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19200" windowHeight="8295" firstSheet="1" activeTab="1"/>
  </bookViews>
  <sheets>
    <sheet name="Лист1" sheetId="9" state="hidden" r:id="rId1"/>
    <sheet name="Графики" sheetId="10" r:id="rId2"/>
    <sheet name="Data" sheetId="1" r:id="rId3"/>
  </sheets>
  <definedNames>
    <definedName name="Срез_Away">#N/A</definedName>
    <definedName name="Срез_Home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1" i="1" l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H1821" i="1" l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752" i="1" l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742" i="1" l="1"/>
  <c r="H1743" i="1"/>
  <c r="H1744" i="1"/>
  <c r="H1745" i="1"/>
  <c r="H1746" i="1"/>
  <c r="H1747" i="1"/>
  <c r="H1748" i="1"/>
  <c r="H1749" i="1"/>
  <c r="H1750" i="1"/>
  <c r="H1751" i="1"/>
  <c r="I1742" i="1"/>
  <c r="I1743" i="1"/>
  <c r="I1744" i="1"/>
  <c r="I1745" i="1"/>
  <c r="I1746" i="1"/>
  <c r="I1747" i="1"/>
  <c r="I1748" i="1"/>
  <c r="I1749" i="1"/>
  <c r="I1750" i="1"/>
  <c r="I175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H1693" i="1" l="1"/>
  <c r="H1694" i="1"/>
  <c r="H1695" i="1"/>
  <c r="H1696" i="1"/>
  <c r="H1697" i="1"/>
  <c r="H1698" i="1"/>
  <c r="H1699" i="1"/>
  <c r="H1700" i="1"/>
  <c r="H1701" i="1"/>
  <c r="H1702" i="1"/>
  <c r="I1693" i="1"/>
  <c r="I1694" i="1"/>
  <c r="I1695" i="1"/>
  <c r="I1696" i="1"/>
  <c r="I1697" i="1"/>
  <c r="I1698" i="1"/>
  <c r="I1699" i="1"/>
  <c r="I1700" i="1"/>
  <c r="I1701" i="1"/>
  <c r="I1702" i="1"/>
  <c r="H1620" i="1" l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H1567" i="1" l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H1509" i="1" l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H1452" i="1" l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387" i="1" l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H1327" i="1" l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H2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</calcChain>
</file>

<file path=xl/sharedStrings.xml><?xml version="1.0" encoding="utf-8"?>
<sst xmlns="http://schemas.openxmlformats.org/spreadsheetml/2006/main" count="4022" uniqueCount="132">
  <si>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</si>
  <si>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</si>
  <si>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</si>
  <si>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</si>
  <si>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</si>
  <si>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</si>
  <si>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</si>
  <si>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</si>
  <si>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</si>
  <si>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</si>
  <si>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</si>
  <si>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</si>
  <si>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</si>
  <si>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</si>
  <si>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Максимум по полю home_val</t>
  </si>
  <si>
    <t xml:space="preserve"> </t>
  </si>
  <si>
    <t>Марсель</t>
  </si>
  <si>
    <t>Тулуза</t>
  </si>
  <si>
    <t>Анжер</t>
  </si>
  <si>
    <t>Ним</t>
  </si>
  <si>
    <t>Лилль</t>
  </si>
  <si>
    <t>Ренн</t>
  </si>
  <si>
    <t>Монпелье</t>
  </si>
  <si>
    <t>Дижон</t>
  </si>
  <si>
    <t>Нант</t>
  </si>
  <si>
    <t>Монако</t>
  </si>
  <si>
    <t>Ницца</t>
  </si>
  <si>
    <t>Реймс</t>
  </si>
  <si>
    <t>Сент-Этьен</t>
  </si>
  <si>
    <t>Генгам</t>
  </si>
  <si>
    <t>Бордо</t>
  </si>
  <si>
    <t>Страсбург</t>
  </si>
  <si>
    <t>Лион</t>
  </si>
  <si>
    <t>Амьен</t>
  </si>
  <si>
    <t>ПСЖ</t>
  </si>
  <si>
    <t>Кан</t>
  </si>
  <si>
    <t>Бенфика</t>
  </si>
  <si>
    <t>Гимараенш</t>
  </si>
  <si>
    <t>Манчестер Ю</t>
  </si>
  <si>
    <t>Лестер</t>
  </si>
  <si>
    <t>Борнмут</t>
  </si>
  <si>
    <t>Кардифф</t>
  </si>
  <si>
    <t>Вулверхэмптон</t>
  </si>
  <si>
    <t>Эвертон</t>
  </si>
  <si>
    <t>Ньюкасл</t>
  </si>
  <si>
    <t>Тоттенхэм</t>
  </si>
  <si>
    <t>Порту</t>
  </si>
  <si>
    <t>Чавеш</t>
  </si>
  <si>
    <t>Сетубал</t>
  </si>
  <si>
    <t>Авеш</t>
  </si>
  <si>
    <t>Тондела</t>
  </si>
  <si>
    <t>Белененсиш</t>
  </si>
  <si>
    <t>Уотфорд</t>
  </si>
  <si>
    <t>Брайтон</t>
  </si>
  <si>
    <t>Фулхэм</t>
  </si>
  <si>
    <t>Кр. Пэлэс</t>
  </si>
  <si>
    <t>Хаддерсфилд</t>
  </si>
  <si>
    <t>Челси</t>
  </si>
  <si>
    <t>Арсенал</t>
  </si>
  <si>
    <t>Манчестер С</t>
  </si>
  <si>
    <t>Брага</t>
  </si>
  <si>
    <t>Национал</t>
  </si>
  <si>
    <t>Ливерпуль</t>
  </si>
  <si>
    <t>Вест Хэм</t>
  </si>
  <si>
    <t>Маритиму</t>
  </si>
  <si>
    <t>Санта Клара</t>
  </si>
  <si>
    <t>Морейренше</t>
  </si>
  <si>
    <t>Спортинг Л</t>
  </si>
  <si>
    <t>Саутгемптон</t>
  </si>
  <si>
    <t>Бернли</t>
  </si>
  <si>
    <t>Фейренсе</t>
  </si>
  <si>
    <t>Рио Аве</t>
  </si>
  <si>
    <t>Портимоненсе</t>
  </si>
  <si>
    <t>Боавишта</t>
  </si>
  <si>
    <t>Бетис</t>
  </si>
  <si>
    <t>Леванте</t>
  </si>
  <si>
    <t>Жирона</t>
  </si>
  <si>
    <t>Вальядолид</t>
  </si>
  <si>
    <t>Барселона</t>
  </si>
  <si>
    <t>Алавес</t>
  </si>
  <si>
    <t>Вильярреал</t>
  </si>
  <si>
    <t>Реал Сосьедад</t>
  </si>
  <si>
    <t>Сельта</t>
  </si>
  <si>
    <t>Эспаньол</t>
  </si>
  <si>
    <t>Р. Вальекано</t>
  </si>
  <si>
    <t>Севилья</t>
  </si>
  <si>
    <t>Реал М</t>
  </si>
  <si>
    <t>Хетафе</t>
  </si>
  <si>
    <t>Эйбар</t>
  </si>
  <si>
    <t>Уэска</t>
  </si>
  <si>
    <t>Атлетик Б</t>
  </si>
  <si>
    <t>Леганес</t>
  </si>
  <si>
    <t>Валенсия</t>
  </si>
  <si>
    <t>Атлетико М</t>
  </si>
  <si>
    <t>Кьево</t>
  </si>
  <si>
    <t>Ювентус</t>
  </si>
  <si>
    <t>Лацио</t>
  </si>
  <si>
    <t>Наполи</t>
  </si>
  <si>
    <t>Болонья</t>
  </si>
  <si>
    <t>Феррара</t>
  </si>
  <si>
    <t>Парма</t>
  </si>
  <si>
    <t>Удинезе</t>
  </si>
  <si>
    <t>Сассуоло</t>
  </si>
  <si>
    <t>Интер М</t>
  </si>
  <si>
    <t>Торино</t>
  </si>
  <si>
    <t>Рома</t>
  </si>
  <si>
    <t>Эмполи</t>
  </si>
  <si>
    <t>Кальяри</t>
  </si>
  <si>
    <t>Аталанта</t>
  </si>
  <si>
    <t>Фрозиноне</t>
  </si>
  <si>
    <t>Бавария</t>
  </si>
  <si>
    <t>Хоффенхайм</t>
  </si>
  <si>
    <t>Боруссия М</t>
  </si>
  <si>
    <t>Байер Л</t>
  </si>
  <si>
    <t>Вердер</t>
  </si>
  <si>
    <t>Ганновер 96</t>
  </si>
  <si>
    <t>Вольфсбург</t>
  </si>
  <si>
    <t>Шальке 04</t>
  </si>
  <si>
    <t>Герта</t>
  </si>
  <si>
    <t>Нюрнберг</t>
  </si>
  <si>
    <t>Милан</t>
  </si>
  <si>
    <t>Фортуна Дюс</t>
  </si>
  <si>
    <t>Аугсбург</t>
  </si>
  <si>
    <t>Фрайбург</t>
  </si>
  <si>
    <t>Айнтрахт Фр</t>
  </si>
  <si>
    <t>Боруссия Д</t>
  </si>
  <si>
    <t>Лейпциг</t>
  </si>
  <si>
    <t>Дженоа</t>
  </si>
  <si>
    <t>Майнц 05</t>
  </si>
  <si>
    <t>Штуттгарт</t>
  </si>
  <si>
    <t>Сампдория</t>
  </si>
  <si>
    <t>Фиорентина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</si>
</sst>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284103139124284E-4"/>
          <c:y val="6.4904015188805286E-2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Байер Л</c:v>
                  </c:pt>
                  <c:pt idx="1">
                    <c:v>Шальке 04</c:v>
                  </c:pt>
                  <c:pt idx="2">
                    <c:v>Айнтрахт Фр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Ганновер 96</c:v>
                  </c:pt>
                  <c:pt idx="6">
                    <c:v>Штуттгарт</c:v>
                  </c:pt>
                  <c:pt idx="7">
                    <c:v>Нюрнберг</c:v>
                  </c:pt>
                  <c:pt idx="8">
                    <c:v>Аугсбург</c:v>
                  </c:pt>
                  <c:pt idx="9">
                    <c:v>Герта</c:v>
                  </c:pt>
                  <c:pt idx="10">
                    <c:v>Вольфсбург</c:v>
                  </c:pt>
                  <c:pt idx="11">
                    <c:v>Бавария</c:v>
                  </c:pt>
                  <c:pt idx="12">
                    <c:v>Фрайбург</c:v>
                  </c:pt>
                  <c:pt idx="13">
                    <c:v>Вердер</c:v>
                  </c:pt>
                  <c:pt idx="14">
                    <c:v>Лейпциг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21.10.2018</c:v>
                  </c:pt>
                  <c:pt idx="4">
                    <c:v>04.11.2018</c:v>
                  </c:pt>
                  <c:pt idx="5">
                    <c:v>25.11.2018</c:v>
                  </c:pt>
                  <c:pt idx="6">
                    <c:v>09.12.2018</c:v>
                  </c:pt>
                  <c:pt idx="7">
                    <c:v>18.12.2018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23.02.2019</c:v>
                  </c:pt>
                  <c:pt idx="11">
                    <c:v>02.03.2019</c:v>
                  </c:pt>
                  <c:pt idx="12">
                    <c:v>15.03.2019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Лист1!$B$4:$B$34</c:f>
              <c:numCache>
                <c:formatCode>General</c:formatCode>
                <c:ptCount val="15"/>
                <c:pt idx="0">
                  <c:v>6.47</c:v>
                </c:pt>
                <c:pt idx="1">
                  <c:v>6.66</c:v>
                </c:pt>
                <c:pt idx="2">
                  <c:v>6.45</c:v>
                </c:pt>
                <c:pt idx="3">
                  <c:v>5.86</c:v>
                </c:pt>
                <c:pt idx="4">
                  <c:v>6.31</c:v>
                </c:pt>
                <c:pt idx="5">
                  <c:v>6.15</c:v>
                </c:pt>
                <c:pt idx="6">
                  <c:v>6.12</c:v>
                </c:pt>
                <c:pt idx="7">
                  <c:v>6.33</c:v>
                </c:pt>
                <c:pt idx="8">
                  <c:v>6.29</c:v>
                </c:pt>
                <c:pt idx="9">
                  <c:v>7.39</c:v>
                </c:pt>
                <c:pt idx="10">
                  <c:v>7.26</c:v>
                </c:pt>
                <c:pt idx="11">
                  <c:v>7.22</c:v>
                </c:pt>
                <c:pt idx="12">
                  <c:v>6.69</c:v>
                </c:pt>
                <c:pt idx="13">
                  <c:v>6.66</c:v>
                </c:pt>
                <c:pt idx="14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C6F-9788-FFB48F9F20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Байер Л</c:v>
                  </c:pt>
                  <c:pt idx="1">
                    <c:v>Шальке 04</c:v>
                  </c:pt>
                  <c:pt idx="2">
                    <c:v>Айнтрахт Фр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Ганновер 96</c:v>
                  </c:pt>
                  <c:pt idx="6">
                    <c:v>Штуттгарт</c:v>
                  </c:pt>
                  <c:pt idx="7">
                    <c:v>Нюрнберг</c:v>
                  </c:pt>
                  <c:pt idx="8">
                    <c:v>Аугсбург</c:v>
                  </c:pt>
                  <c:pt idx="9">
                    <c:v>Герта</c:v>
                  </c:pt>
                  <c:pt idx="10">
                    <c:v>Вольфсбург</c:v>
                  </c:pt>
                  <c:pt idx="11">
                    <c:v>Бавария</c:v>
                  </c:pt>
                  <c:pt idx="12">
                    <c:v>Фрайбург</c:v>
                  </c:pt>
                  <c:pt idx="13">
                    <c:v>Вердер</c:v>
                  </c:pt>
                  <c:pt idx="14">
                    <c:v>Лейпциг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21.10.2018</c:v>
                  </c:pt>
                  <c:pt idx="4">
                    <c:v>04.11.2018</c:v>
                  </c:pt>
                  <c:pt idx="5">
                    <c:v>25.11.2018</c:v>
                  </c:pt>
                  <c:pt idx="6">
                    <c:v>09.12.2018</c:v>
                  </c:pt>
                  <c:pt idx="7">
                    <c:v>18.12.2018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23.02.2019</c:v>
                  </c:pt>
                  <c:pt idx="11">
                    <c:v>02.03.2019</c:v>
                  </c:pt>
                  <c:pt idx="12">
                    <c:v>15.03.2019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Лист1!$C$4:$C$34</c:f>
              <c:numCache>
                <c:formatCode>General</c:formatCode>
                <c:ptCount val="15"/>
                <c:pt idx="0">
                  <c:v>7.13</c:v>
                </c:pt>
                <c:pt idx="1">
                  <c:v>6.99</c:v>
                </c:pt>
                <c:pt idx="2">
                  <c:v>7.02</c:v>
                </c:pt>
                <c:pt idx="3">
                  <c:v>7.61</c:v>
                </c:pt>
                <c:pt idx="4">
                  <c:v>7.16</c:v>
                </c:pt>
                <c:pt idx="5">
                  <c:v>7.2</c:v>
                </c:pt>
                <c:pt idx="6">
                  <c:v>7.17</c:v>
                </c:pt>
                <c:pt idx="7">
                  <c:v>7.08</c:v>
                </c:pt>
                <c:pt idx="8">
                  <c:v>7.03</c:v>
                </c:pt>
                <c:pt idx="9">
                  <c:v>6.19</c:v>
                </c:pt>
                <c:pt idx="10">
                  <c:v>6.04</c:v>
                </c:pt>
                <c:pt idx="11">
                  <c:v>6.15</c:v>
                </c:pt>
                <c:pt idx="12">
                  <c:v>6.62</c:v>
                </c:pt>
                <c:pt idx="13">
                  <c:v>6.77</c:v>
                </c:pt>
                <c:pt idx="14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C6F-9788-FFB48F9F20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[data_actual.xlsx]Лист1!СводнаяТаблица3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Лист1!$I$4:$I$34</c:f>
              <c:multiLvlStrCache>
                <c:ptCount val="15"/>
                <c:lvl>
                  <c:pt idx="0">
                    <c:v>Байер Л</c:v>
                  </c:pt>
                  <c:pt idx="1">
                    <c:v>Шальке 04</c:v>
                  </c:pt>
                  <c:pt idx="2">
                    <c:v>Айнтрахт Фр</c:v>
                  </c:pt>
                  <c:pt idx="3">
                    <c:v>Майнц 05</c:v>
                  </c:pt>
                  <c:pt idx="4">
                    <c:v>Фортуна Дюс</c:v>
                  </c:pt>
                  <c:pt idx="5">
                    <c:v>Ганновер 96</c:v>
                  </c:pt>
                  <c:pt idx="6">
                    <c:v>Штуттгарт</c:v>
                  </c:pt>
                  <c:pt idx="7">
                    <c:v>Нюрнберг</c:v>
                  </c:pt>
                  <c:pt idx="8">
                    <c:v>Аугсбург</c:v>
                  </c:pt>
                  <c:pt idx="9">
                    <c:v>Герта</c:v>
                  </c:pt>
                  <c:pt idx="10">
                    <c:v>Вольфсбург</c:v>
                  </c:pt>
                  <c:pt idx="11">
                    <c:v>Бавария</c:v>
                  </c:pt>
                  <c:pt idx="12">
                    <c:v>Фрайбург</c:v>
                  </c:pt>
                  <c:pt idx="13">
                    <c:v>Вердер</c:v>
                  </c:pt>
                  <c:pt idx="14">
                    <c:v>Лейпциг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21.10.2018</c:v>
                  </c:pt>
                  <c:pt idx="4">
                    <c:v>04.11.2018</c:v>
                  </c:pt>
                  <c:pt idx="5">
                    <c:v>25.11.2018</c:v>
                  </c:pt>
                  <c:pt idx="6">
                    <c:v>09.12.2018</c:v>
                  </c:pt>
                  <c:pt idx="7">
                    <c:v>18.12.2018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23.02.2019</c:v>
                  </c:pt>
                  <c:pt idx="11">
                    <c:v>02.03.2019</c:v>
                  </c:pt>
                  <c:pt idx="12">
                    <c:v>15.03.2019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Лист1!$J$4:$J$34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-3</c:v>
                </c:pt>
                <c:pt idx="10">
                  <c:v>-3</c:v>
                </c:pt>
                <c:pt idx="11">
                  <c:v>-4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4DB3-843F-6C9D4321E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Лист1!$M$4:$M$34</c:f>
              <c:multiLvlStrCache>
                <c:ptCount val="15"/>
                <c:lvl>
                  <c:pt idx="0">
                    <c:v>Бавария</c:v>
                  </c:pt>
                  <c:pt idx="1">
                    <c:v>Фортуна Дюс</c:v>
                  </c:pt>
                  <c:pt idx="2">
                    <c:v>Ганновер 96</c:v>
                  </c:pt>
                  <c:pt idx="3">
                    <c:v>Нюрнберг</c:v>
                  </c:pt>
                  <c:pt idx="4">
                    <c:v>Байер Л</c:v>
                  </c:pt>
                  <c:pt idx="5">
                    <c:v>Герта</c:v>
                  </c:pt>
                  <c:pt idx="6">
                    <c:v>Вольфсбург</c:v>
                  </c:pt>
                  <c:pt idx="7">
                    <c:v>Вердер</c:v>
                  </c:pt>
                  <c:pt idx="8">
                    <c:v>Фрайбург</c:v>
                  </c:pt>
                  <c:pt idx="9">
                    <c:v>Боруссия Д</c:v>
                  </c:pt>
                  <c:pt idx="10">
                    <c:v>Лейпциг</c:v>
                  </c:pt>
                  <c:pt idx="11">
                    <c:v>Айнтрахт Фр</c:v>
                  </c:pt>
                  <c:pt idx="12">
                    <c:v>Штуттгарт</c:v>
                  </c:pt>
                  <c:pt idx="13">
                    <c:v>Аугсбург</c:v>
                  </c:pt>
                  <c:pt idx="14">
                    <c:v>Шальке 04</c:v>
                  </c:pt>
                </c:lvl>
                <c:lvl>
                  <c:pt idx="0">
                    <c:v>24.08.2018</c:v>
                  </c:pt>
                  <c:pt idx="1">
                    <c:v>15.09.2018</c:v>
                  </c:pt>
                  <c:pt idx="2">
                    <c:v>25.09.2018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24.11.2018</c:v>
                  </c:pt>
                  <c:pt idx="6">
                    <c:v>08.12.2018</c:v>
                  </c:pt>
                  <c:pt idx="7">
                    <c:v>19.12.2018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25.02.2019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Лист1!$N$4:$N$34</c:f>
              <c:numCache>
                <c:formatCode>General</c:formatCode>
                <c:ptCount val="15"/>
                <c:pt idx="0">
                  <c:v>6.33</c:v>
                </c:pt>
                <c:pt idx="1">
                  <c:v>6.43</c:v>
                </c:pt>
                <c:pt idx="2">
                  <c:v>7.05</c:v>
                </c:pt>
                <c:pt idx="3">
                  <c:v>7.15</c:v>
                </c:pt>
                <c:pt idx="4">
                  <c:v>7.08</c:v>
                </c:pt>
                <c:pt idx="5">
                  <c:v>6.87</c:v>
                </c:pt>
                <c:pt idx="6">
                  <c:v>6.68</c:v>
                </c:pt>
                <c:pt idx="7">
                  <c:v>7.11</c:v>
                </c:pt>
                <c:pt idx="8">
                  <c:v>7.12</c:v>
                </c:pt>
                <c:pt idx="9">
                  <c:v>6.65</c:v>
                </c:pt>
                <c:pt idx="10">
                  <c:v>6.78</c:v>
                </c:pt>
                <c:pt idx="11">
                  <c:v>6.72</c:v>
                </c:pt>
                <c:pt idx="12">
                  <c:v>6.63</c:v>
                </c:pt>
                <c:pt idx="13">
                  <c:v>7.53</c:v>
                </c:pt>
                <c:pt idx="14">
                  <c:v>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CD-82B1-EF135D5D79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Лист1!$M$4:$M$34</c:f>
              <c:multiLvlStrCache>
                <c:ptCount val="15"/>
                <c:lvl>
                  <c:pt idx="0">
                    <c:v>Бавария</c:v>
                  </c:pt>
                  <c:pt idx="1">
                    <c:v>Фортуна Дюс</c:v>
                  </c:pt>
                  <c:pt idx="2">
                    <c:v>Ганновер 96</c:v>
                  </c:pt>
                  <c:pt idx="3">
                    <c:v>Нюрнберг</c:v>
                  </c:pt>
                  <c:pt idx="4">
                    <c:v>Байер Л</c:v>
                  </c:pt>
                  <c:pt idx="5">
                    <c:v>Герта</c:v>
                  </c:pt>
                  <c:pt idx="6">
                    <c:v>Вольфсбург</c:v>
                  </c:pt>
                  <c:pt idx="7">
                    <c:v>Вердер</c:v>
                  </c:pt>
                  <c:pt idx="8">
                    <c:v>Фрайбург</c:v>
                  </c:pt>
                  <c:pt idx="9">
                    <c:v>Боруссия Д</c:v>
                  </c:pt>
                  <c:pt idx="10">
                    <c:v>Лейпциг</c:v>
                  </c:pt>
                  <c:pt idx="11">
                    <c:v>Айнтрахт Фр</c:v>
                  </c:pt>
                  <c:pt idx="12">
                    <c:v>Штуттгарт</c:v>
                  </c:pt>
                  <c:pt idx="13">
                    <c:v>Аугсбург</c:v>
                  </c:pt>
                  <c:pt idx="14">
                    <c:v>Шальке 04</c:v>
                  </c:pt>
                </c:lvl>
                <c:lvl>
                  <c:pt idx="0">
                    <c:v>24.08.2018</c:v>
                  </c:pt>
                  <c:pt idx="1">
                    <c:v>15.09.2018</c:v>
                  </c:pt>
                  <c:pt idx="2">
                    <c:v>25.09.2018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24.11.2018</c:v>
                  </c:pt>
                  <c:pt idx="6">
                    <c:v>08.12.2018</c:v>
                  </c:pt>
                  <c:pt idx="7">
                    <c:v>19.12.2018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25.02.2019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Лист1!$O$4:$O$34</c:f>
              <c:numCache>
                <c:formatCode>General</c:formatCode>
                <c:ptCount val="15"/>
                <c:pt idx="0">
                  <c:v>6.91</c:v>
                </c:pt>
                <c:pt idx="1">
                  <c:v>6.93</c:v>
                </c:pt>
                <c:pt idx="2">
                  <c:v>6.56</c:v>
                </c:pt>
                <c:pt idx="3">
                  <c:v>6.51</c:v>
                </c:pt>
                <c:pt idx="4">
                  <c:v>6.62</c:v>
                </c:pt>
                <c:pt idx="5">
                  <c:v>6.89</c:v>
                </c:pt>
                <c:pt idx="6">
                  <c:v>6.72</c:v>
                </c:pt>
                <c:pt idx="7">
                  <c:v>6.88</c:v>
                </c:pt>
                <c:pt idx="8">
                  <c:v>6.73</c:v>
                </c:pt>
                <c:pt idx="9">
                  <c:v>7.03</c:v>
                </c:pt>
                <c:pt idx="10">
                  <c:v>6.81</c:v>
                </c:pt>
                <c:pt idx="11">
                  <c:v>7.19</c:v>
                </c:pt>
                <c:pt idx="12">
                  <c:v>6.91</c:v>
                </c:pt>
                <c:pt idx="13">
                  <c:v>6.12</c:v>
                </c:pt>
                <c:pt idx="14">
                  <c:v>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CD-82B1-EF135D5D79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Лист1!$U$4:$U$34</c:f>
              <c:multiLvlStrCache>
                <c:ptCount val="15"/>
                <c:lvl>
                  <c:pt idx="0">
                    <c:v>Бавария</c:v>
                  </c:pt>
                  <c:pt idx="1">
                    <c:v>Фортуна Дюс</c:v>
                  </c:pt>
                  <c:pt idx="2">
                    <c:v>Ганновер 96</c:v>
                  </c:pt>
                  <c:pt idx="3">
                    <c:v>Нюрнберг</c:v>
                  </c:pt>
                  <c:pt idx="4">
                    <c:v>Байер Л</c:v>
                  </c:pt>
                  <c:pt idx="5">
                    <c:v>Герта</c:v>
                  </c:pt>
                  <c:pt idx="6">
                    <c:v>Вольфсбург</c:v>
                  </c:pt>
                  <c:pt idx="7">
                    <c:v>Вердер</c:v>
                  </c:pt>
                  <c:pt idx="8">
                    <c:v>Фрайбург</c:v>
                  </c:pt>
                  <c:pt idx="9">
                    <c:v>Боруссия Д</c:v>
                  </c:pt>
                  <c:pt idx="10">
                    <c:v>Лейпциг</c:v>
                  </c:pt>
                  <c:pt idx="11">
                    <c:v>Айнтрахт Фр</c:v>
                  </c:pt>
                  <c:pt idx="12">
                    <c:v>Штуттгарт</c:v>
                  </c:pt>
                  <c:pt idx="13">
                    <c:v>Аугсбург</c:v>
                  </c:pt>
                  <c:pt idx="14">
                    <c:v>Шальке 04</c:v>
                  </c:pt>
                </c:lvl>
                <c:lvl>
                  <c:pt idx="0">
                    <c:v>24.08.2018</c:v>
                  </c:pt>
                  <c:pt idx="1">
                    <c:v>15.09.2018</c:v>
                  </c:pt>
                  <c:pt idx="2">
                    <c:v>25.09.2018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24.11.2018</c:v>
                  </c:pt>
                  <c:pt idx="6">
                    <c:v>08.12.2018</c:v>
                  </c:pt>
                  <c:pt idx="7">
                    <c:v>19.12.2018</c:v>
                  </c:pt>
                  <c:pt idx="8">
                    <c:v>26.01.2019</c:v>
                  </c:pt>
                  <c:pt idx="9">
                    <c:v>09.02.2019</c:v>
                  </c:pt>
                  <c:pt idx="10">
                    <c:v>25.02.2019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07.04.2019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Лист1!$V$4:$V$34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000-80D8-E83DB7258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12</xdr:col>
      <xdr:colOff>628650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10</xdr:row>
      <xdr:rowOff>102054</xdr:rowOff>
    </xdr:from>
    <xdr:to>
      <xdr:col>11</xdr:col>
      <xdr:colOff>212913</xdr:colOff>
      <xdr:row>20</xdr:row>
      <xdr:rowOff>140154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42582</xdr:colOff>
      <xdr:row>20</xdr:row>
      <xdr:rowOff>183778</xdr:rowOff>
    </xdr:from>
    <xdr:to>
      <xdr:col>11</xdr:col>
      <xdr:colOff>224118</xdr:colOff>
      <xdr:row>31</xdr:row>
      <xdr:rowOff>12328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58829</xdr:colOff>
      <xdr:row>31</xdr:row>
      <xdr:rowOff>55550</xdr:rowOff>
    </xdr:from>
    <xdr:to>
      <xdr:col>11</xdr:col>
      <xdr:colOff>235324</xdr:colOff>
      <xdr:row>41</xdr:row>
      <xdr:rowOff>93650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247650</xdr:colOff>
      <xdr:row>0</xdr:row>
      <xdr:rowOff>42582</xdr:rowOff>
    </xdr:from>
    <xdr:to>
      <xdr:col>14</xdr:col>
      <xdr:colOff>217715</xdr:colOff>
      <xdr:row>13</xdr:row>
      <xdr:rowOff>90207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3944" y="42582"/>
              <a:ext cx="17854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239485</xdr:colOff>
      <xdr:row>13</xdr:row>
      <xdr:rowOff>128307</xdr:rowOff>
    </xdr:from>
    <xdr:to>
      <xdr:col>14</xdr:col>
      <xdr:colOff>239485</xdr:colOff>
      <xdr:row>26</xdr:row>
      <xdr:rowOff>175932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779" y="2604807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133350</xdr:colOff>
      <xdr:row>5</xdr:row>
      <xdr:rowOff>123825</xdr:rowOff>
    </xdr:from>
    <xdr:to>
      <xdr:col>11</xdr:col>
      <xdr:colOff>57150</xdr:colOff>
      <xdr:row>5</xdr:row>
      <xdr:rowOff>123825</xdr:rowOff>
    </xdr:to>
    <xdr:cxnSp macro="">
      <xdr:nvCxnSpPr>
        <xdr:cNvPr id="6" name="Прямая соединительная линия 5"/>
        <xdr:cNvCxnSpPr/>
      </xdr:nvCxnSpPr>
      <xdr:spPr>
        <a:xfrm>
          <a:off x="133350" y="1076325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25</xdr:row>
      <xdr:rowOff>95250</xdr:rowOff>
    </xdr:from>
    <xdr:to>
      <xdr:col>11</xdr:col>
      <xdr:colOff>257175</xdr:colOff>
      <xdr:row>25</xdr:row>
      <xdr:rowOff>95250</xdr:rowOff>
    </xdr:to>
    <xdr:cxnSp macro="">
      <xdr:nvCxnSpPr>
        <xdr:cNvPr id="10" name="Прямая соединительная линия 9"/>
        <xdr:cNvCxnSpPr/>
      </xdr:nvCxnSpPr>
      <xdr:spPr>
        <a:xfrm>
          <a:off x="333375" y="4857750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6614236112" createdVersion="5" refreshedVersion="6" minRefreshableVersion="3" recordCount="1946">
  <cacheSource type="worksheet">
    <worksheetSource name="Таблица1"/>
  </cacheSource>
  <cacheFields count="9">
    <cacheField name="Home" numFmtId="0">
      <sharedItems containsBlank="1" count="130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.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.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Away" numFmtId="0">
      <sharedItems containsBlank="1" count="130">
        <s v="Белененсиш"/>
        <s v="Бенфика"/>
        <s v="Боавишта"/>
        <s v="Брага"/>
        <s v="Гимараенш"/>
        <s v="Маритиму"/>
        <s v="Национал"/>
        <s v="Портимоненсе"/>
        <s v="Порту"/>
        <s v="Рио Аве"/>
        <s v="Санта Клара"/>
        <s v="Сетубал"/>
        <s v="Спортинг Л"/>
        <s v="Тондела"/>
        <s v="Фейренсе"/>
        <s v="Чавеш"/>
        <s v="Аугсбург"/>
        <s v="Бавария"/>
        <s v="Байер Л"/>
        <s v="Боруссия Д"/>
        <s v="Боруссия М"/>
        <s v="Вердер"/>
        <s v="Вольфсбург"/>
        <s v="Ганновер 96"/>
        <s v="Герта"/>
        <s v="Лейпциг"/>
        <s v="Нюрнберг"/>
        <s v="Фортуна Дюс"/>
        <s v="Фрайбург"/>
        <s v="Хоффенхайм"/>
        <s v="Шальке 04"/>
        <s v="Штуттгарт"/>
        <s v="Атлетик Б"/>
        <s v="Атлетико М"/>
        <s v="Барселона"/>
        <s v="Бетис"/>
        <s v="Валенсия"/>
        <s v="Вальядолид"/>
        <s v="Вильярреал"/>
        <s v="Леванте"/>
        <s v="Леганес"/>
        <s v="Р. Вальекано"/>
        <s v="Реал М"/>
        <s v="Севилья"/>
        <s v="Сельта"/>
        <s v="Уэска"/>
        <s v="Хетафе"/>
        <s v="Эйбар"/>
        <s v="Эспаньол"/>
        <s v="Анжер"/>
        <s v="Бордо"/>
        <s v="Дижон"/>
        <s v="Кан"/>
        <s v="Лилль"/>
        <s v="Лион"/>
        <s v="Марсель"/>
        <s v="Монако"/>
        <s v="Монпелье"/>
        <s v="Нант"/>
        <s v="Ним"/>
        <s v="Ницца"/>
        <s v="ПСЖ"/>
        <s v="Реймс"/>
        <s v="Ренн"/>
        <s v="Сент-Этьен"/>
        <s v="Страсбург"/>
        <s v="Амьен"/>
        <s v="Генгам"/>
        <s v="Тулуза"/>
        <s v="Бернли"/>
        <s v="Борнмут"/>
        <s v="Вест Хэм"/>
        <s v="Вулверхэмптон"/>
        <s v="Кардифф"/>
        <s v="Кр. Пэлэс"/>
        <s v="Лестер"/>
        <s v="Ливерпуль"/>
        <s v="Манчестер С"/>
        <s v="Манчестер Ю"/>
        <s v="Ньюкасл"/>
        <s v="Саутгемптон"/>
        <s v="Тоттенхэм"/>
        <s v="Уотфорд"/>
        <s v="Фулхэм"/>
        <s v="Хаддерсфилд"/>
        <s v="Челси"/>
        <s v="Эвертон"/>
        <s v="Болонья"/>
        <s v="Интер М"/>
        <s v="Кальяри"/>
        <s v="Кьево"/>
        <s v="Лацио"/>
        <s v="Милан"/>
        <s v="Наполи"/>
        <s v="Парма"/>
        <s v="Рома"/>
        <s v="Сампдория"/>
        <s v="Торино"/>
        <s v="Удинезе"/>
        <s v="Феррара"/>
        <s v="Фиорентина"/>
        <s v="Фрозиноне"/>
        <s v="Эмполи"/>
        <s v="Ювентус"/>
        <s v="Алавес"/>
        <s v="Жирона"/>
        <s v="Реал Сосьедад"/>
        <s v="Айнтрахт Фр"/>
        <s v="Майнц 05"/>
        <s v="Авеш"/>
        <s v="Морейренше"/>
        <s v="Брайтон"/>
        <s v="Аталанта"/>
        <s v="Дженоа"/>
        <s v="Сассуоло"/>
        <s v="Арсенал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MatchDate" numFmtId="14">
      <sharedItems containsSemiMixedTypes="0" containsNonDate="0" containsDate="1" containsString="0" minDate="2017-08-11T00:00:00" maxDate="2019-05-01T00:00:00" count="341">
        <d v="2019-04-27T00:00:00"/>
        <d v="2019-02-18T00:00:00"/>
        <d v="2019-03-01T00:00:00"/>
        <d v="2019-02-02T00:00:00"/>
        <d v="2018-12-15T00:00:00"/>
        <d v="2018-09-02T00:00:00"/>
        <d v="2018-12-02T00:00:00"/>
        <d v="2018-10-01T00:00:00"/>
        <d v="2019-01-03T00:00:00"/>
        <d v="2018-11-10T00:00:00"/>
        <d v="2018-10-27T00:00:00"/>
        <d v="2019-01-20T00:00:00"/>
        <d v="2019-04-13T00:00:00"/>
        <d v="2018-08-17T00:00:00"/>
        <d v="2019-01-11T00:00:00"/>
        <d v="2019-03-17T00:00:00"/>
        <d v="2019-04-14T00:00:00"/>
        <d v="2018-12-22T00:00:00"/>
        <d v="2018-12-16T00:00:00"/>
        <d v="2019-02-17T00:00:00"/>
        <d v="2018-09-01T00:00:00"/>
        <d v="2018-09-30T00:00:00"/>
        <d v="2018-09-23T00:00:00"/>
        <d v="2018-10-19T00:00:00"/>
        <d v="2019-01-19T00:00:00"/>
        <d v="2019-03-02T00:00:00"/>
        <d v="2018-11-11T00:00:00"/>
        <d v="2019-03-31T00:00:00"/>
        <d v="2018-12-17T00:00:00"/>
        <d v="2019-03-30T00:00:00"/>
        <d v="2019-04-23T00:00:00"/>
        <d v="2018-08-25T00:00:00"/>
        <d v="2019-01-05T00:00:00"/>
        <d v="2019-04-19T00:00:00"/>
        <d v="2018-10-28T00:00:00"/>
        <d v="2019-02-11T00:00:00"/>
        <d v="2019-04-07T00:00:00"/>
        <d v="2019-01-28T00:00:00"/>
        <d v="2018-10-06T00:00:00"/>
        <d v="2019-02-23T00:00:00"/>
        <d v="2018-09-27T00:00:00"/>
        <d v="2019-03-09T00:00:00"/>
        <d v="2019-01-08T00:00:00"/>
        <d v="2019-02-09T00:00:00"/>
        <d v="2018-09-15T00:00:00"/>
        <d v="2019-01-27T00:00:00"/>
        <d v="2018-11-25T00:00:00"/>
        <d v="2018-12-04T00:00:00"/>
        <d v="2018-08-18T00:00:00"/>
        <d v="2019-01-12T00:00:00"/>
        <d v="2018-09-26T00:00:00"/>
        <d v="2019-04-06T00:00:00"/>
        <d v="2019-04-28T00:00:00"/>
        <d v="2019-03-16T00:00:00"/>
        <d v="2019-01-15T00:00:00"/>
        <d v="2018-09-29T00:00:00"/>
        <d v="2018-12-01T00:00:00"/>
        <d v="2018-08-11T00:00:00"/>
        <d v="2019-02-16T00:00:00"/>
        <d v="2018-09-22T00:00:00"/>
        <d v="2019-02-27T00:00:00"/>
        <d v="2019-01-29T00:00:00"/>
        <d v="2019-04-21T00:00:00"/>
        <d v="2018-10-22T00:00:00"/>
        <d v="2018-11-03T00:00:00"/>
        <d v="2018-08-12T00:00:00"/>
        <d v="2019-03-10T00:00:00"/>
        <d v="2019-04-01T00:00:00"/>
        <d v="2019-02-24T00:00:00"/>
        <d v="2019-01-01T00:00:00"/>
        <d v="2018-12-08T00:00:00"/>
        <d v="2019-04-04T00:00:00"/>
        <d v="2018-12-03T00:00:00"/>
        <d v="2018-10-07T00:00:00"/>
        <d v="2019-04-29T00:00:00"/>
        <d v="2019-02-10T00:00:00"/>
        <d v="2019-03-03T00:00:00"/>
        <d v="2018-08-20T00:00:00"/>
        <d v="2019-04-15T00:00:00"/>
        <d v="2018-12-26T00:00:00"/>
        <d v="2018-12-10T00:00:00"/>
        <d v="2019-04-03T00:00:00"/>
        <d v="2018-10-05T00:00:00"/>
        <d v="2019-01-13T00:00:00"/>
        <d v="2018-08-27T00:00:00"/>
        <d v="2019-03-08T00:00:00"/>
        <d v="2018-11-24T00:00:00"/>
        <d v="2019-04-24T00:00:00"/>
        <d v="2019-04-02T00:00:00"/>
        <d v="2018-09-25T00:00:00"/>
        <d v="2019-01-26T00:00:00"/>
        <d v="2019-02-15T00:00:00"/>
        <d v="2019-04-26T00:00:00"/>
        <d v="2018-12-23T00:00:00"/>
        <d v="2018-10-20T00:00:00"/>
        <d v="2019-02-03T00:00:00"/>
        <d v="2019-04-20T00:00:00"/>
        <d v="2018-12-19T00:00:00"/>
        <d v="2018-08-24T00:00:00"/>
        <d v="2018-11-23T00:00:00"/>
        <d v="2019-01-06T00:00:00"/>
        <d v="2019-02-04T00:00:00"/>
        <d v="2018-08-19T00:00:00"/>
        <d v="2019-03-11T00:00:00"/>
        <d v="2018-08-10T00:00:00"/>
        <d v="2019-04-22T00:00:00"/>
        <d v="2018-11-02T00:00:00"/>
        <d v="2019-02-26T00:00:00"/>
        <d v="2018-12-30T00:00:00"/>
        <d v="2018-12-05T00:00:00"/>
        <d v="2018-11-26T00:00:00"/>
        <d v="2018-10-21T00:00:00"/>
        <d v="2018-12-09T00:00:00"/>
        <d v="2018-11-04T00:00:00"/>
        <d v="2019-01-02T00:00:00"/>
        <d v="2018-09-21T00:00:00"/>
        <d v="2019-04-08T00:00:00"/>
        <d v="2018-12-18T00:00:00"/>
        <d v="2019-02-20T00:00:00"/>
        <d v="2019-04-05T00:00:00"/>
        <d v="2018-08-26T00:00:00"/>
        <d v="2019-03-05T00:00:00"/>
        <d v="2018-09-16T00:00:00"/>
        <d v="2019-01-30T00:00:00"/>
        <d v="2018-09-14T00:00:00"/>
        <d v="2018-12-21T00:00:00"/>
        <d v="2019-03-15T00:00:00"/>
        <d v="2019-02-22T00:00:00"/>
        <d v="2018-09-24T00:00:00"/>
        <d v="2019-04-16T00:00:00"/>
        <d v="2018-12-29T00:00:00"/>
        <d v="2019-02-08T00:00:00"/>
        <d v="2018-10-26T00:00:00"/>
        <d v="2018-12-07T00:00:00"/>
        <d v="2018-08-31T00:00:00"/>
        <d v="2018-11-09T00:00:00"/>
        <d v="2019-02-01T00:00:00"/>
        <d v="2019-01-16T00:00:00"/>
        <d v="2018-09-28T00:00:00"/>
        <d v="2019-01-25T00:00:00"/>
        <d v="2019-03-04T00:00:00"/>
        <d v="2019-01-21T00:00:00"/>
        <d v="2019-04-12T00:00:00"/>
        <d v="2019-03-12T00:00:00"/>
        <d v="2019-03-29T00:00:00"/>
        <d v="2019-02-25T00:00:00"/>
        <d v="2018-09-17T00:00:00"/>
        <d v="2019-02-13T00:00:00"/>
        <d v="2018-11-30T00:00:00"/>
        <d v="2018-10-29T00:00:00"/>
        <d v="2019-04-17T00:00:00"/>
        <d v="2019-02-07T00:00:00"/>
        <d v="2019-01-04T00:00:00"/>
        <d v="2019-01-18T00:00:00"/>
        <d v="2019-01-14T00:00:00"/>
        <d v="2019-02-05T00:00:00"/>
        <d v="2019-04-30T00:00:00"/>
        <d v="2019-01-07T00:00:00"/>
        <d v="2019-01-23T00:00:00"/>
        <d v="2019-04-09T00:00:00"/>
        <d v="2018-12-14T00:00:00"/>
        <d v="2018-08-13T00:00:00"/>
        <d v="2019-01-10T00:00:00"/>
        <d v="2019-01-31T00:00:00"/>
        <d v="2018-10-24T00:00:00"/>
        <d v="2019-04-25T00:00:00"/>
        <d v="2018-11-05T00:00:00"/>
        <d v="2018-09-19T00:00:00"/>
        <d v="2018-12-27T00:00:00"/>
        <d v="2018-11-06T00:00:00"/>
        <d v="2019-02-06T00:00:00"/>
        <d v="2017-09-29T00:00:00" u="1"/>
        <d v="2017-10-25T00:00:00" u="1"/>
        <d v="2017-12-17T00:00:00" u="1"/>
        <d v="2017-10-27T00:00:00" u="1"/>
        <d v="2017-12-19T00:00:00" u="1"/>
        <d v="2017-10-29T00:00:00" u="1"/>
        <d v="2017-11-25T00:00:00" u="1"/>
        <d v="2017-12-21T00:00:00" u="1"/>
        <d v="2018-01-02T00:00:00" u="1"/>
        <d v="2017-11-27T00:00:00" u="1"/>
        <d v="2017-12-23T00:00:00" u="1"/>
        <d v="2018-01-04T00:00:00" u="1"/>
        <d v="2017-11-29T00:00:00" u="1"/>
        <d v="2018-01-06T00:00:00" u="1"/>
        <d v="2018-02-02T00:00:00" u="1"/>
        <d v="2017-12-27T00:00:00" u="1"/>
        <d v="2018-01-08T00:00:00" u="1"/>
        <d v="2018-02-04T00:00:00" u="1"/>
        <d v="2017-12-29T00:00:00" u="1"/>
        <d v="2018-03-02T00:00:00" u="1"/>
        <d v="2017-12-31T00:00:00" u="1"/>
        <d v="2018-01-12T00:00:00" u="1"/>
        <d v="2018-03-04T00:00:00" u="1"/>
        <d v="2018-01-14T00:00:00" u="1"/>
        <d v="2018-02-10T00:00:00" u="1"/>
        <d v="2018-04-02T00:00:00" u="1"/>
        <d v="2018-02-12T00:00:00" u="1"/>
        <d v="2018-04-04T00:00:00" u="1"/>
        <d v="2018-03-10T00:00:00" u="1"/>
        <d v="2018-04-06T00:00:00" u="1"/>
        <d v="2018-01-20T00:00:00" u="1"/>
        <d v="2018-02-16T00:00:00" u="1"/>
        <d v="2018-03-12T00:00:00" u="1"/>
        <d v="2018-04-08T00:00:00" u="1"/>
        <d v="2018-05-04T00:00:00" u="1"/>
        <d v="2018-01-22T00:00:00" u="1"/>
        <d v="2018-02-18T00:00:00" u="1"/>
        <d v="2018-03-14T00:00:00" u="1"/>
        <d v="2018-05-06T00:00:00" u="1"/>
        <d v="2018-01-24T00:00:00" u="1"/>
        <d v="2018-03-16T00:00:00" u="1"/>
        <d v="2018-05-08T00:00:00" u="1"/>
        <d v="2018-01-26T00:00:00" u="1"/>
        <d v="2018-03-18T00:00:00" u="1"/>
        <d v="2018-04-14T00:00:00" u="1"/>
        <d v="2018-05-10T00:00:00" u="1"/>
        <d v="2018-01-28T00:00:00" u="1"/>
        <d v="2018-02-24T00:00:00" u="1"/>
        <d v="2018-04-16T00:00:00" u="1"/>
        <d v="2018-05-12T00:00:00" u="1"/>
        <d v="2018-01-30T00:00:00" u="1"/>
        <d v="2018-02-26T00:00:00" u="1"/>
        <d v="2018-04-18T00:00:00" u="1"/>
        <d v="2018-02-28T00:00:00" u="1"/>
        <d v="2018-04-20T00:00:00" u="1"/>
        <d v="2018-04-22T00:00:00" u="1"/>
        <d v="2018-05-20T00:00:00" u="1"/>
        <d v="2018-04-28T00:00:00" u="1"/>
        <d v="2017-08-12T00:00:00" u="1"/>
        <d v="2017-09-08T00:00:00" u="1"/>
        <d v="2018-04-30T00:00:00" u="1"/>
        <d v="2017-09-10T00:00:00" u="1"/>
        <d v="2017-11-04T00:00:00" u="1"/>
        <d v="2017-08-18T00:00:00" u="1"/>
        <d v="2017-12-02T00:00:00" u="1"/>
        <d v="2017-08-20T00:00:00" u="1"/>
        <d v="2017-09-16T00:00:00" u="1"/>
        <d v="2017-12-04T00:00:00" u="1"/>
        <d v="2017-09-18T00:00:00" u="1"/>
        <d v="2017-10-14T00:00:00" u="1"/>
        <d v="2017-09-20T00:00:00" u="1"/>
        <d v="2017-10-16T00:00:00" u="1"/>
        <d v="2017-12-08T00:00:00" u="1"/>
        <d v="2017-08-26T00:00:00" u="1"/>
        <d v="2017-09-22T00:00:00" u="1"/>
        <d v="2017-12-10T00:00:00" u="1"/>
        <d v="2017-09-24T00:00:00" u="1"/>
        <d v="2017-10-20T00:00:00" u="1"/>
        <d v="2017-12-12T00:00:00" u="1"/>
        <d v="2017-10-22T00:00:00" u="1"/>
        <d v="2017-11-18T00:00:00" u="1"/>
        <d v="2017-10-24T00:00:00" u="1"/>
        <d v="2017-11-20T00:00:00" u="1"/>
        <d v="2017-12-16T00:00:00" u="1"/>
        <d v="2017-09-30T00:00:00" u="1"/>
        <d v="2017-12-18T00:00:00" u="1"/>
        <d v="2017-10-28T00:00:00" u="1"/>
        <d v="2017-11-24T00:00:00" u="1"/>
        <d v="2017-12-20T00:00:00" u="1"/>
        <d v="2018-01-01T00:00:00" u="1"/>
        <d v="2017-10-30T00:00:00" u="1"/>
        <d v="2017-11-26T00:00:00" u="1"/>
        <d v="2017-12-22T00:00:00" u="1"/>
        <d v="2018-01-03T00:00:00" u="1"/>
        <d v="2017-11-28T00:00:00" u="1"/>
        <d v="2018-01-05T00:00:00" u="1"/>
        <d v="2017-12-26T00:00:00" u="1"/>
        <d v="2018-01-07T00:00:00" u="1"/>
        <d v="2018-02-03T00:00:00" u="1"/>
        <d v="2017-12-28T00:00:00" u="1"/>
        <d v="2018-02-05T00:00:00" u="1"/>
        <d v="2018-03-01T00:00:00" u="1"/>
        <d v="2017-12-30T00:00:00" u="1"/>
        <d v="2018-03-03T00:00:00" u="1"/>
        <d v="2018-01-13T00:00:00" u="1"/>
        <d v="2018-02-09T00:00:00" u="1"/>
        <d v="2018-03-05T00:00:00" u="1"/>
        <d v="2018-04-01T00:00:00" u="1"/>
        <d v="2018-01-15T00:00:00" u="1"/>
        <d v="2018-02-11T00:00:00" u="1"/>
        <d v="2018-04-03T00:00:00" u="1"/>
        <d v="2018-03-09T00:00:00" u="1"/>
        <d v="2018-01-19T00:00:00" u="1"/>
        <d v="2018-03-11T00:00:00" u="1"/>
        <d v="2018-04-07T00:00:00" u="1"/>
        <d v="2018-01-21T00:00:00" u="1"/>
        <d v="2018-02-17T00:00:00" u="1"/>
        <d v="2018-04-09T00:00:00" u="1"/>
        <d v="2018-05-05T00:00:00" u="1"/>
        <d v="2018-02-19T00:00:00" u="1"/>
        <d v="2018-05-07T00:00:00" u="1"/>
        <d v="2018-02-21T00:00:00" u="1"/>
        <d v="2018-03-17T00:00:00" u="1"/>
        <d v="2018-04-13T00:00:00" u="1"/>
        <d v="2018-05-09T00:00:00" u="1"/>
        <d v="2018-01-27T00:00:00" u="1"/>
        <d v="2018-02-23T00:00:00" u="1"/>
        <d v="2018-04-15T00:00:00" u="1"/>
        <d v="2018-01-29T00:00:00" u="1"/>
        <d v="2018-02-25T00:00:00" u="1"/>
        <d v="2018-04-17T00:00:00" u="1"/>
        <d v="2018-05-13T00:00:00" u="1"/>
        <d v="2018-01-31T00:00:00" u="1"/>
        <d v="2018-02-27T00:00:00" u="1"/>
        <d v="2018-04-19T00:00:00" u="1"/>
        <d v="2018-04-21T00:00:00" u="1"/>
        <d v="2018-04-23T00:00:00" u="1"/>
        <d v="2018-05-19T00:00:00" u="1"/>
        <d v="2017-10-01T00:00:00" u="1"/>
        <d v="2018-03-31T00:00:00" u="1"/>
        <d v="2018-04-27T00:00:00" u="1"/>
        <d v="2017-08-11T00:00:00" u="1"/>
        <d v="2018-04-29T00:00:00" u="1"/>
        <d v="2017-08-13T00:00:00" u="1"/>
        <d v="2017-09-09T00:00:00" u="1"/>
        <d v="2017-09-11T00:00:00" u="1"/>
        <d v="2017-11-03T00:00:00" u="1"/>
        <d v="2017-11-05T00:00:00" u="1"/>
        <d v="2017-12-01T00:00:00" u="1"/>
        <d v="2017-08-19T00:00:00" u="1"/>
        <d v="2017-09-15T00:00:00" u="1"/>
        <d v="2017-12-03T00:00:00" u="1"/>
        <d v="2017-08-21T00:00:00" u="1"/>
        <d v="2017-09-17T00:00:00" u="1"/>
        <d v="2017-10-13T00:00:00" u="1"/>
        <d v="2017-09-19T00:00:00" u="1"/>
        <d v="2017-10-15T00:00:00" u="1"/>
        <d v="2017-08-25T00:00:00" u="1"/>
        <d v="2017-09-21T00:00:00" u="1"/>
        <d v="2017-12-09T00:00:00" u="1"/>
        <d v="2017-08-27T00:00:00" u="1"/>
        <d v="2017-09-23T00:00:00" u="1"/>
        <d v="2017-12-11T00:00:00" u="1"/>
        <d v="2017-09-25T00:00:00" u="1"/>
        <d v="2017-10-21T00:00:00" u="1"/>
        <d v="2017-11-17T00:00:00" u="1"/>
        <d v="2017-12-13T00:00:00" u="1"/>
        <d v="2017-10-23T00:00:00" u="1"/>
        <d v="2017-11-19T00:00:00" u="1"/>
        <d v="2017-12-15T00:00:00" u="1"/>
      </sharedItems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68" maxValue="8.42"/>
    </cacheField>
    <cacheField name="away_val" numFmtId="0">
      <sharedItems containsSemiMixedTypes="0" containsString="0" containsNumber="1" minValue="5.31" maxValue="7.73"/>
    </cacheField>
    <cacheField name="goal_diff_home" numFmtId="0">
      <sharedItems containsSemiMixedTypes="0" containsString="0" containsNumber="1" containsInteger="1" minValue="-5" maxValue="10"/>
    </cacheField>
    <cacheField name="goal_diff_away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6">
  <r>
    <x v="0"/>
    <x v="0"/>
    <x v="0"/>
    <n v="3"/>
    <n v="0"/>
    <n v="7.23"/>
    <n v="6.08"/>
    <n v="3"/>
    <n v="-3"/>
  </r>
  <r>
    <x v="0"/>
    <x v="1"/>
    <x v="1"/>
    <n v="0"/>
    <n v="3"/>
    <n v="6.27"/>
    <n v="7.33"/>
    <n v="-3"/>
    <n v="3"/>
  </r>
  <r>
    <x v="0"/>
    <x v="2"/>
    <x v="2"/>
    <n v="2"/>
    <n v="0"/>
    <n v="7.05"/>
    <n v="6.3"/>
    <n v="2"/>
    <n v="-2"/>
  </r>
  <r>
    <x v="0"/>
    <x v="3"/>
    <x v="3"/>
    <n v="0"/>
    <n v="2"/>
    <n v="6.22"/>
    <n v="7.05"/>
    <n v="-2"/>
    <n v="2"/>
  </r>
  <r>
    <x v="0"/>
    <x v="4"/>
    <x v="4"/>
    <n v="1"/>
    <n v="1"/>
    <n v="6.75"/>
    <n v="6.71"/>
    <n v="0"/>
    <n v="0"/>
  </r>
  <r>
    <x v="0"/>
    <x v="5"/>
    <x v="5"/>
    <n v="0"/>
    <n v="1"/>
    <n v="6.46"/>
    <n v="7.08"/>
    <n v="-1"/>
    <n v="1"/>
  </r>
  <r>
    <x v="0"/>
    <x v="6"/>
    <x v="6"/>
    <n v="2"/>
    <n v="3"/>
    <n v="6.53"/>
    <n v="6.88"/>
    <n v="-1"/>
    <n v="1"/>
  </r>
  <r>
    <x v="0"/>
    <x v="7"/>
    <x v="7"/>
    <n v="3"/>
    <n v="0"/>
    <n v="7.26"/>
    <n v="6.32"/>
    <n v="3"/>
    <n v="-3"/>
  </r>
  <r>
    <x v="0"/>
    <x v="8"/>
    <x v="8"/>
    <n v="0"/>
    <n v="1"/>
    <n v="6.51"/>
    <n v="6.86"/>
    <n v="-1"/>
    <n v="1"/>
  </r>
  <r>
    <x v="0"/>
    <x v="9"/>
    <x v="9"/>
    <n v="2"/>
    <n v="1"/>
    <n v="6.86"/>
    <n v="6.55"/>
    <n v="1"/>
    <n v="-1"/>
  </r>
  <r>
    <x v="0"/>
    <x v="10"/>
    <x v="10"/>
    <n v="1"/>
    <n v="2"/>
    <n v="6.52"/>
    <n v="6.64"/>
    <n v="-1"/>
    <n v="1"/>
  </r>
  <r>
    <x v="0"/>
    <x v="11"/>
    <x v="11"/>
    <n v="2"/>
    <n v="1"/>
    <n v="6.85"/>
    <n v="6.46"/>
    <n v="1"/>
    <n v="-1"/>
  </r>
  <r>
    <x v="0"/>
    <x v="12"/>
    <x v="12"/>
    <n v="1"/>
    <n v="3"/>
    <n v="6.46"/>
    <n v="6.97"/>
    <n v="-2"/>
    <n v="2"/>
  </r>
  <r>
    <x v="0"/>
    <x v="13"/>
    <x v="13"/>
    <n v="2"/>
    <n v="2"/>
    <n v="6.81"/>
    <n v="6.59"/>
    <n v="0"/>
    <n v="0"/>
  </r>
  <r>
    <x v="0"/>
    <x v="14"/>
    <x v="14"/>
    <n v="1"/>
    <n v="1"/>
    <n v="6.67"/>
    <n v="6.54"/>
    <n v="0"/>
    <n v="0"/>
  </r>
  <r>
    <x v="0"/>
    <x v="15"/>
    <x v="15"/>
    <n v="0"/>
    <n v="1"/>
    <n v="6.75"/>
    <n v="7.16"/>
    <n v="-1"/>
    <n v="1"/>
  </r>
  <r>
    <x v="1"/>
    <x v="16"/>
    <x v="16"/>
    <n v="1"/>
    <n v="3"/>
    <n v="6.34"/>
    <n v="7.12"/>
    <n v="-2"/>
    <n v="2"/>
  </r>
  <r>
    <x v="1"/>
    <x v="17"/>
    <x v="17"/>
    <n v="0"/>
    <n v="3"/>
    <n v="6.14"/>
    <n v="7.25"/>
    <n v="-3"/>
    <n v="3"/>
  </r>
  <r>
    <x v="1"/>
    <x v="18"/>
    <x v="18"/>
    <n v="2"/>
    <n v="1"/>
    <n v="7.2"/>
    <n v="6.56"/>
    <n v="1"/>
    <n v="-1"/>
  </r>
  <r>
    <x v="1"/>
    <x v="19"/>
    <x v="3"/>
    <n v="1"/>
    <n v="1"/>
    <n v="6.99"/>
    <n v="7"/>
    <n v="0"/>
    <n v="0"/>
  </r>
  <r>
    <x v="1"/>
    <x v="20"/>
    <x v="19"/>
    <n v="1"/>
    <n v="1"/>
    <n v="6.75"/>
    <n v="6.73"/>
    <n v="0"/>
    <n v="0"/>
  </r>
  <r>
    <x v="1"/>
    <x v="21"/>
    <x v="20"/>
    <n v="1"/>
    <n v="2"/>
    <n v="6.33"/>
    <n v="6.78"/>
    <n v="-1"/>
    <n v="1"/>
  </r>
  <r>
    <x v="1"/>
    <x v="22"/>
    <x v="6"/>
    <n v="1"/>
    <n v="2"/>
    <n v="6.55"/>
    <n v="6.84"/>
    <n v="-1"/>
    <n v="1"/>
  </r>
  <r>
    <x v="1"/>
    <x v="23"/>
    <x v="21"/>
    <n v="4"/>
    <n v="1"/>
    <n v="7.27"/>
    <n v="6.29"/>
    <n v="3"/>
    <n v="-3"/>
  </r>
  <r>
    <x v="1"/>
    <x v="24"/>
    <x v="0"/>
    <n v="0"/>
    <n v="0"/>
    <n v="6.84"/>
    <n v="6.79"/>
    <n v="0"/>
    <n v="0"/>
  </r>
  <r>
    <x v="1"/>
    <x v="25"/>
    <x v="22"/>
    <n v="1"/>
    <n v="1"/>
    <n v="6.58"/>
    <n v="6.6"/>
    <n v="0"/>
    <n v="0"/>
  </r>
  <r>
    <x v="1"/>
    <x v="26"/>
    <x v="15"/>
    <n v="1"/>
    <n v="0"/>
    <n v="7.14"/>
    <n v="6.7"/>
    <n v="1"/>
    <n v="-1"/>
  </r>
  <r>
    <x v="1"/>
    <x v="27"/>
    <x v="23"/>
    <n v="7"/>
    <n v="1"/>
    <n v="7.57"/>
    <n v="5.84"/>
    <n v="6"/>
    <n v="-6"/>
  </r>
  <r>
    <x v="1"/>
    <x v="28"/>
    <x v="24"/>
    <n v="3"/>
    <n v="1"/>
    <n v="7.02"/>
    <n v="6.49"/>
    <n v="2"/>
    <n v="-2"/>
  </r>
  <r>
    <x v="1"/>
    <x v="29"/>
    <x v="25"/>
    <n v="3"/>
    <n v="2"/>
    <n v="7.19"/>
    <n v="6.72"/>
    <n v="1"/>
    <n v="-1"/>
  </r>
  <r>
    <x v="1"/>
    <x v="30"/>
    <x v="26"/>
    <n v="3"/>
    <n v="0"/>
    <n v="7.07"/>
    <n v="6.28"/>
    <n v="3"/>
    <n v="-3"/>
  </r>
  <r>
    <x v="1"/>
    <x v="31"/>
    <x v="27"/>
    <n v="3"/>
    <n v="0"/>
    <n v="7.23"/>
    <n v="6.21"/>
    <n v="3"/>
    <n v="-3"/>
  </r>
  <r>
    <x v="2"/>
    <x v="32"/>
    <x v="28"/>
    <n v="0"/>
    <n v="0"/>
    <n v="6.67"/>
    <n v="6.89"/>
    <n v="0"/>
    <n v="0"/>
  </r>
  <r>
    <x v="2"/>
    <x v="33"/>
    <x v="29"/>
    <n v="0"/>
    <n v="4"/>
    <n v="6.13"/>
    <n v="7.37"/>
    <n v="-4"/>
    <n v="4"/>
  </r>
  <r>
    <x v="2"/>
    <x v="34"/>
    <x v="30"/>
    <n v="0"/>
    <n v="2"/>
    <n v="6.27"/>
    <n v="7.05"/>
    <n v="-2"/>
    <n v="2"/>
  </r>
  <r>
    <x v="2"/>
    <x v="35"/>
    <x v="31"/>
    <n v="0"/>
    <n v="0"/>
    <n v="6.71"/>
    <n v="6.92"/>
    <n v="0"/>
    <n v="0"/>
  </r>
  <r>
    <x v="2"/>
    <x v="36"/>
    <x v="32"/>
    <n v="2"/>
    <n v="1"/>
    <n v="6.87"/>
    <n v="6.61"/>
    <n v="1"/>
    <n v="-1"/>
  </r>
  <r>
    <x v="2"/>
    <x v="37"/>
    <x v="33"/>
    <n v="2"/>
    <n v="2"/>
    <n v="6.79"/>
    <n v="6.58"/>
    <n v="0"/>
    <n v="0"/>
  </r>
  <r>
    <x v="2"/>
    <x v="38"/>
    <x v="34"/>
    <n v="2"/>
    <n v="1"/>
    <n v="6.91"/>
    <n v="6.46"/>
    <n v="1"/>
    <n v="-1"/>
  </r>
  <r>
    <x v="2"/>
    <x v="39"/>
    <x v="35"/>
    <n v="2"/>
    <n v="0"/>
    <n v="7.25"/>
    <n v="6.05"/>
    <n v="2"/>
    <n v="-2"/>
  </r>
  <r>
    <x v="2"/>
    <x v="40"/>
    <x v="36"/>
    <n v="1"/>
    <n v="1"/>
    <n v="6.62"/>
    <n v="6.39"/>
    <n v="0"/>
    <n v="0"/>
  </r>
  <r>
    <x v="2"/>
    <x v="41"/>
    <x v="37"/>
    <n v="0"/>
    <n v="1"/>
    <n v="6.46"/>
    <n v="6.97"/>
    <n v="-1"/>
    <n v="1"/>
  </r>
  <r>
    <x v="2"/>
    <x v="42"/>
    <x v="38"/>
    <n v="1"/>
    <n v="0"/>
    <n v="6.86"/>
    <n v="6.55"/>
    <n v="1"/>
    <n v="-1"/>
  </r>
  <r>
    <x v="2"/>
    <x v="43"/>
    <x v="6"/>
    <n v="1"/>
    <n v="1"/>
    <n v="6.66"/>
    <n v="6.65"/>
    <n v="0"/>
    <n v="0"/>
  </r>
  <r>
    <x v="2"/>
    <x v="44"/>
    <x v="39"/>
    <n v="0"/>
    <n v="0"/>
    <n v="6.77"/>
    <n v="6.94"/>
    <n v="0"/>
    <n v="0"/>
  </r>
  <r>
    <x v="2"/>
    <x v="45"/>
    <x v="26"/>
    <n v="2"/>
    <n v="1"/>
    <n v="6.82"/>
    <n v="6.48"/>
    <n v="1"/>
    <n v="-1"/>
  </r>
  <r>
    <x v="2"/>
    <x v="46"/>
    <x v="40"/>
    <n v="1"/>
    <n v="1"/>
    <n v="6.85"/>
    <n v="6.66"/>
    <n v="0"/>
    <n v="0"/>
  </r>
  <r>
    <x v="2"/>
    <x v="47"/>
    <x v="41"/>
    <n v="1"/>
    <n v="1"/>
    <n v="6.77"/>
    <n v="6.75"/>
    <n v="0"/>
    <n v="0"/>
  </r>
  <r>
    <x v="2"/>
    <x v="48"/>
    <x v="5"/>
    <n v="2"/>
    <n v="1"/>
    <n v="6.77"/>
    <n v="6.3"/>
    <n v="1"/>
    <n v="-1"/>
  </r>
  <r>
    <x v="3"/>
    <x v="49"/>
    <x v="42"/>
    <n v="0"/>
    <n v="0"/>
    <n v="6.75"/>
    <n v="6.68"/>
    <n v="0"/>
    <n v="0"/>
  </r>
  <r>
    <x v="3"/>
    <x v="50"/>
    <x v="27"/>
    <n v="0"/>
    <n v="0"/>
    <n v="6.63"/>
    <n v="6.72"/>
    <n v="0"/>
    <n v="0"/>
  </r>
  <r>
    <x v="3"/>
    <x v="51"/>
    <x v="38"/>
    <n v="1"/>
    <n v="0"/>
    <n v="6.7"/>
    <n v="6.52"/>
    <n v="1"/>
    <n v="-1"/>
  </r>
  <r>
    <x v="3"/>
    <x v="52"/>
    <x v="43"/>
    <n v="1"/>
    <n v="0"/>
    <n v="6.91"/>
    <n v="6.39"/>
    <n v="1"/>
    <n v="-1"/>
  </r>
  <r>
    <x v="3"/>
    <x v="53"/>
    <x v="44"/>
    <n v="2"/>
    <n v="3"/>
    <n v="6.52"/>
    <n v="6.88"/>
    <n v="-1"/>
    <n v="1"/>
  </r>
  <r>
    <x v="3"/>
    <x v="54"/>
    <x v="45"/>
    <n v="0"/>
    <n v="1"/>
    <n v="6.66"/>
    <n v="7.27"/>
    <n v="-1"/>
    <n v="1"/>
  </r>
  <r>
    <x v="3"/>
    <x v="55"/>
    <x v="46"/>
    <n v="1"/>
    <n v="3"/>
    <n v="6.46"/>
    <n v="7.21"/>
    <n v="-2"/>
    <n v="2"/>
  </r>
  <r>
    <x v="3"/>
    <x v="56"/>
    <x v="47"/>
    <n v="0"/>
    <n v="2"/>
    <n v="6.26"/>
    <n v="7.04"/>
    <n v="-2"/>
    <n v="2"/>
  </r>
  <r>
    <x v="3"/>
    <x v="57"/>
    <x v="48"/>
    <n v="1"/>
    <n v="2"/>
    <n v="6.37"/>
    <n v="6.71"/>
    <n v="-1"/>
    <n v="1"/>
  </r>
  <r>
    <x v="3"/>
    <x v="58"/>
    <x v="10"/>
    <n v="1"/>
    <n v="2"/>
    <n v="6.44"/>
    <n v="7.01"/>
    <n v="-1"/>
    <n v="1"/>
  </r>
  <r>
    <x v="3"/>
    <x v="59"/>
    <x v="41"/>
    <n v="2"/>
    <n v="1"/>
    <n v="6.92"/>
    <n v="6.59"/>
    <n v="1"/>
    <n v="-1"/>
  </r>
  <r>
    <x v="3"/>
    <x v="60"/>
    <x v="39"/>
    <n v="1"/>
    <n v="0"/>
    <n v="6.86"/>
    <n v="6.46"/>
    <n v="1"/>
    <n v="-1"/>
  </r>
  <r>
    <x v="3"/>
    <x v="61"/>
    <x v="49"/>
    <n v="0"/>
    <n v="3"/>
    <n v="6.03"/>
    <n v="7.28"/>
    <n v="-3"/>
    <n v="3"/>
  </r>
  <r>
    <x v="3"/>
    <x v="62"/>
    <x v="31"/>
    <n v="4"/>
    <n v="1"/>
    <n v="7.06"/>
    <n v="6.18"/>
    <n v="3"/>
    <n v="-3"/>
  </r>
  <r>
    <x v="3"/>
    <x v="63"/>
    <x v="50"/>
    <n v="2"/>
    <n v="1"/>
    <n v="6.79"/>
    <n v="6.45"/>
    <n v="1"/>
    <n v="-1"/>
  </r>
  <r>
    <x v="3"/>
    <x v="64"/>
    <x v="51"/>
    <n v="2"/>
    <n v="2"/>
    <n v="6.71"/>
    <n v="6.71"/>
    <n v="0"/>
    <n v="0"/>
  </r>
  <r>
    <x v="3"/>
    <x v="65"/>
    <x v="52"/>
    <n v="0"/>
    <n v="0"/>
    <n v="6.71"/>
    <n v="6.77"/>
    <n v="0"/>
    <n v="0"/>
  </r>
  <r>
    <x v="4"/>
    <x v="66"/>
    <x v="53"/>
    <n v="0"/>
    <n v="0"/>
    <n v="6.78"/>
    <n v="6.81"/>
    <n v="0"/>
    <n v="0"/>
  </r>
  <r>
    <x v="4"/>
    <x v="50"/>
    <x v="54"/>
    <n v="1"/>
    <n v="2"/>
    <n v="6.62"/>
    <n v="7"/>
    <n v="-1"/>
    <n v="1"/>
  </r>
  <r>
    <x v="4"/>
    <x v="67"/>
    <x v="55"/>
    <n v="0"/>
    <n v="1"/>
    <n v="6.49"/>
    <n v="6.98"/>
    <n v="-1"/>
    <n v="1"/>
  </r>
  <r>
    <x v="4"/>
    <x v="51"/>
    <x v="3"/>
    <n v="1"/>
    <n v="0"/>
    <n v="6.93"/>
    <n v="6.49"/>
    <n v="1"/>
    <n v="-1"/>
  </r>
  <r>
    <x v="4"/>
    <x v="52"/>
    <x v="56"/>
    <n v="1"/>
    <n v="1"/>
    <n v="6.44"/>
    <n v="6.77"/>
    <n v="0"/>
    <n v="0"/>
  </r>
  <r>
    <x v="4"/>
    <x v="53"/>
    <x v="20"/>
    <n v="1"/>
    <n v="0"/>
    <n v="6.84"/>
    <n v="6.46"/>
    <n v="1"/>
    <n v="-1"/>
  </r>
  <r>
    <x v="4"/>
    <x v="54"/>
    <x v="10"/>
    <n v="1"/>
    <n v="2"/>
    <n v="6.59"/>
    <n v="6.96"/>
    <n v="-1"/>
    <n v="1"/>
  </r>
  <r>
    <x v="4"/>
    <x v="55"/>
    <x v="17"/>
    <n v="1"/>
    <n v="1"/>
    <n v="6.7"/>
    <n v="6.85"/>
    <n v="0"/>
    <n v="0"/>
  </r>
  <r>
    <x v="4"/>
    <x v="56"/>
    <x v="25"/>
    <n v="2"/>
    <n v="2"/>
    <n v="6.52"/>
    <n v="6.66"/>
    <n v="0"/>
    <n v="0"/>
  </r>
  <r>
    <x v="4"/>
    <x v="57"/>
    <x v="9"/>
    <n v="1"/>
    <n v="0"/>
    <n v="6.93"/>
    <n v="6.45"/>
    <n v="1"/>
    <n v="-1"/>
  </r>
  <r>
    <x v="4"/>
    <x v="58"/>
    <x v="11"/>
    <n v="1"/>
    <n v="0"/>
    <n v="6.99"/>
    <n v="6.45"/>
    <n v="1"/>
    <n v="-1"/>
  </r>
  <r>
    <x v="4"/>
    <x v="59"/>
    <x v="57"/>
    <n v="3"/>
    <n v="4"/>
    <n v="6.55"/>
    <n v="6.92"/>
    <n v="-1"/>
    <n v="1"/>
  </r>
  <r>
    <x v="4"/>
    <x v="60"/>
    <x v="58"/>
    <n v="3"/>
    <n v="0"/>
    <n v="7.06"/>
    <n v="6.33"/>
    <n v="3"/>
    <n v="-3"/>
  </r>
  <r>
    <x v="4"/>
    <x v="62"/>
    <x v="52"/>
    <n v="1"/>
    <n v="1"/>
    <n v="6.67"/>
    <n v="6.47"/>
    <n v="0"/>
    <n v="0"/>
  </r>
  <r>
    <x v="4"/>
    <x v="63"/>
    <x v="51"/>
    <n v="3"/>
    <n v="3"/>
    <n v="6.59"/>
    <n v="6.9"/>
    <n v="0"/>
    <n v="0"/>
  </r>
  <r>
    <x v="4"/>
    <x v="65"/>
    <x v="38"/>
    <n v="2"/>
    <n v="2"/>
    <n v="6.76"/>
    <n v="6.75"/>
    <n v="0"/>
    <n v="0"/>
  </r>
  <r>
    <x v="4"/>
    <x v="68"/>
    <x v="59"/>
    <n v="0"/>
    <n v="0"/>
    <n v="6.7"/>
    <n v="6.89"/>
    <n v="0"/>
    <n v="0"/>
  </r>
  <r>
    <x v="5"/>
    <x v="69"/>
    <x v="17"/>
    <n v="3"/>
    <n v="1"/>
    <n v="7"/>
    <n v="6.35"/>
    <n v="2"/>
    <n v="-2"/>
  </r>
  <r>
    <x v="5"/>
    <x v="70"/>
    <x v="60"/>
    <n v="5"/>
    <n v="1"/>
    <n v="7.21"/>
    <n v="6.13"/>
    <n v="4"/>
    <n v="-4"/>
  </r>
  <r>
    <x v="5"/>
    <x v="71"/>
    <x v="31"/>
    <n v="3"/>
    <n v="1"/>
    <n v="6.95"/>
    <n v="6.65"/>
    <n v="2"/>
    <n v="-2"/>
  </r>
  <r>
    <x v="5"/>
    <x v="72"/>
    <x v="26"/>
    <n v="1"/>
    <n v="1"/>
    <n v="6.46"/>
    <n v="6.87"/>
    <n v="0"/>
    <n v="0"/>
  </r>
  <r>
    <x v="5"/>
    <x v="73"/>
    <x v="61"/>
    <n v="2"/>
    <n v="1"/>
    <n v="6.77"/>
    <n v="6.52"/>
    <n v="1"/>
    <n v="-1"/>
  </r>
  <r>
    <x v="5"/>
    <x v="74"/>
    <x v="62"/>
    <n v="2"/>
    <n v="3"/>
    <n v="6.59"/>
    <n v="7.11"/>
    <n v="-1"/>
    <n v="1"/>
  </r>
  <r>
    <x v="5"/>
    <x v="75"/>
    <x v="63"/>
    <n v="3"/>
    <n v="1"/>
    <n v="7.06"/>
    <n v="6.29"/>
    <n v="2"/>
    <n v="-2"/>
  </r>
  <r>
    <x v="5"/>
    <x v="76"/>
    <x v="64"/>
    <n v="1"/>
    <n v="1"/>
    <n v="6.7"/>
    <n v="6.75"/>
    <n v="0"/>
    <n v="0"/>
  </r>
  <r>
    <x v="5"/>
    <x v="77"/>
    <x v="65"/>
    <n v="0"/>
    <n v="2"/>
    <n v="6.41"/>
    <n v="6.95"/>
    <n v="-2"/>
    <n v="2"/>
  </r>
  <r>
    <x v="5"/>
    <x v="78"/>
    <x v="66"/>
    <n v="2"/>
    <n v="0"/>
    <n v="6.94"/>
    <n v="6.43"/>
    <n v="2"/>
    <n v="-2"/>
  </r>
  <r>
    <x v="5"/>
    <x v="79"/>
    <x v="67"/>
    <n v="2"/>
    <n v="0"/>
    <n v="7"/>
    <n v="6.24"/>
    <n v="2"/>
    <n v="-2"/>
  </r>
  <r>
    <x v="5"/>
    <x v="80"/>
    <x v="68"/>
    <n v="2"/>
    <n v="0"/>
    <n v="7.13"/>
    <n v="6.36"/>
    <n v="2"/>
    <n v="-2"/>
  </r>
  <r>
    <x v="5"/>
    <x v="81"/>
    <x v="6"/>
    <n v="4"/>
    <n v="2"/>
    <n v="7.03"/>
    <n v="6.25"/>
    <n v="2"/>
    <n v="-2"/>
  </r>
  <r>
    <x v="5"/>
    <x v="82"/>
    <x v="55"/>
    <n v="2"/>
    <n v="0"/>
    <n v="6.99"/>
    <n v="6.41"/>
    <n v="2"/>
    <n v="-2"/>
  </r>
  <r>
    <x v="5"/>
    <x v="83"/>
    <x v="69"/>
    <n v="4"/>
    <n v="1"/>
    <n v="7.35"/>
    <n v="6.36"/>
    <n v="3"/>
    <n v="-3"/>
  </r>
  <r>
    <x v="5"/>
    <x v="84"/>
    <x v="70"/>
    <n v="1"/>
    <n v="0"/>
    <n v="6.82"/>
    <n v="6.47"/>
    <n v="1"/>
    <n v="-1"/>
  </r>
  <r>
    <x v="5"/>
    <x v="85"/>
    <x v="24"/>
    <n v="2"/>
    <n v="0"/>
    <n v="7.4"/>
    <n v="6.35"/>
    <n v="2"/>
    <n v="-2"/>
  </r>
  <r>
    <x v="5"/>
    <x v="86"/>
    <x v="22"/>
    <n v="2"/>
    <n v="0"/>
    <n v="7.21"/>
    <n v="6.55"/>
    <n v="2"/>
    <n v="-2"/>
  </r>
  <r>
    <x v="6"/>
    <x v="87"/>
    <x v="71"/>
    <n v="4"/>
    <n v="1"/>
    <n v="7.46"/>
    <n v="6.21"/>
    <n v="3"/>
    <n v="-3"/>
  </r>
  <r>
    <x v="6"/>
    <x v="88"/>
    <x v="26"/>
    <n v="4"/>
    <n v="1"/>
    <n v="7.39"/>
    <n v="6.1"/>
    <n v="3"/>
    <n v="-3"/>
  </r>
  <r>
    <x v="6"/>
    <x v="89"/>
    <x v="5"/>
    <n v="0"/>
    <n v="1"/>
    <n v="6.45"/>
    <n v="6.91"/>
    <n v="-1"/>
    <n v="1"/>
  </r>
  <r>
    <x v="6"/>
    <x v="90"/>
    <x v="15"/>
    <n v="1"/>
    <n v="1"/>
    <n v="6.76"/>
    <n v="6.51"/>
    <n v="0"/>
    <n v="0"/>
  </r>
  <r>
    <x v="6"/>
    <x v="91"/>
    <x v="28"/>
    <n v="1"/>
    <n v="0"/>
    <n v="6.94"/>
    <n v="6.45"/>
    <n v="1"/>
    <n v="-1"/>
  </r>
  <r>
    <x v="6"/>
    <x v="92"/>
    <x v="58"/>
    <n v="1"/>
    <n v="3"/>
    <n v="6.42"/>
    <n v="7.08"/>
    <n v="-2"/>
    <n v="2"/>
  </r>
  <r>
    <x v="6"/>
    <x v="93"/>
    <x v="72"/>
    <n v="1"/>
    <n v="2"/>
    <n v="6.8"/>
    <n v="6.88"/>
    <n v="-1"/>
    <n v="1"/>
  </r>
  <r>
    <x v="6"/>
    <x v="94"/>
    <x v="10"/>
    <n v="3"/>
    <n v="0"/>
    <n v="7.59"/>
    <n v="6.3"/>
    <n v="3"/>
    <n v="-3"/>
  </r>
  <r>
    <x v="6"/>
    <x v="95"/>
    <x v="45"/>
    <n v="3"/>
    <n v="3"/>
    <n v="6.86"/>
    <n v="6.79"/>
    <n v="0"/>
    <n v="0"/>
  </r>
  <r>
    <x v="6"/>
    <x v="96"/>
    <x v="73"/>
    <n v="0"/>
    <n v="1"/>
    <n v="6.64"/>
    <n v="7.1"/>
    <n v="-1"/>
    <n v="1"/>
  </r>
  <r>
    <x v="6"/>
    <x v="97"/>
    <x v="50"/>
    <n v="0"/>
    <n v="0"/>
    <n v="6.74"/>
    <n v="6.68"/>
    <n v="0"/>
    <n v="0"/>
  </r>
  <r>
    <x v="6"/>
    <x v="98"/>
    <x v="74"/>
    <n v="2"/>
    <n v="0"/>
    <n v="7.11"/>
    <n v="6.62"/>
    <n v="2"/>
    <n v="-2"/>
  </r>
  <r>
    <x v="6"/>
    <x v="99"/>
    <x v="75"/>
    <n v="2"/>
    <n v="1"/>
    <n v="6.64"/>
    <n v="6.68"/>
    <n v="1"/>
    <n v="-1"/>
  </r>
  <r>
    <x v="6"/>
    <x v="100"/>
    <x v="76"/>
    <n v="3"/>
    <n v="1"/>
    <n v="7.04"/>
    <n v="6.46"/>
    <n v="2"/>
    <n v="-2"/>
  </r>
  <r>
    <x v="6"/>
    <x v="101"/>
    <x v="77"/>
    <n v="4"/>
    <n v="0"/>
    <n v="7.34"/>
    <n v="5.93"/>
    <n v="4"/>
    <n v="-4"/>
  </r>
  <r>
    <x v="6"/>
    <x v="102"/>
    <x v="78"/>
    <n v="0"/>
    <n v="0"/>
    <n v="7.07"/>
    <n v="6.89"/>
    <n v="0"/>
    <n v="0"/>
  </r>
  <r>
    <x v="6"/>
    <x v="103"/>
    <x v="79"/>
    <n v="2"/>
    <n v="2"/>
    <n v="6.52"/>
    <n v="6.72"/>
    <n v="0"/>
    <n v="0"/>
  </r>
  <r>
    <x v="7"/>
    <x v="104"/>
    <x v="0"/>
    <n v="1"/>
    <n v="1"/>
    <n v="6.66"/>
    <n v="6.57"/>
    <n v="0"/>
    <n v="0"/>
  </r>
  <r>
    <x v="7"/>
    <x v="33"/>
    <x v="53"/>
    <n v="2"/>
    <n v="0"/>
    <n v="7.17"/>
    <n v="6.35"/>
    <n v="2"/>
    <n v="-2"/>
  </r>
  <r>
    <x v="7"/>
    <x v="34"/>
    <x v="75"/>
    <n v="0"/>
    <n v="0"/>
    <n v="6.72"/>
    <n v="6.69"/>
    <n v="0"/>
    <n v="0"/>
  </r>
  <r>
    <x v="7"/>
    <x v="35"/>
    <x v="45"/>
    <n v="1"/>
    <n v="0"/>
    <n v="6.81"/>
    <n v="6.56"/>
    <n v="1"/>
    <n v="-1"/>
  </r>
  <r>
    <x v="7"/>
    <x v="36"/>
    <x v="10"/>
    <n v="0"/>
    <n v="0"/>
    <n v="6.79"/>
    <n v="6.76"/>
    <n v="0"/>
    <n v="0"/>
  </r>
  <r>
    <x v="7"/>
    <x v="37"/>
    <x v="17"/>
    <n v="1"/>
    <n v="1"/>
    <n v="6.44"/>
    <n v="6.56"/>
    <n v="0"/>
    <n v="0"/>
  </r>
  <r>
    <x v="7"/>
    <x v="38"/>
    <x v="50"/>
    <n v="0"/>
    <n v="3"/>
    <n v="6.25"/>
    <n v="7.21"/>
    <n v="-3"/>
    <n v="3"/>
  </r>
  <r>
    <x v="7"/>
    <x v="105"/>
    <x v="80"/>
    <n v="1"/>
    <n v="0"/>
    <n v="7.14"/>
    <n v="6.73"/>
    <n v="1"/>
    <n v="-1"/>
  </r>
  <r>
    <x v="7"/>
    <x v="39"/>
    <x v="81"/>
    <n v="3"/>
    <n v="2"/>
    <n v="7.06"/>
    <n v="6.39"/>
    <n v="1"/>
    <n v="-1"/>
  </r>
  <r>
    <x v="7"/>
    <x v="40"/>
    <x v="77"/>
    <n v="2"/>
    <n v="1"/>
    <n v="6.81"/>
    <n v="6.53"/>
    <n v="1"/>
    <n v="-1"/>
  </r>
  <r>
    <x v="7"/>
    <x v="41"/>
    <x v="16"/>
    <n v="3"/>
    <n v="2"/>
    <n v="7.03"/>
    <n v="6.62"/>
    <n v="1"/>
    <n v="-1"/>
  </r>
  <r>
    <x v="7"/>
    <x v="42"/>
    <x v="44"/>
    <n v="1"/>
    <n v="1"/>
    <n v="6.67"/>
    <n v="6.57"/>
    <n v="0"/>
    <n v="0"/>
  </r>
  <r>
    <x v="7"/>
    <x v="106"/>
    <x v="82"/>
    <n v="1"/>
    <n v="3"/>
    <n v="6.22"/>
    <n v="7.12"/>
    <n v="-2"/>
    <n v="2"/>
  </r>
  <r>
    <x v="7"/>
    <x v="43"/>
    <x v="83"/>
    <n v="2"/>
    <n v="0"/>
    <n v="7.12"/>
    <n v="6.24"/>
    <n v="2"/>
    <n v="-2"/>
  </r>
  <r>
    <x v="7"/>
    <x v="45"/>
    <x v="84"/>
    <n v="2"/>
    <n v="2"/>
    <n v="6.85"/>
    <n v="6.59"/>
    <n v="0"/>
    <n v="0"/>
  </r>
  <r>
    <x v="7"/>
    <x v="46"/>
    <x v="46"/>
    <n v="1"/>
    <n v="1"/>
    <n v="6.71"/>
    <n v="6.73"/>
    <n v="0"/>
    <n v="0"/>
  </r>
  <r>
    <x v="7"/>
    <x v="47"/>
    <x v="39"/>
    <n v="1"/>
    <n v="0"/>
    <n v="7.05"/>
    <n v="6.38"/>
    <n v="1"/>
    <n v="-1"/>
  </r>
  <r>
    <x v="7"/>
    <x v="48"/>
    <x v="85"/>
    <n v="1"/>
    <n v="1"/>
    <n v="6.83"/>
    <n v="6.65"/>
    <n v="0"/>
    <n v="0"/>
  </r>
  <r>
    <x v="8"/>
    <x v="104"/>
    <x v="70"/>
    <n v="3"/>
    <n v="0"/>
    <n v="7.22"/>
    <n v="6.2"/>
    <n v="3"/>
    <n v="-3"/>
  </r>
  <r>
    <x v="8"/>
    <x v="32"/>
    <x v="9"/>
    <n v="3"/>
    <n v="2"/>
    <n v="6.85"/>
    <n v="6.43"/>
    <n v="1"/>
    <n v="-1"/>
  </r>
  <r>
    <x v="8"/>
    <x v="34"/>
    <x v="86"/>
    <n v="1"/>
    <n v="1"/>
    <n v="6.55"/>
    <n v="6.64"/>
    <n v="0"/>
    <n v="0"/>
  </r>
  <r>
    <x v="8"/>
    <x v="35"/>
    <x v="73"/>
    <n v="1"/>
    <n v="0"/>
    <n v="6.82"/>
    <n v="6.47"/>
    <n v="1"/>
    <n v="-1"/>
  </r>
  <r>
    <x v="8"/>
    <x v="36"/>
    <x v="87"/>
    <n v="3"/>
    <n v="2"/>
    <n v="6.88"/>
    <n v="6.54"/>
    <n v="1"/>
    <n v="-1"/>
  </r>
  <r>
    <x v="8"/>
    <x v="37"/>
    <x v="0"/>
    <n v="1"/>
    <n v="0"/>
    <n v="6.9"/>
    <n v="6.58"/>
    <n v="1"/>
    <n v="-1"/>
  </r>
  <r>
    <x v="8"/>
    <x v="38"/>
    <x v="68"/>
    <n v="2"/>
    <n v="0"/>
    <n v="7.27"/>
    <n v="6.32"/>
    <n v="2"/>
    <n v="-2"/>
  </r>
  <r>
    <x v="8"/>
    <x v="105"/>
    <x v="88"/>
    <n v="2"/>
    <n v="0"/>
    <n v="7.41"/>
    <n v="6.43"/>
    <n v="2"/>
    <n v="-2"/>
  </r>
  <r>
    <x v="8"/>
    <x v="39"/>
    <x v="83"/>
    <n v="1"/>
    <n v="0"/>
    <n v="7.31"/>
    <n v="6.38"/>
    <n v="1"/>
    <n v="-1"/>
  </r>
  <r>
    <x v="8"/>
    <x v="40"/>
    <x v="41"/>
    <n v="1"/>
    <n v="0"/>
    <n v="6.95"/>
    <n v="6.4"/>
    <n v="1"/>
    <n v="-1"/>
  </r>
  <r>
    <x v="8"/>
    <x v="41"/>
    <x v="31"/>
    <n v="1"/>
    <n v="0"/>
    <n v="7.04"/>
    <n v="6.55"/>
    <n v="1"/>
    <n v="-1"/>
  </r>
  <r>
    <x v="8"/>
    <x v="42"/>
    <x v="43"/>
    <n v="1"/>
    <n v="3"/>
    <n v="6.28"/>
    <n v="6.84"/>
    <n v="-2"/>
    <n v="2"/>
  </r>
  <r>
    <x v="8"/>
    <x v="106"/>
    <x v="10"/>
    <n v="2"/>
    <n v="0"/>
    <n v="7.32"/>
    <n v="6.16"/>
    <n v="2"/>
    <n v="-2"/>
  </r>
  <r>
    <x v="8"/>
    <x v="44"/>
    <x v="12"/>
    <n v="2"/>
    <n v="0"/>
    <n v="7.17"/>
    <n v="6.5"/>
    <n v="2"/>
    <n v="-2"/>
  </r>
  <r>
    <x v="8"/>
    <x v="45"/>
    <x v="89"/>
    <n v="3"/>
    <n v="0"/>
    <n v="7.44"/>
    <n v="6.13"/>
    <n v="3"/>
    <n v="-3"/>
  </r>
  <r>
    <x v="8"/>
    <x v="46"/>
    <x v="90"/>
    <n v="2"/>
    <n v="0"/>
    <n v="7.4"/>
    <n v="6.05"/>
    <n v="2"/>
    <n v="-2"/>
  </r>
  <r>
    <x v="8"/>
    <x v="47"/>
    <x v="44"/>
    <n v="1"/>
    <n v="1"/>
    <n v="6.95"/>
    <n v="6.83"/>
    <n v="0"/>
    <n v="0"/>
  </r>
  <r>
    <x v="8"/>
    <x v="48"/>
    <x v="17"/>
    <n v="1"/>
    <n v="0"/>
    <n v="6.87"/>
    <n v="6.69"/>
    <n v="1"/>
    <n v="-1"/>
  </r>
  <r>
    <x v="9"/>
    <x v="107"/>
    <x v="86"/>
    <n v="1"/>
    <n v="3"/>
    <n v="6.61"/>
    <n v="7.3"/>
    <n v="-2"/>
    <n v="2"/>
  </r>
  <r>
    <x v="9"/>
    <x v="17"/>
    <x v="91"/>
    <n v="2"/>
    <n v="3"/>
    <n v="6.43"/>
    <n v="6.99"/>
    <n v="-1"/>
    <n v="1"/>
  </r>
  <r>
    <x v="9"/>
    <x v="18"/>
    <x v="92"/>
    <n v="1"/>
    <n v="4"/>
    <n v="6.22"/>
    <n v="7.18"/>
    <n v="-3"/>
    <n v="3"/>
  </r>
  <r>
    <x v="9"/>
    <x v="19"/>
    <x v="2"/>
    <n v="2"/>
    <n v="1"/>
    <n v="6.79"/>
    <n v="6.46"/>
    <n v="1"/>
    <n v="-1"/>
  </r>
  <r>
    <x v="9"/>
    <x v="20"/>
    <x v="20"/>
    <n v="1"/>
    <n v="1"/>
    <n v="6.67"/>
    <n v="6.56"/>
    <n v="0"/>
    <n v="0"/>
  </r>
  <r>
    <x v="9"/>
    <x v="21"/>
    <x v="59"/>
    <n v="2"/>
    <n v="3"/>
    <n v="6.62"/>
    <n v="6.93"/>
    <n v="-1"/>
    <n v="1"/>
  </r>
  <r>
    <x v="9"/>
    <x v="22"/>
    <x v="93"/>
    <n v="2"/>
    <n v="3"/>
    <n v="6.56"/>
    <n v="7.03"/>
    <n v="-1"/>
    <n v="1"/>
  </r>
  <r>
    <x v="9"/>
    <x v="23"/>
    <x v="53"/>
    <n v="3"/>
    <n v="1"/>
    <n v="7.35"/>
    <n v="6.42"/>
    <n v="2"/>
    <n v="-2"/>
  </r>
  <r>
    <x v="9"/>
    <x v="25"/>
    <x v="94"/>
    <n v="0"/>
    <n v="0"/>
    <n v="6.9"/>
    <n v="6.82"/>
    <n v="0"/>
    <n v="0"/>
  </r>
  <r>
    <x v="9"/>
    <x v="108"/>
    <x v="95"/>
    <n v="3"/>
    <n v="0"/>
    <n v="7.18"/>
    <n v="6.03"/>
    <n v="3"/>
    <n v="-3"/>
  </r>
  <r>
    <x v="9"/>
    <x v="26"/>
    <x v="64"/>
    <n v="2"/>
    <n v="2"/>
    <n v="6.78"/>
    <n v="6.75"/>
    <n v="0"/>
    <n v="0"/>
  </r>
  <r>
    <x v="9"/>
    <x v="27"/>
    <x v="24"/>
    <n v="1"/>
    <n v="2"/>
    <n v="6.51"/>
    <n v="6.9"/>
    <n v="-1"/>
    <n v="1"/>
  </r>
  <r>
    <x v="9"/>
    <x v="28"/>
    <x v="21"/>
    <n v="4"/>
    <n v="1"/>
    <n v="7.27"/>
    <n v="6.15"/>
    <n v="3"/>
    <n v="-3"/>
  </r>
  <r>
    <x v="9"/>
    <x v="29"/>
    <x v="36"/>
    <n v="0"/>
    <n v="4"/>
    <n v="6.12"/>
    <n v="7.53"/>
    <n v="-4"/>
    <n v="4"/>
  </r>
  <r>
    <x v="9"/>
    <x v="30"/>
    <x v="4"/>
    <n v="1"/>
    <n v="1"/>
    <n v="6.74"/>
    <n v="6.76"/>
    <n v="0"/>
    <n v="0"/>
  </r>
  <r>
    <x v="9"/>
    <x v="31"/>
    <x v="96"/>
    <n v="6"/>
    <n v="0"/>
    <n v="7.76"/>
    <n v="5.94"/>
    <n v="6"/>
    <n v="-6"/>
  </r>
  <r>
    <x v="10"/>
    <x v="16"/>
    <x v="89"/>
    <n v="1"/>
    <n v="1"/>
    <n v="6.7"/>
    <n v="6.71"/>
    <n v="0"/>
    <n v="0"/>
  </r>
  <r>
    <x v="10"/>
    <x v="18"/>
    <x v="44"/>
    <n v="3"/>
    <n v="1"/>
    <n v="6.86"/>
    <n v="6"/>
    <n v="2"/>
    <n v="-2"/>
  </r>
  <r>
    <x v="10"/>
    <x v="19"/>
    <x v="51"/>
    <n v="5"/>
    <n v="0"/>
    <n v="7.59"/>
    <n v="5.86"/>
    <n v="5"/>
    <n v="-5"/>
  </r>
  <r>
    <x v="10"/>
    <x v="20"/>
    <x v="38"/>
    <n v="0"/>
    <n v="3"/>
    <n v="6.15"/>
    <n v="7.12"/>
    <n v="-3"/>
    <n v="3"/>
  </r>
  <r>
    <x v="10"/>
    <x v="21"/>
    <x v="96"/>
    <n v="1"/>
    <n v="0"/>
    <n v="7.01"/>
    <n v="6.44"/>
    <n v="1"/>
    <n v="-1"/>
  </r>
  <r>
    <x v="10"/>
    <x v="22"/>
    <x v="41"/>
    <n v="6"/>
    <n v="0"/>
    <n v="7.84"/>
    <n v="5.76"/>
    <n v="6"/>
    <n v="-6"/>
  </r>
  <r>
    <x v="10"/>
    <x v="24"/>
    <x v="39"/>
    <n v="1"/>
    <n v="0"/>
    <n v="6.93"/>
    <n v="6.7"/>
    <n v="1"/>
    <n v="-1"/>
  </r>
  <r>
    <x v="10"/>
    <x v="25"/>
    <x v="97"/>
    <n v="1"/>
    <n v="0"/>
    <n v="6.75"/>
    <n v="6.63"/>
    <n v="1"/>
    <n v="-1"/>
  </r>
  <r>
    <x v="10"/>
    <x v="108"/>
    <x v="15"/>
    <n v="6"/>
    <n v="0"/>
    <n v="7.86"/>
    <n v="5.83"/>
    <n v="6"/>
    <n v="-6"/>
  </r>
  <r>
    <x v="10"/>
    <x v="26"/>
    <x v="70"/>
    <n v="3"/>
    <n v="0"/>
    <n v="7.31"/>
    <n v="6.21"/>
    <n v="3"/>
    <n v="-3"/>
  </r>
  <r>
    <x v="10"/>
    <x v="27"/>
    <x v="86"/>
    <n v="3"/>
    <n v="3"/>
    <n v="6.84"/>
    <n v="6.64"/>
    <n v="0"/>
    <n v="0"/>
  </r>
  <r>
    <x v="10"/>
    <x v="28"/>
    <x v="64"/>
    <n v="1"/>
    <n v="1"/>
    <n v="6.71"/>
    <n v="6.84"/>
    <n v="0"/>
    <n v="0"/>
  </r>
  <r>
    <x v="10"/>
    <x v="29"/>
    <x v="98"/>
    <n v="3"/>
    <n v="1"/>
    <n v="6.91"/>
    <n v="6.33"/>
    <n v="2"/>
    <n v="-2"/>
  </r>
  <r>
    <x v="10"/>
    <x v="30"/>
    <x v="43"/>
    <n v="3"/>
    <n v="1"/>
    <n v="7.08"/>
    <n v="6.3"/>
    <n v="2"/>
    <n v="-2"/>
  </r>
  <r>
    <x v="10"/>
    <x v="31"/>
    <x v="45"/>
    <n v="4"/>
    <n v="1"/>
    <n v="7.25"/>
    <n v="6.04"/>
    <n v="3"/>
    <n v="-3"/>
  </r>
  <r>
    <x v="11"/>
    <x v="16"/>
    <x v="70"/>
    <n v="1"/>
    <n v="0"/>
    <n v="7.11"/>
    <n v="6.57"/>
    <n v="1"/>
    <n v="-1"/>
  </r>
  <r>
    <x v="11"/>
    <x v="17"/>
    <x v="3"/>
    <n v="3"/>
    <n v="1"/>
    <n v="7.01"/>
    <n v="6.6"/>
    <n v="2"/>
    <n v="-2"/>
  </r>
  <r>
    <x v="11"/>
    <x v="19"/>
    <x v="55"/>
    <n v="2"/>
    <n v="4"/>
    <n v="6.5"/>
    <n v="7.25"/>
    <n v="-2"/>
    <n v="2"/>
  </r>
  <r>
    <x v="11"/>
    <x v="20"/>
    <x v="24"/>
    <n v="0"/>
    <n v="1"/>
    <n v="6.82"/>
    <n v="7.02"/>
    <n v="-1"/>
    <n v="1"/>
  </r>
  <r>
    <x v="11"/>
    <x v="21"/>
    <x v="15"/>
    <n v="1"/>
    <n v="3"/>
    <n v="6.57"/>
    <n v="7.09"/>
    <n v="-2"/>
    <n v="2"/>
  </r>
  <r>
    <x v="11"/>
    <x v="22"/>
    <x v="20"/>
    <n v="1"/>
    <n v="3"/>
    <n v="6.29"/>
    <n v="7.05"/>
    <n v="-2"/>
    <n v="2"/>
  </r>
  <r>
    <x v="11"/>
    <x v="23"/>
    <x v="94"/>
    <n v="2"/>
    <n v="2"/>
    <n v="6.96"/>
    <n v="6.69"/>
    <n v="0"/>
    <n v="0"/>
  </r>
  <r>
    <x v="11"/>
    <x v="24"/>
    <x v="17"/>
    <n v="3"/>
    <n v="1"/>
    <n v="7.03"/>
    <n v="6.45"/>
    <n v="2"/>
    <n v="-2"/>
  </r>
  <r>
    <x v="11"/>
    <x v="25"/>
    <x v="51"/>
    <n v="2"/>
    <n v="4"/>
    <n v="6.37"/>
    <n v="6.95"/>
    <n v="-2"/>
    <n v="2"/>
  </r>
  <r>
    <x v="11"/>
    <x v="108"/>
    <x v="22"/>
    <n v="1"/>
    <n v="0"/>
    <n v="7.19"/>
    <n v="6.47"/>
    <n v="1"/>
    <n v="-1"/>
  </r>
  <r>
    <x v="11"/>
    <x v="26"/>
    <x v="96"/>
    <n v="2"/>
    <n v="0"/>
    <n v="7.24"/>
    <n v="6.52"/>
    <n v="2"/>
    <n v="-2"/>
  </r>
  <r>
    <x v="11"/>
    <x v="27"/>
    <x v="19"/>
    <n v="2"/>
    <n v="0"/>
    <n v="7.04"/>
    <n v="6.32"/>
    <n v="2"/>
    <n v="-2"/>
  </r>
  <r>
    <x v="11"/>
    <x v="28"/>
    <x v="25"/>
    <n v="2"/>
    <n v="0"/>
    <n v="7.09"/>
    <n v="6.25"/>
    <n v="2"/>
    <n v="-2"/>
  </r>
  <r>
    <x v="11"/>
    <x v="29"/>
    <x v="64"/>
    <n v="1"/>
    <n v="4"/>
    <n v="6.62"/>
    <n v="7.08"/>
    <n v="-3"/>
    <n v="3"/>
  </r>
  <r>
    <x v="11"/>
    <x v="31"/>
    <x v="99"/>
    <n v="2"/>
    <n v="0"/>
    <n v="7.08"/>
    <n v="6.41"/>
    <n v="2"/>
    <n v="-2"/>
  </r>
  <r>
    <x v="12"/>
    <x v="104"/>
    <x v="48"/>
    <n v="3"/>
    <n v="0"/>
    <n v="7.19"/>
    <n v="6.11"/>
    <n v="3"/>
    <n v="-3"/>
  </r>
  <r>
    <x v="12"/>
    <x v="32"/>
    <x v="55"/>
    <n v="1"/>
    <n v="1"/>
    <n v="6.8"/>
    <n v="6.69"/>
    <n v="0"/>
    <n v="0"/>
  </r>
  <r>
    <x v="12"/>
    <x v="33"/>
    <x v="51"/>
    <n v="2"/>
    <n v="0"/>
    <n v="7.15"/>
    <n v="6.59"/>
    <n v="2"/>
    <n v="-2"/>
  </r>
  <r>
    <x v="12"/>
    <x v="35"/>
    <x v="26"/>
    <n v="3"/>
    <n v="4"/>
    <n v="6.51"/>
    <n v="7.07"/>
    <n v="-1"/>
    <n v="1"/>
  </r>
  <r>
    <x v="12"/>
    <x v="36"/>
    <x v="3"/>
    <n v="2"/>
    <n v="2"/>
    <n v="6.78"/>
    <n v="6.94"/>
    <n v="0"/>
    <n v="0"/>
  </r>
  <r>
    <x v="12"/>
    <x v="37"/>
    <x v="58"/>
    <n v="1"/>
    <n v="0"/>
    <n v="7.06"/>
    <n v="6.64"/>
    <n v="1"/>
    <n v="-1"/>
  </r>
  <r>
    <x v="12"/>
    <x v="38"/>
    <x v="6"/>
    <n v="2"/>
    <n v="0"/>
    <n v="7.41"/>
    <n v="6.32"/>
    <n v="2"/>
    <n v="-2"/>
  </r>
  <r>
    <x v="12"/>
    <x v="105"/>
    <x v="22"/>
    <n v="2"/>
    <n v="2"/>
    <n v="6.59"/>
    <n v="6.75"/>
    <n v="0"/>
    <n v="0"/>
  </r>
  <r>
    <x v="12"/>
    <x v="39"/>
    <x v="0"/>
    <n v="1"/>
    <n v="0"/>
    <n v="7.14"/>
    <n v="6.49"/>
    <n v="1"/>
    <n v="-1"/>
  </r>
  <r>
    <x v="12"/>
    <x v="40"/>
    <x v="11"/>
    <n v="3"/>
    <n v="1"/>
    <n v="7.19"/>
    <n v="6.26"/>
    <n v="2"/>
    <n v="-2"/>
  </r>
  <r>
    <x v="12"/>
    <x v="41"/>
    <x v="41"/>
    <n v="3"/>
    <n v="1"/>
    <n v="6.99"/>
    <n v="6.34"/>
    <n v="2"/>
    <n v="-2"/>
  </r>
  <r>
    <x v="12"/>
    <x v="42"/>
    <x v="34"/>
    <n v="5"/>
    <n v="1"/>
    <n v="7.32"/>
    <n v="6.11"/>
    <n v="4"/>
    <n v="-4"/>
  </r>
  <r>
    <x v="12"/>
    <x v="106"/>
    <x v="96"/>
    <n v="2"/>
    <n v="1"/>
    <n v="6.86"/>
    <n v="6.41"/>
    <n v="1"/>
    <n v="-1"/>
  </r>
  <r>
    <x v="12"/>
    <x v="43"/>
    <x v="94"/>
    <n v="4"/>
    <n v="2"/>
    <n v="7.19"/>
    <n v="6.31"/>
    <n v="2"/>
    <n v="-2"/>
  </r>
  <r>
    <x v="12"/>
    <x v="44"/>
    <x v="17"/>
    <n v="2"/>
    <n v="0"/>
    <n v="6.99"/>
    <n v="6.42"/>
    <n v="2"/>
    <n v="-2"/>
  </r>
  <r>
    <x v="12"/>
    <x v="45"/>
    <x v="5"/>
    <n v="8"/>
    <n v="2"/>
    <n v="7.79"/>
    <n v="5.89"/>
    <n v="6"/>
    <n v="-6"/>
  </r>
  <r>
    <x v="12"/>
    <x v="47"/>
    <x v="83"/>
    <n v="3"/>
    <n v="0"/>
    <n v="7.51"/>
    <n v="6.22"/>
    <n v="3"/>
    <n v="-3"/>
  </r>
  <r>
    <x v="12"/>
    <x v="48"/>
    <x v="29"/>
    <n v="2"/>
    <n v="0"/>
    <n v="7.13"/>
    <n v="6.34"/>
    <n v="2"/>
    <n v="-2"/>
  </r>
  <r>
    <x v="13"/>
    <x v="109"/>
    <x v="17"/>
    <n v="5"/>
    <n v="2"/>
    <n v="7.06"/>
    <n v="6.16"/>
    <n v="3"/>
    <n v="-3"/>
  </r>
  <r>
    <x v="13"/>
    <x v="1"/>
    <x v="10"/>
    <n v="2"/>
    <n v="0"/>
    <n v="7.16"/>
    <n v="6.58"/>
    <n v="2"/>
    <n v="-2"/>
  </r>
  <r>
    <x v="13"/>
    <x v="2"/>
    <x v="9"/>
    <n v="0"/>
    <n v="0"/>
    <n v="6.78"/>
    <n v="6.69"/>
    <n v="0"/>
    <n v="0"/>
  </r>
  <r>
    <x v="13"/>
    <x v="3"/>
    <x v="21"/>
    <n v="0"/>
    <n v="3"/>
    <n v="6.18"/>
    <n v="7.32"/>
    <n v="-3"/>
    <n v="3"/>
  </r>
  <r>
    <x v="13"/>
    <x v="4"/>
    <x v="100"/>
    <n v="1"/>
    <n v="0"/>
    <n v="6.87"/>
    <n v="6.47"/>
    <n v="1"/>
    <n v="-1"/>
  </r>
  <r>
    <x v="13"/>
    <x v="5"/>
    <x v="19"/>
    <n v="0"/>
    <n v="1"/>
    <n v="6.45"/>
    <n v="6.94"/>
    <n v="-1"/>
    <n v="1"/>
  </r>
  <r>
    <x v="13"/>
    <x v="110"/>
    <x v="101"/>
    <n v="0"/>
    <n v="1"/>
    <n v="6.56"/>
    <n v="6.87"/>
    <n v="-1"/>
    <n v="1"/>
  </r>
  <r>
    <x v="13"/>
    <x v="7"/>
    <x v="53"/>
    <n v="2"/>
    <n v="2"/>
    <n v="6.69"/>
    <n v="6.64"/>
    <n v="0"/>
    <n v="0"/>
  </r>
  <r>
    <x v="13"/>
    <x v="8"/>
    <x v="102"/>
    <n v="2"/>
    <n v="3"/>
    <n v="6.52"/>
    <n v="7.05"/>
    <n v="-1"/>
    <n v="1"/>
  </r>
  <r>
    <x v="13"/>
    <x v="9"/>
    <x v="96"/>
    <n v="1"/>
    <n v="3"/>
    <n v="6.46"/>
    <n v="7.04"/>
    <n v="-2"/>
    <n v="2"/>
  </r>
  <r>
    <x v="13"/>
    <x v="10"/>
    <x v="51"/>
    <n v="1"/>
    <n v="1"/>
    <n v="6.5"/>
    <n v="6.35"/>
    <n v="0"/>
    <n v="0"/>
  </r>
  <r>
    <x v="13"/>
    <x v="11"/>
    <x v="20"/>
    <n v="0"/>
    <n v="0"/>
    <n v="6.85"/>
    <n v="6.66"/>
    <n v="0"/>
    <n v="0"/>
  </r>
  <r>
    <x v="13"/>
    <x v="13"/>
    <x v="24"/>
    <n v="2"/>
    <n v="2"/>
    <n v="6.67"/>
    <n v="6.74"/>
    <n v="0"/>
    <n v="0"/>
  </r>
  <r>
    <x v="13"/>
    <x v="14"/>
    <x v="76"/>
    <n v="4"/>
    <n v="0"/>
    <n v="7.4"/>
    <n v="6.15"/>
    <n v="4"/>
    <n v="-4"/>
  </r>
  <r>
    <x v="13"/>
    <x v="15"/>
    <x v="70"/>
    <n v="1"/>
    <n v="0"/>
    <n v="7.06"/>
    <n v="6.48"/>
    <n v="1"/>
    <n v="-1"/>
  </r>
  <r>
    <x v="14"/>
    <x v="109"/>
    <x v="22"/>
    <n v="2"/>
    <n v="0"/>
    <n v="7.28"/>
    <n v="6.4"/>
    <n v="2"/>
    <n v="-2"/>
  </r>
  <r>
    <x v="14"/>
    <x v="0"/>
    <x v="103"/>
    <n v="2"/>
    <n v="2"/>
    <n v="6.69"/>
    <n v="6.51"/>
    <n v="0"/>
    <n v="0"/>
  </r>
  <r>
    <x v="14"/>
    <x v="2"/>
    <x v="61"/>
    <n v="5"/>
    <n v="1"/>
    <n v="7.37"/>
    <n v="6.26"/>
    <n v="4"/>
    <n v="-4"/>
  </r>
  <r>
    <x v="14"/>
    <x v="3"/>
    <x v="93"/>
    <n v="6"/>
    <n v="2"/>
    <n v="7.37"/>
    <n v="6.3"/>
    <n v="4"/>
    <n v="-4"/>
  </r>
  <r>
    <x v="14"/>
    <x v="4"/>
    <x v="104"/>
    <n v="3"/>
    <n v="2"/>
    <n v="6.96"/>
    <n v="6.6"/>
    <n v="1"/>
    <n v="-1"/>
  </r>
  <r>
    <x v="14"/>
    <x v="5"/>
    <x v="105"/>
    <n v="6"/>
    <n v="0"/>
    <n v="7.81"/>
    <n v="5.76"/>
    <n v="6"/>
    <n v="-6"/>
  </r>
  <r>
    <x v="14"/>
    <x v="110"/>
    <x v="106"/>
    <n v="1"/>
    <n v="3"/>
    <n v="6.34"/>
    <n v="7.16"/>
    <n v="-2"/>
    <n v="2"/>
  </r>
  <r>
    <x v="14"/>
    <x v="6"/>
    <x v="75"/>
    <n v="10"/>
    <n v="0"/>
    <n v="8.42"/>
    <n v="5.31"/>
    <n v="10"/>
    <n v="-10"/>
  </r>
  <r>
    <x v="14"/>
    <x v="8"/>
    <x v="73"/>
    <n v="1"/>
    <n v="0"/>
    <n v="6.88"/>
    <n v="6.44"/>
    <n v="1"/>
    <n v="-1"/>
  </r>
  <r>
    <x v="14"/>
    <x v="9"/>
    <x v="100"/>
    <n v="4"/>
    <n v="2"/>
    <n v="7.09"/>
    <n v="6.5"/>
    <n v="2"/>
    <n v="-2"/>
  </r>
  <r>
    <x v="14"/>
    <x v="11"/>
    <x v="16"/>
    <n v="4"/>
    <n v="2"/>
    <n v="7.23"/>
    <n v="6.43"/>
    <n v="2"/>
    <n v="-2"/>
  </r>
  <r>
    <x v="14"/>
    <x v="12"/>
    <x v="31"/>
    <n v="1"/>
    <n v="1"/>
    <n v="6.63"/>
    <n v="6.8"/>
    <n v="0"/>
    <n v="0"/>
  </r>
  <r>
    <x v="14"/>
    <x v="13"/>
    <x v="29"/>
    <n v="1"/>
    <n v="0"/>
    <n v="7.24"/>
    <n v="6.66"/>
    <n v="1"/>
    <n v="-1"/>
  </r>
  <r>
    <x v="14"/>
    <x v="14"/>
    <x v="56"/>
    <n v="4"/>
    <n v="0"/>
    <n v="7.49"/>
    <n v="5.96"/>
    <n v="4"/>
    <n v="-4"/>
  </r>
  <r>
    <x v="14"/>
    <x v="15"/>
    <x v="107"/>
    <n v="4"/>
    <n v="0"/>
    <n v="7.45"/>
    <n v="6.1"/>
    <n v="4"/>
    <n v="-4"/>
  </r>
  <r>
    <x v="15"/>
    <x v="70"/>
    <x v="59"/>
    <n v="4"/>
    <n v="0"/>
    <n v="7.47"/>
    <n v="6.21"/>
    <n v="4"/>
    <n v="-4"/>
  </r>
  <r>
    <x v="15"/>
    <x v="111"/>
    <x v="70"/>
    <n v="1"/>
    <n v="0"/>
    <n v="6.85"/>
    <n v="6.58"/>
    <n v="1"/>
    <n v="-1"/>
  </r>
  <r>
    <x v="15"/>
    <x v="71"/>
    <x v="108"/>
    <n v="2"/>
    <n v="0"/>
    <n v="7.53"/>
    <n v="6.36"/>
    <n v="2"/>
    <n v="-2"/>
  </r>
  <r>
    <x v="15"/>
    <x v="72"/>
    <x v="29"/>
    <n v="2"/>
    <n v="0"/>
    <n v="7.09"/>
    <n v="6.28"/>
    <n v="2"/>
    <n v="-2"/>
  </r>
  <r>
    <x v="15"/>
    <x v="73"/>
    <x v="12"/>
    <n v="2"/>
    <n v="0"/>
    <n v="7.47"/>
    <n v="6.44"/>
    <n v="2"/>
    <n v="-2"/>
  </r>
  <r>
    <x v="15"/>
    <x v="74"/>
    <x v="25"/>
    <n v="1"/>
    <n v="3"/>
    <n v="6.33"/>
    <n v="6.94"/>
    <n v="-2"/>
    <n v="2"/>
  </r>
  <r>
    <x v="15"/>
    <x v="75"/>
    <x v="53"/>
    <n v="1"/>
    <n v="2"/>
    <n v="6.41"/>
    <n v="6.64"/>
    <n v="-1"/>
    <n v="1"/>
  </r>
  <r>
    <x v="15"/>
    <x v="76"/>
    <x v="109"/>
    <n v="1"/>
    <n v="3"/>
    <n v="6.46"/>
    <n v="7.17"/>
    <n v="-2"/>
    <n v="2"/>
  </r>
  <r>
    <x v="15"/>
    <x v="77"/>
    <x v="52"/>
    <n v="0"/>
    <n v="1"/>
    <n v="6.57"/>
    <n v="7.07"/>
    <n v="-1"/>
    <n v="1"/>
  </r>
  <r>
    <x v="15"/>
    <x v="78"/>
    <x v="5"/>
    <n v="0"/>
    <n v="2"/>
    <n v="6.49"/>
    <n v="7.07"/>
    <n v="-2"/>
    <n v="2"/>
  </r>
  <r>
    <x v="15"/>
    <x v="79"/>
    <x v="110"/>
    <n v="1"/>
    <n v="2"/>
    <n v="6.76"/>
    <n v="6.95"/>
    <n v="-1"/>
    <n v="1"/>
  </r>
  <r>
    <x v="15"/>
    <x v="80"/>
    <x v="3"/>
    <n v="1"/>
    <n v="1"/>
    <n v="6.72"/>
    <n v="6.76"/>
    <n v="0"/>
    <n v="0"/>
  </r>
  <r>
    <x v="15"/>
    <x v="81"/>
    <x v="39"/>
    <n v="2"/>
    <n v="1"/>
    <n v="6.96"/>
    <n v="6.64"/>
    <n v="1"/>
    <n v="-1"/>
  </r>
  <r>
    <x v="15"/>
    <x v="82"/>
    <x v="102"/>
    <n v="1"/>
    <n v="3"/>
    <n v="6.36"/>
    <n v="7.01"/>
    <n v="-2"/>
    <n v="2"/>
  </r>
  <r>
    <x v="15"/>
    <x v="83"/>
    <x v="49"/>
    <n v="2"/>
    <n v="1"/>
    <n v="6.94"/>
    <n v="6.52"/>
    <n v="1"/>
    <n v="-1"/>
  </r>
  <r>
    <x v="15"/>
    <x v="84"/>
    <x v="38"/>
    <n v="1"/>
    <n v="1"/>
    <n v="6.7"/>
    <n v="6.58"/>
    <n v="0"/>
    <n v="0"/>
  </r>
  <r>
    <x v="15"/>
    <x v="85"/>
    <x v="34"/>
    <n v="0"/>
    <n v="4"/>
    <n v="5.94"/>
    <n v="7.49"/>
    <n v="-4"/>
    <n v="4"/>
  </r>
  <r>
    <x v="15"/>
    <x v="86"/>
    <x v="79"/>
    <n v="1"/>
    <n v="5"/>
    <n v="5.95"/>
    <n v="7.37"/>
    <n v="-4"/>
    <n v="4"/>
  </r>
  <r>
    <x v="16"/>
    <x v="104"/>
    <x v="19"/>
    <n v="1"/>
    <n v="1"/>
    <n v="6.69"/>
    <n v="6.68"/>
    <n v="0"/>
    <n v="0"/>
  </r>
  <r>
    <x v="16"/>
    <x v="32"/>
    <x v="22"/>
    <n v="2"/>
    <n v="2"/>
    <n v="6.62"/>
    <n v="6.45"/>
    <n v="0"/>
    <n v="0"/>
  </r>
  <r>
    <x v="16"/>
    <x v="33"/>
    <x v="95"/>
    <n v="1"/>
    <n v="0"/>
    <n v="6.8"/>
    <n v="6.55"/>
    <n v="1"/>
    <n v="-1"/>
  </r>
  <r>
    <x v="16"/>
    <x v="34"/>
    <x v="15"/>
    <n v="1"/>
    <n v="4"/>
    <n v="6.44"/>
    <n v="7.07"/>
    <n v="-3"/>
    <n v="3"/>
  </r>
  <r>
    <x v="16"/>
    <x v="36"/>
    <x v="62"/>
    <n v="1"/>
    <n v="2"/>
    <n v="6.41"/>
    <n v="6.8"/>
    <n v="-1"/>
    <n v="1"/>
  </r>
  <r>
    <x v="16"/>
    <x v="37"/>
    <x v="111"/>
    <n v="0"/>
    <n v="1"/>
    <n v="6.58"/>
    <n v="6.95"/>
    <n v="-1"/>
    <n v="1"/>
  </r>
  <r>
    <x v="16"/>
    <x v="38"/>
    <x v="36"/>
    <n v="2"/>
    <n v="1"/>
    <n v="6.96"/>
    <n v="6.5"/>
    <n v="1"/>
    <n v="-1"/>
  </r>
  <r>
    <x v="16"/>
    <x v="105"/>
    <x v="11"/>
    <n v="3"/>
    <n v="2"/>
    <n v="6.69"/>
    <n v="6.62"/>
    <n v="1"/>
    <n v="-1"/>
  </r>
  <r>
    <x v="16"/>
    <x v="39"/>
    <x v="13"/>
    <n v="0"/>
    <n v="3"/>
    <n v="6.51"/>
    <n v="7.2"/>
    <n v="-3"/>
    <n v="3"/>
  </r>
  <r>
    <x v="16"/>
    <x v="40"/>
    <x v="21"/>
    <n v="1"/>
    <n v="0"/>
    <n v="6.92"/>
    <n v="6.59"/>
    <n v="1"/>
    <n v="-1"/>
  </r>
  <r>
    <x v="16"/>
    <x v="41"/>
    <x v="112"/>
    <n v="2"/>
    <n v="0"/>
    <n v="7.04"/>
    <n v="6.24"/>
    <n v="2"/>
    <n v="-2"/>
  </r>
  <r>
    <x v="16"/>
    <x v="42"/>
    <x v="83"/>
    <n v="1"/>
    <n v="2"/>
    <n v="6.67"/>
    <n v="6.76"/>
    <n v="-1"/>
    <n v="1"/>
  </r>
  <r>
    <x v="16"/>
    <x v="106"/>
    <x v="6"/>
    <n v="1"/>
    <n v="0"/>
    <n v="6.93"/>
    <n v="6.39"/>
    <n v="1"/>
    <n v="-1"/>
  </r>
  <r>
    <x v="16"/>
    <x v="43"/>
    <x v="5"/>
    <n v="1"/>
    <n v="0"/>
    <n v="6.83"/>
    <n v="6.27"/>
    <n v="1"/>
    <n v="-1"/>
  </r>
  <r>
    <x v="16"/>
    <x v="44"/>
    <x v="113"/>
    <n v="3"/>
    <n v="3"/>
    <n v="6.77"/>
    <n v="6.7"/>
    <n v="0"/>
    <n v="0"/>
  </r>
  <r>
    <x v="16"/>
    <x v="46"/>
    <x v="76"/>
    <n v="1"/>
    <n v="2"/>
    <n v="6.66"/>
    <n v="6.83"/>
    <n v="-1"/>
    <n v="1"/>
  </r>
  <r>
    <x v="16"/>
    <x v="47"/>
    <x v="17"/>
    <n v="1"/>
    <n v="1"/>
    <n v="6.61"/>
    <n v="6.55"/>
    <n v="0"/>
    <n v="0"/>
  </r>
  <r>
    <x v="16"/>
    <x v="48"/>
    <x v="74"/>
    <n v="1"/>
    <n v="1"/>
    <n v="6.7"/>
    <n v="6.56"/>
    <n v="0"/>
    <n v="0"/>
  </r>
  <r>
    <x v="17"/>
    <x v="109"/>
    <x v="73"/>
    <n v="1"/>
    <n v="0"/>
    <n v="6.86"/>
    <n v="6.59"/>
    <n v="1"/>
    <n v="-1"/>
  </r>
  <r>
    <x v="17"/>
    <x v="0"/>
    <x v="27"/>
    <n v="2"/>
    <n v="0"/>
    <n v="7.1"/>
    <n v="6.26"/>
    <n v="2"/>
    <n v="-2"/>
  </r>
  <r>
    <x v="17"/>
    <x v="1"/>
    <x v="48"/>
    <n v="0"/>
    <n v="2"/>
    <n v="6.3"/>
    <n v="7.04"/>
    <n v="-2"/>
    <n v="2"/>
  </r>
  <r>
    <x v="17"/>
    <x v="4"/>
    <x v="64"/>
    <n v="0"/>
    <n v="0"/>
    <n v="6.87"/>
    <n v="6.94"/>
    <n v="0"/>
    <n v="0"/>
  </r>
  <r>
    <x v="17"/>
    <x v="5"/>
    <x v="49"/>
    <n v="0"/>
    <n v="1"/>
    <n v="6.54"/>
    <n v="6.86"/>
    <n v="-1"/>
    <n v="1"/>
  </r>
  <r>
    <x v="17"/>
    <x v="110"/>
    <x v="52"/>
    <n v="3"/>
    <n v="1"/>
    <n v="6.9"/>
    <n v="6.36"/>
    <n v="2"/>
    <n v="-2"/>
  </r>
  <r>
    <x v="17"/>
    <x v="6"/>
    <x v="16"/>
    <n v="1"/>
    <n v="0"/>
    <n v="6.93"/>
    <n v="6.59"/>
    <n v="1"/>
    <n v="-1"/>
  </r>
  <r>
    <x v="17"/>
    <x v="7"/>
    <x v="11"/>
    <n v="0"/>
    <n v="2"/>
    <n v="6.21"/>
    <n v="7.33"/>
    <n v="-2"/>
    <n v="2"/>
  </r>
  <r>
    <x v="17"/>
    <x v="8"/>
    <x v="6"/>
    <n v="0"/>
    <n v="1"/>
    <n v="6.35"/>
    <n v="7.15"/>
    <n v="-1"/>
    <n v="1"/>
  </r>
  <r>
    <x v="17"/>
    <x v="9"/>
    <x v="68"/>
    <n v="1"/>
    <n v="0"/>
    <n v="6.96"/>
    <n v="6.37"/>
    <n v="1"/>
    <n v="-1"/>
  </r>
  <r>
    <x v="17"/>
    <x v="10"/>
    <x v="75"/>
    <n v="1"/>
    <n v="0"/>
    <n v="6.85"/>
    <n v="6.45"/>
    <n v="1"/>
    <n v="-1"/>
  </r>
  <r>
    <x v="17"/>
    <x v="11"/>
    <x v="114"/>
    <n v="1"/>
    <n v="0"/>
    <n v="6.94"/>
    <n v="6.54"/>
    <n v="1"/>
    <n v="-1"/>
  </r>
  <r>
    <x v="17"/>
    <x v="12"/>
    <x v="41"/>
    <n v="1"/>
    <n v="2"/>
    <n v="6.43"/>
    <n v="7.03"/>
    <n v="-1"/>
    <n v="1"/>
  </r>
  <r>
    <x v="17"/>
    <x v="13"/>
    <x v="4"/>
    <n v="2"/>
    <n v="0"/>
    <n v="7.28"/>
    <n v="6.32"/>
    <n v="2"/>
    <n v="-2"/>
  </r>
  <r>
    <x v="17"/>
    <x v="14"/>
    <x v="3"/>
    <n v="2"/>
    <n v="0"/>
    <n v="7.1"/>
    <n v="6.15"/>
    <n v="2"/>
    <n v="-2"/>
  </r>
  <r>
    <x v="17"/>
    <x v="15"/>
    <x v="115"/>
    <n v="1"/>
    <n v="2"/>
    <n v="6.56"/>
    <n v="6.75"/>
    <n v="-1"/>
    <n v="1"/>
  </r>
  <r>
    <x v="18"/>
    <x v="112"/>
    <x v="113"/>
    <n v="1"/>
    <n v="2"/>
    <n v="6.61"/>
    <n v="6.87"/>
    <n v="-1"/>
    <n v="1"/>
  </r>
  <r>
    <x v="18"/>
    <x v="113"/>
    <x v="75"/>
    <n v="1"/>
    <n v="1"/>
    <n v="6.74"/>
    <n v="6.66"/>
    <n v="0"/>
    <n v="0"/>
  </r>
  <r>
    <x v="18"/>
    <x v="88"/>
    <x v="20"/>
    <n v="0"/>
    <n v="3"/>
    <n v="6.16"/>
    <n v="7.21"/>
    <n v="-3"/>
    <n v="3"/>
  </r>
  <r>
    <x v="18"/>
    <x v="89"/>
    <x v="66"/>
    <n v="2"/>
    <n v="0"/>
    <n v="6.96"/>
    <n v="6.45"/>
    <n v="2"/>
    <n v="-2"/>
  </r>
  <r>
    <x v="18"/>
    <x v="90"/>
    <x v="116"/>
    <n v="3"/>
    <n v="0"/>
    <n v="7.25"/>
    <n v="6.09"/>
    <n v="3"/>
    <n v="-3"/>
  </r>
  <r>
    <x v="18"/>
    <x v="91"/>
    <x v="79"/>
    <n v="0"/>
    <n v="2"/>
    <n v="6.45"/>
    <n v="7.25"/>
    <n v="-2"/>
    <n v="2"/>
  </r>
  <r>
    <x v="18"/>
    <x v="92"/>
    <x v="117"/>
    <n v="0"/>
    <n v="0"/>
    <n v="6.77"/>
    <n v="6.77"/>
    <n v="0"/>
    <n v="0"/>
  </r>
  <r>
    <x v="18"/>
    <x v="95"/>
    <x v="22"/>
    <n v="2"/>
    <n v="0"/>
    <n v="7.11"/>
    <n v="6.49"/>
    <n v="2"/>
    <n v="-2"/>
  </r>
  <r>
    <x v="18"/>
    <x v="96"/>
    <x v="96"/>
    <n v="3"/>
    <n v="0"/>
    <n v="7.11"/>
    <n v="6.06"/>
    <n v="3"/>
    <n v="-3"/>
  </r>
  <r>
    <x v="18"/>
    <x v="114"/>
    <x v="27"/>
    <n v="2"/>
    <n v="1"/>
    <n v="6.81"/>
    <n v="6.57"/>
    <n v="1"/>
    <n v="-1"/>
  </r>
  <r>
    <x v="18"/>
    <x v="97"/>
    <x v="111"/>
    <n v="2"/>
    <n v="2"/>
    <n v="6.54"/>
    <n v="6.65"/>
    <n v="0"/>
    <n v="0"/>
  </r>
  <r>
    <x v="18"/>
    <x v="98"/>
    <x v="21"/>
    <n v="2"/>
    <n v="1"/>
    <n v="6.81"/>
    <n v="6.52"/>
    <n v="1"/>
    <n v="-1"/>
  </r>
  <r>
    <x v="18"/>
    <x v="99"/>
    <x v="102"/>
    <n v="0"/>
    <n v="1"/>
    <n v="6.45"/>
    <n v="7.05"/>
    <n v="-1"/>
    <n v="1"/>
  </r>
  <r>
    <x v="18"/>
    <x v="100"/>
    <x v="46"/>
    <n v="0"/>
    <n v="0"/>
    <n v="6.78"/>
    <n v="7.09"/>
    <n v="0"/>
    <n v="0"/>
  </r>
  <r>
    <x v="18"/>
    <x v="101"/>
    <x v="45"/>
    <n v="0"/>
    <n v="4"/>
    <n v="6.08"/>
    <n v="7.48"/>
    <n v="-4"/>
    <n v="4"/>
  </r>
  <r>
    <x v="18"/>
    <x v="102"/>
    <x v="0"/>
    <n v="3"/>
    <n v="1"/>
    <n v="7.07"/>
    <n v="6.37"/>
    <n v="2"/>
    <n v="-2"/>
  </r>
  <r>
    <x v="18"/>
    <x v="103"/>
    <x v="68"/>
    <n v="0"/>
    <n v="1"/>
    <n v="6.55"/>
    <n v="7"/>
    <n v="-1"/>
    <n v="1"/>
  </r>
  <r>
    <x v="19"/>
    <x v="66"/>
    <x v="93"/>
    <n v="1"/>
    <n v="1"/>
    <n v="6.87"/>
    <n v="6.57"/>
    <n v="0"/>
    <n v="0"/>
  </r>
  <r>
    <x v="19"/>
    <x v="67"/>
    <x v="118"/>
    <n v="0"/>
    <n v="0"/>
    <n v="6.89"/>
    <n v="6.87"/>
    <n v="0"/>
    <n v="0"/>
  </r>
  <r>
    <x v="19"/>
    <x v="51"/>
    <x v="11"/>
    <n v="1"/>
    <n v="0"/>
    <n v="6.9"/>
    <n v="6.6"/>
    <n v="1"/>
    <n v="-1"/>
  </r>
  <r>
    <x v="19"/>
    <x v="52"/>
    <x v="26"/>
    <n v="0"/>
    <n v="0"/>
    <n v="6.85"/>
    <n v="6.82"/>
    <n v="0"/>
    <n v="0"/>
  </r>
  <r>
    <x v="19"/>
    <x v="53"/>
    <x v="50"/>
    <n v="1"/>
    <n v="0"/>
    <n v="7.12"/>
    <n v="6.37"/>
    <n v="1"/>
    <n v="-1"/>
  </r>
  <r>
    <x v="19"/>
    <x v="54"/>
    <x v="92"/>
    <n v="2"/>
    <n v="3"/>
    <n v="6.34"/>
    <n v="6.94"/>
    <n v="-1"/>
    <n v="1"/>
  </r>
  <r>
    <x v="19"/>
    <x v="55"/>
    <x v="119"/>
    <n v="2"/>
    <n v="0"/>
    <n v="6.99"/>
    <n v="6.48"/>
    <n v="2"/>
    <n v="-2"/>
  </r>
  <r>
    <x v="19"/>
    <x v="56"/>
    <x v="120"/>
    <n v="2"/>
    <n v="1"/>
    <n v="6.94"/>
    <n v="6.63"/>
    <n v="1"/>
    <n v="-1"/>
  </r>
  <r>
    <x v="19"/>
    <x v="57"/>
    <x v="121"/>
    <n v="1"/>
    <n v="2"/>
    <n v="6.55"/>
    <n v="7.01"/>
    <n v="-1"/>
    <n v="1"/>
  </r>
  <r>
    <x v="19"/>
    <x v="58"/>
    <x v="73"/>
    <n v="3"/>
    <n v="0"/>
    <n v="7.38"/>
    <n v="6.11"/>
    <n v="3"/>
    <n v="-3"/>
  </r>
  <r>
    <x v="19"/>
    <x v="59"/>
    <x v="122"/>
    <n v="3"/>
    <n v="3"/>
    <n v="6.84"/>
    <n v="6.79"/>
    <n v="0"/>
    <n v="0"/>
  </r>
  <r>
    <x v="19"/>
    <x v="60"/>
    <x v="34"/>
    <n v="0"/>
    <n v="1"/>
    <n v="6.68"/>
    <n v="7.07"/>
    <n v="-1"/>
    <n v="1"/>
  </r>
  <r>
    <x v="19"/>
    <x v="61"/>
    <x v="6"/>
    <n v="2"/>
    <n v="2"/>
    <n v="6.67"/>
    <n v="6.85"/>
    <n v="0"/>
    <n v="0"/>
  </r>
  <r>
    <x v="19"/>
    <x v="63"/>
    <x v="15"/>
    <n v="1"/>
    <n v="1"/>
    <n v="6.79"/>
    <n v="6.62"/>
    <n v="0"/>
    <n v="0"/>
  </r>
  <r>
    <x v="19"/>
    <x v="64"/>
    <x v="109"/>
    <n v="3"/>
    <n v="2"/>
    <n v="6.85"/>
    <n v="6.51"/>
    <n v="1"/>
    <n v="-1"/>
  </r>
  <r>
    <x v="19"/>
    <x v="65"/>
    <x v="65"/>
    <n v="0"/>
    <n v="2"/>
    <n v="6.37"/>
    <n v="7.17"/>
    <n v="-2"/>
    <n v="2"/>
  </r>
  <r>
    <x v="19"/>
    <x v="68"/>
    <x v="19"/>
    <n v="2"/>
    <n v="1"/>
    <n v="6.79"/>
    <n v="6.75"/>
    <n v="1"/>
    <n v="-1"/>
  </r>
  <r>
    <x v="20"/>
    <x v="115"/>
    <x v="46"/>
    <n v="1"/>
    <n v="2"/>
    <n v="6.59"/>
    <n v="6.78"/>
    <n v="-1"/>
    <n v="1"/>
  </r>
  <r>
    <x v="20"/>
    <x v="69"/>
    <x v="51"/>
    <n v="1"/>
    <n v="3"/>
    <n v="6.14"/>
    <n v="6.96"/>
    <n v="-2"/>
    <n v="2"/>
  </r>
  <r>
    <x v="20"/>
    <x v="111"/>
    <x v="17"/>
    <n v="2"/>
    <n v="0"/>
    <n v="7.11"/>
    <n v="6.3"/>
    <n v="2"/>
    <n v="-2"/>
  </r>
  <r>
    <x v="20"/>
    <x v="71"/>
    <x v="24"/>
    <n v="2"/>
    <n v="0"/>
    <n v="7.12"/>
    <n v="6.31"/>
    <n v="2"/>
    <n v="-2"/>
  </r>
  <r>
    <x v="20"/>
    <x v="72"/>
    <x v="39"/>
    <n v="1"/>
    <n v="1"/>
    <n v="6.8"/>
    <n v="6.51"/>
    <n v="0"/>
    <n v="0"/>
  </r>
  <r>
    <x v="20"/>
    <x v="73"/>
    <x v="57"/>
    <n v="2"/>
    <n v="0"/>
    <n v="7.09"/>
    <n v="6.5"/>
    <n v="2"/>
    <n v="-2"/>
  </r>
  <r>
    <x v="20"/>
    <x v="74"/>
    <x v="7"/>
    <n v="2"/>
    <n v="1"/>
    <n v="6.72"/>
    <n v="6.4"/>
    <n v="1"/>
    <n v="-1"/>
  </r>
  <r>
    <x v="20"/>
    <x v="75"/>
    <x v="44"/>
    <n v="4"/>
    <n v="2"/>
    <n v="6.96"/>
    <n v="6.32"/>
    <n v="2"/>
    <n v="-2"/>
  </r>
  <r>
    <x v="20"/>
    <x v="76"/>
    <x v="70"/>
    <n v="0"/>
    <n v="4"/>
    <n v="5.89"/>
    <n v="7.24"/>
    <n v="-4"/>
    <n v="4"/>
  </r>
  <r>
    <x v="20"/>
    <x v="77"/>
    <x v="25"/>
    <n v="0"/>
    <n v="1"/>
    <n v="6.46"/>
    <n v="6.88"/>
    <n v="-1"/>
    <n v="1"/>
  </r>
  <r>
    <x v="20"/>
    <x v="78"/>
    <x v="64"/>
    <n v="1"/>
    <n v="2"/>
    <n v="6.62"/>
    <n v="6.9"/>
    <n v="-1"/>
    <n v="1"/>
  </r>
  <r>
    <x v="20"/>
    <x v="79"/>
    <x v="53"/>
    <n v="2"/>
    <n v="2"/>
    <n v="6.73"/>
    <n v="6.58"/>
    <n v="0"/>
    <n v="0"/>
  </r>
  <r>
    <x v="20"/>
    <x v="80"/>
    <x v="94"/>
    <n v="0"/>
    <n v="0"/>
    <n v="6.68"/>
    <n v="6.76"/>
    <n v="0"/>
    <n v="0"/>
  </r>
  <r>
    <x v="20"/>
    <x v="82"/>
    <x v="114"/>
    <n v="3"/>
    <n v="3"/>
    <n v="6.87"/>
    <n v="6.82"/>
    <n v="0"/>
    <n v="0"/>
  </r>
  <r>
    <x v="20"/>
    <x v="83"/>
    <x v="96"/>
    <n v="0"/>
    <n v="1"/>
    <n v="6.6"/>
    <n v="7.02"/>
    <n v="-1"/>
    <n v="1"/>
  </r>
  <r>
    <x v="20"/>
    <x v="84"/>
    <x v="47"/>
    <n v="2"/>
    <n v="1"/>
    <n v="6.93"/>
    <n v="6.69"/>
    <n v="1"/>
    <n v="-1"/>
  </r>
  <r>
    <x v="20"/>
    <x v="85"/>
    <x v="123"/>
    <n v="4"/>
    <n v="0"/>
    <n v="7.52"/>
    <n v="6.12"/>
    <n v="4"/>
    <n v="-4"/>
  </r>
  <r>
    <x v="20"/>
    <x v="86"/>
    <x v="31"/>
    <n v="2"/>
    <n v="2"/>
    <n v="6.41"/>
    <n v="6.7"/>
    <n v="0"/>
    <n v="0"/>
  </r>
  <r>
    <x v="21"/>
    <x v="107"/>
    <x v="124"/>
    <n v="3"/>
    <n v="1"/>
    <n v="6.87"/>
    <n v="6.3"/>
    <n v="2"/>
    <n v="-2"/>
  </r>
  <r>
    <x v="21"/>
    <x v="16"/>
    <x v="38"/>
    <n v="4"/>
    <n v="3"/>
    <n v="6.83"/>
    <n v="6.52"/>
    <n v="1"/>
    <n v="-1"/>
  </r>
  <r>
    <x v="21"/>
    <x v="17"/>
    <x v="9"/>
    <n v="3"/>
    <n v="2"/>
    <n v="7.04"/>
    <n v="6.44"/>
    <n v="1"/>
    <n v="-1"/>
  </r>
  <r>
    <x v="21"/>
    <x v="18"/>
    <x v="68"/>
    <n v="3"/>
    <n v="2"/>
    <n v="6.9"/>
    <n v="6.58"/>
    <n v="1"/>
    <n v="-1"/>
  </r>
  <r>
    <x v="21"/>
    <x v="20"/>
    <x v="125"/>
    <n v="2"/>
    <n v="1"/>
    <n v="6.8"/>
    <n v="6.39"/>
    <n v="1"/>
    <n v="-1"/>
  </r>
  <r>
    <x v="21"/>
    <x v="21"/>
    <x v="4"/>
    <n v="2"/>
    <n v="1"/>
    <n v="6.97"/>
    <n v="6.59"/>
    <n v="1"/>
    <n v="-1"/>
  </r>
  <r>
    <x v="21"/>
    <x v="22"/>
    <x v="29"/>
    <n v="2"/>
    <n v="0"/>
    <n v="7.16"/>
    <n v="6.22"/>
    <n v="2"/>
    <n v="-2"/>
  </r>
  <r>
    <x v="21"/>
    <x v="23"/>
    <x v="90"/>
    <n v="5"/>
    <n v="1"/>
    <n v="7.53"/>
    <n v="6.02"/>
    <n v="4"/>
    <n v="-4"/>
  </r>
  <r>
    <x v="21"/>
    <x v="24"/>
    <x v="10"/>
    <n v="2"/>
    <n v="2"/>
    <n v="6.81"/>
    <n v="6.75"/>
    <n v="0"/>
    <n v="0"/>
  </r>
  <r>
    <x v="21"/>
    <x v="25"/>
    <x v="120"/>
    <n v="4"/>
    <n v="1"/>
    <n v="7.12"/>
    <n v="6.38"/>
    <n v="3"/>
    <n v="-3"/>
  </r>
  <r>
    <x v="21"/>
    <x v="108"/>
    <x v="12"/>
    <n v="2"/>
    <n v="1"/>
    <n v="7.06"/>
    <n v="6.53"/>
    <n v="1"/>
    <n v="-1"/>
  </r>
  <r>
    <x v="21"/>
    <x v="26"/>
    <x v="50"/>
    <n v="7"/>
    <n v="0"/>
    <n v="7.96"/>
    <n v="5.54"/>
    <n v="7"/>
    <n v="-7"/>
  </r>
  <r>
    <x v="21"/>
    <x v="28"/>
    <x v="56"/>
    <n v="2"/>
    <n v="0"/>
    <n v="7.2"/>
    <n v="6.21"/>
    <n v="2"/>
    <n v="-2"/>
  </r>
  <r>
    <x v="21"/>
    <x v="29"/>
    <x v="43"/>
    <n v="3"/>
    <n v="3"/>
    <n v="7.03"/>
    <n v="6.65"/>
    <n v="0"/>
    <n v="0"/>
  </r>
  <r>
    <x v="21"/>
    <x v="30"/>
    <x v="0"/>
    <n v="2"/>
    <n v="4"/>
    <n v="6.32"/>
    <n v="6.75"/>
    <n v="-2"/>
    <n v="2"/>
  </r>
  <r>
    <x v="21"/>
    <x v="31"/>
    <x v="41"/>
    <n v="3"/>
    <n v="1"/>
    <n v="6.85"/>
    <n v="6.5"/>
    <n v="2"/>
    <n v="-2"/>
  </r>
  <r>
    <x v="22"/>
    <x v="107"/>
    <x v="50"/>
    <n v="3"/>
    <n v="1"/>
    <n v="7.02"/>
    <n v="6.45"/>
    <n v="2"/>
    <n v="-2"/>
  </r>
  <r>
    <x v="22"/>
    <x v="16"/>
    <x v="90"/>
    <n v="2"/>
    <n v="0"/>
    <n v="7.03"/>
    <n v="6.29"/>
    <n v="2"/>
    <n v="-2"/>
  </r>
  <r>
    <x v="22"/>
    <x v="17"/>
    <x v="25"/>
    <n v="1"/>
    <n v="5"/>
    <n v="6.15"/>
    <n v="7.22"/>
    <n v="-4"/>
    <n v="4"/>
  </r>
  <r>
    <x v="22"/>
    <x v="18"/>
    <x v="31"/>
    <n v="2"/>
    <n v="0"/>
    <n v="7.13"/>
    <n v="6.47"/>
    <n v="2"/>
    <n v="-2"/>
  </r>
  <r>
    <x v="22"/>
    <x v="21"/>
    <x v="36"/>
    <n v="1"/>
    <n v="1"/>
    <n v="6.77"/>
    <n v="6.66"/>
    <n v="0"/>
    <n v="0"/>
  </r>
  <r>
    <x v="22"/>
    <x v="22"/>
    <x v="39"/>
    <n v="0"/>
    <n v="3"/>
    <n v="6.04"/>
    <n v="7.26"/>
    <n v="-3"/>
    <n v="3"/>
  </r>
  <r>
    <x v="22"/>
    <x v="23"/>
    <x v="46"/>
    <n v="4"/>
    <n v="1"/>
    <n v="7.2"/>
    <n v="6.15"/>
    <n v="3"/>
    <n v="-3"/>
  </r>
  <r>
    <x v="22"/>
    <x v="24"/>
    <x v="43"/>
    <n v="0"/>
    <n v="3"/>
    <n v="6.19"/>
    <n v="7.39"/>
    <n v="-3"/>
    <n v="3"/>
  </r>
  <r>
    <x v="22"/>
    <x v="25"/>
    <x v="96"/>
    <n v="1"/>
    <n v="2"/>
    <n v="6.58"/>
    <n v="6.95"/>
    <n v="-1"/>
    <n v="1"/>
  </r>
  <r>
    <x v="22"/>
    <x v="108"/>
    <x v="111"/>
    <n v="4"/>
    <n v="0"/>
    <n v="7.61"/>
    <n v="5.86"/>
    <n v="4"/>
    <n v="-4"/>
  </r>
  <r>
    <x v="22"/>
    <x v="26"/>
    <x v="117"/>
    <n v="2"/>
    <n v="0"/>
    <n v="7.08"/>
    <n v="6.33"/>
    <n v="2"/>
    <n v="-2"/>
  </r>
  <r>
    <x v="22"/>
    <x v="27"/>
    <x v="113"/>
    <n v="3"/>
    <n v="0"/>
    <n v="7.16"/>
    <n v="6.31"/>
    <n v="3"/>
    <n v="-3"/>
  </r>
  <r>
    <x v="22"/>
    <x v="28"/>
    <x v="126"/>
    <n v="1"/>
    <n v="1"/>
    <n v="6.62"/>
    <n v="6.69"/>
    <n v="0"/>
    <n v="0"/>
  </r>
  <r>
    <x v="22"/>
    <x v="30"/>
    <x v="44"/>
    <n v="2"/>
    <n v="1"/>
    <n v="6.99"/>
    <n v="6.66"/>
    <n v="1"/>
    <n v="-1"/>
  </r>
  <r>
    <x v="22"/>
    <x v="31"/>
    <x v="112"/>
    <n v="3"/>
    <n v="0"/>
    <n v="7.17"/>
    <n v="6.12"/>
    <n v="3"/>
    <n v="-3"/>
  </r>
  <r>
    <x v="23"/>
    <x v="109"/>
    <x v="120"/>
    <n v="3"/>
    <n v="1"/>
    <n v="7.21"/>
    <n v="6.35"/>
    <n v="2"/>
    <n v="-2"/>
  </r>
  <r>
    <x v="23"/>
    <x v="0"/>
    <x v="127"/>
    <n v="0"/>
    <n v="2"/>
    <n v="6.48"/>
    <n v="7.1"/>
    <n v="-2"/>
    <n v="2"/>
  </r>
  <r>
    <x v="23"/>
    <x v="1"/>
    <x v="52"/>
    <n v="1"/>
    <n v="4"/>
    <n v="6.15"/>
    <n v="7.11"/>
    <n v="-3"/>
    <n v="3"/>
  </r>
  <r>
    <x v="23"/>
    <x v="2"/>
    <x v="100"/>
    <n v="1"/>
    <n v="0"/>
    <n v="6.85"/>
    <n v="6.6"/>
    <n v="1"/>
    <n v="-1"/>
  </r>
  <r>
    <x v="23"/>
    <x v="4"/>
    <x v="41"/>
    <n v="1"/>
    <n v="0"/>
    <n v="7.15"/>
    <n v="6.49"/>
    <n v="1"/>
    <n v="-1"/>
  </r>
  <r>
    <x v="23"/>
    <x v="5"/>
    <x v="114"/>
    <n v="2"/>
    <n v="0"/>
    <n v="7.08"/>
    <n v="6.32"/>
    <n v="2"/>
    <n v="-2"/>
  </r>
  <r>
    <x v="23"/>
    <x v="110"/>
    <x v="56"/>
    <n v="2"/>
    <n v="0"/>
    <n v="7.07"/>
    <n v="6.2"/>
    <n v="2"/>
    <n v="-2"/>
  </r>
  <r>
    <x v="23"/>
    <x v="6"/>
    <x v="65"/>
    <n v="4"/>
    <n v="2"/>
    <n v="7.25"/>
    <n v="6.51"/>
    <n v="2"/>
    <n v="-2"/>
  </r>
  <r>
    <x v="23"/>
    <x v="8"/>
    <x v="29"/>
    <n v="2"/>
    <n v="3"/>
    <n v="6.53"/>
    <n v="6.65"/>
    <n v="-1"/>
    <n v="1"/>
  </r>
  <r>
    <x v="23"/>
    <x v="9"/>
    <x v="38"/>
    <n v="1"/>
    <n v="1"/>
    <n v="6.47"/>
    <n v="6.71"/>
    <n v="0"/>
    <n v="0"/>
  </r>
  <r>
    <x v="23"/>
    <x v="10"/>
    <x v="123"/>
    <n v="1"/>
    <n v="0"/>
    <n v="6.86"/>
    <n v="6.32"/>
    <n v="1"/>
    <n v="-1"/>
  </r>
  <r>
    <x v="23"/>
    <x v="11"/>
    <x v="113"/>
    <n v="2"/>
    <n v="1"/>
    <n v="7.07"/>
    <n v="6.44"/>
    <n v="1"/>
    <n v="-1"/>
  </r>
  <r>
    <x v="23"/>
    <x v="12"/>
    <x v="128"/>
    <n v="1"/>
    <n v="0"/>
    <n v="6.93"/>
    <n v="6.59"/>
    <n v="1"/>
    <n v="-1"/>
  </r>
  <r>
    <x v="23"/>
    <x v="13"/>
    <x v="16"/>
    <n v="3"/>
    <n v="0"/>
    <n v="7.4"/>
    <n v="6.27"/>
    <n v="3"/>
    <n v="-3"/>
  </r>
  <r>
    <x v="23"/>
    <x v="14"/>
    <x v="4"/>
    <n v="4"/>
    <n v="0"/>
    <n v="7.55"/>
    <n v="5.98"/>
    <n v="4"/>
    <n v="-4"/>
  </r>
  <r>
    <x v="23"/>
    <x v="15"/>
    <x v="75"/>
    <n v="2"/>
    <n v="1"/>
    <n v="6.86"/>
    <n v="6.67"/>
    <n v="1"/>
    <n v="-1"/>
  </r>
  <r>
    <x v="24"/>
    <x v="115"/>
    <x v="79"/>
    <n v="1"/>
    <n v="1"/>
    <n v="6.66"/>
    <n v="6.53"/>
    <n v="0"/>
    <n v="0"/>
  </r>
  <r>
    <x v="24"/>
    <x v="69"/>
    <x v="43"/>
    <n v="1"/>
    <n v="3"/>
    <n v="6.47"/>
    <n v="7.39"/>
    <n v="-2"/>
    <n v="2"/>
  </r>
  <r>
    <x v="24"/>
    <x v="70"/>
    <x v="12"/>
    <n v="0"/>
    <n v="5"/>
    <n v="5.74"/>
    <n v="7.73"/>
    <n v="-5"/>
    <n v="5"/>
  </r>
  <r>
    <x v="24"/>
    <x v="71"/>
    <x v="82"/>
    <n v="1"/>
    <n v="0"/>
    <n v="7.04"/>
    <n v="6.4"/>
    <n v="1"/>
    <n v="-1"/>
  </r>
  <r>
    <x v="24"/>
    <x v="72"/>
    <x v="10"/>
    <n v="1"/>
    <n v="0"/>
    <n v="7.08"/>
    <n v="6.64"/>
    <n v="1"/>
    <n v="-1"/>
  </r>
  <r>
    <x v="24"/>
    <x v="73"/>
    <x v="129"/>
    <n v="0"/>
    <n v="2"/>
    <n v="6.45"/>
    <n v="7.37"/>
    <n v="-2"/>
    <n v="2"/>
  </r>
  <r>
    <x v="24"/>
    <x v="74"/>
    <x v="47"/>
    <n v="3"/>
    <n v="1"/>
    <n v="6.98"/>
    <n v="6.24"/>
    <n v="2"/>
    <n v="-2"/>
  </r>
  <r>
    <x v="24"/>
    <x v="75"/>
    <x v="86"/>
    <n v="1"/>
    <n v="1"/>
    <n v="6.54"/>
    <n v="6.48"/>
    <n v="0"/>
    <n v="0"/>
  </r>
  <r>
    <x v="24"/>
    <x v="76"/>
    <x v="49"/>
    <n v="0"/>
    <n v="1"/>
    <n v="6.24"/>
    <n v="6.85"/>
    <n v="-1"/>
    <n v="1"/>
  </r>
  <r>
    <x v="24"/>
    <x v="78"/>
    <x v="102"/>
    <n v="3"/>
    <n v="2"/>
    <n v="6.67"/>
    <n v="6.31"/>
    <n v="1"/>
    <n v="-1"/>
  </r>
  <r>
    <x v="24"/>
    <x v="79"/>
    <x v="0"/>
    <n v="1"/>
    <n v="1"/>
    <n v="6.6"/>
    <n v="6.69"/>
    <n v="0"/>
    <n v="0"/>
  </r>
  <r>
    <x v="24"/>
    <x v="80"/>
    <x v="29"/>
    <n v="0"/>
    <n v="1"/>
    <n v="6.73"/>
    <n v="6.82"/>
    <n v="-1"/>
    <n v="1"/>
  </r>
  <r>
    <x v="24"/>
    <x v="81"/>
    <x v="59"/>
    <n v="1"/>
    <n v="2"/>
    <n v="6.42"/>
    <n v="6.95"/>
    <n v="-1"/>
    <n v="1"/>
  </r>
  <r>
    <x v="24"/>
    <x v="82"/>
    <x v="3"/>
    <n v="0"/>
    <n v="0"/>
    <n v="7.18"/>
    <n v="6.88"/>
    <n v="0"/>
    <n v="0"/>
  </r>
  <r>
    <x v="24"/>
    <x v="83"/>
    <x v="20"/>
    <n v="2"/>
    <n v="2"/>
    <n v="6.58"/>
    <n v="6.65"/>
    <n v="0"/>
    <n v="0"/>
  </r>
  <r>
    <x v="24"/>
    <x v="84"/>
    <x v="25"/>
    <n v="1"/>
    <n v="0"/>
    <n v="7.05"/>
    <n v="6.48"/>
    <n v="1"/>
    <n v="-1"/>
  </r>
  <r>
    <x v="24"/>
    <x v="85"/>
    <x v="18"/>
    <n v="1"/>
    <n v="2"/>
    <n v="6.39"/>
    <n v="6.76"/>
    <n v="-1"/>
    <n v="1"/>
  </r>
  <r>
    <x v="24"/>
    <x v="86"/>
    <x v="130"/>
    <n v="1"/>
    <n v="0"/>
    <n v="7.11"/>
    <n v="6.5"/>
    <n v="1"/>
    <n v="-1"/>
  </r>
  <r>
    <x v="25"/>
    <x v="32"/>
    <x v="76"/>
    <n v="2"/>
    <n v="0"/>
    <n v="6.97"/>
    <n v="6.27"/>
    <n v="2"/>
    <n v="-2"/>
  </r>
  <r>
    <x v="25"/>
    <x v="33"/>
    <x v="77"/>
    <n v="1"/>
    <n v="1"/>
    <n v="6.75"/>
    <n v="6.65"/>
    <n v="0"/>
    <n v="0"/>
  </r>
  <r>
    <x v="25"/>
    <x v="34"/>
    <x v="73"/>
    <n v="1"/>
    <n v="1"/>
    <n v="6.56"/>
    <n v="6.73"/>
    <n v="0"/>
    <n v="0"/>
  </r>
  <r>
    <x v="25"/>
    <x v="35"/>
    <x v="44"/>
    <n v="0"/>
    <n v="0"/>
    <n v="6.69"/>
    <n v="6.82"/>
    <n v="0"/>
    <n v="0"/>
  </r>
  <r>
    <x v="25"/>
    <x v="37"/>
    <x v="49"/>
    <n v="1"/>
    <n v="1"/>
    <n v="6.7"/>
    <n v="6.67"/>
    <n v="0"/>
    <n v="0"/>
  </r>
  <r>
    <x v="25"/>
    <x v="38"/>
    <x v="90"/>
    <n v="3"/>
    <n v="0"/>
    <n v="7.57"/>
    <n v="6.2"/>
    <n v="3"/>
    <n v="-3"/>
  </r>
  <r>
    <x v="25"/>
    <x v="105"/>
    <x v="64"/>
    <n v="0"/>
    <n v="1"/>
    <n v="6.61"/>
    <n v="7.03"/>
    <n v="-1"/>
    <n v="1"/>
  </r>
  <r>
    <x v="25"/>
    <x v="39"/>
    <x v="16"/>
    <n v="3"/>
    <n v="1"/>
    <n v="7.14"/>
    <n v="6.26"/>
    <n v="2"/>
    <n v="-2"/>
  </r>
  <r>
    <x v="25"/>
    <x v="40"/>
    <x v="94"/>
    <n v="1"/>
    <n v="1"/>
    <n v="6.63"/>
    <n v="6.75"/>
    <n v="0"/>
    <n v="0"/>
  </r>
  <r>
    <x v="25"/>
    <x v="41"/>
    <x v="86"/>
    <n v="3"/>
    <n v="0"/>
    <n v="7.42"/>
    <n v="6.34"/>
    <n v="3"/>
    <n v="-3"/>
  </r>
  <r>
    <x v="25"/>
    <x v="42"/>
    <x v="81"/>
    <n v="2"/>
    <n v="1"/>
    <n v="6.89"/>
    <n v="6.57"/>
    <n v="1"/>
    <n v="-1"/>
  </r>
  <r>
    <x v="25"/>
    <x v="106"/>
    <x v="75"/>
    <n v="0"/>
    <n v="0"/>
    <n v="6.73"/>
    <n v="6.77"/>
    <n v="0"/>
    <n v="0"/>
  </r>
  <r>
    <x v="25"/>
    <x v="43"/>
    <x v="70"/>
    <n v="1"/>
    <n v="1"/>
    <n v="6.68"/>
    <n v="6.87"/>
    <n v="0"/>
    <n v="0"/>
  </r>
  <r>
    <x v="25"/>
    <x v="44"/>
    <x v="50"/>
    <n v="1"/>
    <n v="1"/>
    <n v="6.6"/>
    <n v="6.54"/>
    <n v="0"/>
    <n v="0"/>
  </r>
  <r>
    <x v="25"/>
    <x v="45"/>
    <x v="93"/>
    <n v="2"/>
    <n v="1"/>
    <n v="7.1"/>
    <n v="6.68"/>
    <n v="1"/>
    <n v="-1"/>
  </r>
  <r>
    <x v="25"/>
    <x v="46"/>
    <x v="15"/>
    <n v="0"/>
    <n v="0"/>
    <n v="6.87"/>
    <n v="6.52"/>
    <n v="0"/>
    <n v="0"/>
  </r>
  <r>
    <x v="25"/>
    <x v="47"/>
    <x v="52"/>
    <n v="0"/>
    <n v="1"/>
    <n v="6.41"/>
    <n v="6.92"/>
    <n v="-1"/>
    <n v="1"/>
  </r>
  <r>
    <x v="25"/>
    <x v="48"/>
    <x v="19"/>
    <n v="0"/>
    <n v="0"/>
    <n v="7"/>
    <n v="6.63"/>
    <n v="0"/>
    <n v="0"/>
  </r>
  <r>
    <x v="26"/>
    <x v="104"/>
    <x v="122"/>
    <n v="0"/>
    <n v="1"/>
    <n v="6.53"/>
    <n v="6.93"/>
    <n v="-1"/>
    <n v="1"/>
  </r>
  <r>
    <x v="26"/>
    <x v="33"/>
    <x v="4"/>
    <n v="2"/>
    <n v="3"/>
    <n v="6.38"/>
    <n v="6.91"/>
    <n v="-1"/>
    <n v="1"/>
  </r>
  <r>
    <x v="26"/>
    <x v="34"/>
    <x v="31"/>
    <n v="0"/>
    <n v="1"/>
    <n v="6.49"/>
    <n v="6.87"/>
    <n v="-1"/>
    <n v="1"/>
  </r>
  <r>
    <x v="26"/>
    <x v="35"/>
    <x v="68"/>
    <n v="0"/>
    <n v="2"/>
    <n v="6.09"/>
    <n v="7.06"/>
    <n v="-2"/>
    <n v="2"/>
  </r>
  <r>
    <x v="26"/>
    <x v="38"/>
    <x v="131"/>
    <n v="0"/>
    <n v="0"/>
    <n v="6.71"/>
    <n v="6.72"/>
    <n v="0"/>
    <n v="0"/>
  </r>
  <r>
    <x v="26"/>
    <x v="105"/>
    <x v="30"/>
    <n v="1"/>
    <n v="0"/>
    <n v="6.92"/>
    <n v="6.36"/>
    <n v="1"/>
    <n v="-1"/>
  </r>
  <r>
    <x v="26"/>
    <x v="39"/>
    <x v="40"/>
    <n v="2"/>
    <n v="1"/>
    <n v="7.01"/>
    <n v="6.47"/>
    <n v="1"/>
    <n v="-1"/>
  </r>
  <r>
    <x v="26"/>
    <x v="40"/>
    <x v="56"/>
    <n v="2"/>
    <n v="4"/>
    <n v="6.35"/>
    <n v="7"/>
    <n v="-2"/>
    <n v="2"/>
  </r>
  <r>
    <x v="26"/>
    <x v="41"/>
    <x v="32"/>
    <n v="0"/>
    <n v="1"/>
    <n v="6.58"/>
    <n v="7.28"/>
    <n v="-1"/>
    <n v="1"/>
  </r>
  <r>
    <x v="26"/>
    <x v="42"/>
    <x v="66"/>
    <n v="1"/>
    <n v="4"/>
    <n v="6.24"/>
    <n v="7.08"/>
    <n v="-3"/>
    <n v="3"/>
  </r>
  <r>
    <x v="26"/>
    <x v="106"/>
    <x v="27"/>
    <n v="1"/>
    <n v="1"/>
    <n v="6.6"/>
    <n v="6.61"/>
    <n v="0"/>
    <n v="0"/>
  </r>
  <r>
    <x v="26"/>
    <x v="43"/>
    <x v="36"/>
    <n v="0"/>
    <n v="2"/>
    <n v="6.33"/>
    <n v="7.16"/>
    <n v="-2"/>
    <n v="2"/>
  </r>
  <r>
    <x v="26"/>
    <x v="44"/>
    <x v="45"/>
    <n v="2"/>
    <n v="1"/>
    <n v="6.93"/>
    <n v="6.41"/>
    <n v="1"/>
    <n v="-1"/>
  </r>
  <r>
    <x v="26"/>
    <x v="45"/>
    <x v="73"/>
    <n v="1"/>
    <n v="0"/>
    <n v="6.74"/>
    <n v="6.37"/>
    <n v="1"/>
    <n v="-1"/>
  </r>
  <r>
    <x v="26"/>
    <x v="46"/>
    <x v="16"/>
    <n v="2"/>
    <n v="2"/>
    <n v="6.55"/>
    <n v="6.52"/>
    <n v="0"/>
    <n v="0"/>
  </r>
  <r>
    <x v="26"/>
    <x v="47"/>
    <x v="9"/>
    <n v="0"/>
    <n v="0"/>
    <n v="6.64"/>
    <n v="6.85"/>
    <n v="0"/>
    <n v="0"/>
  </r>
  <r>
    <x v="26"/>
    <x v="48"/>
    <x v="132"/>
    <n v="1"/>
    <n v="1"/>
    <n v="6.5"/>
    <n v="6.62"/>
    <n v="0"/>
    <n v="0"/>
  </r>
  <r>
    <x v="27"/>
    <x v="107"/>
    <x v="90"/>
    <n v="2"/>
    <n v="2"/>
    <n v="6.79"/>
    <n v="6.82"/>
    <n v="0"/>
    <n v="0"/>
  </r>
  <r>
    <x v="27"/>
    <x v="16"/>
    <x v="75"/>
    <n v="4"/>
    <n v="0"/>
    <n v="7.49"/>
    <n v="6.07"/>
    <n v="4"/>
    <n v="-4"/>
  </r>
  <r>
    <x v="27"/>
    <x v="17"/>
    <x v="56"/>
    <n v="1"/>
    <n v="2"/>
    <n v="6.29"/>
    <n v="6.89"/>
    <n v="-1"/>
    <n v="1"/>
  </r>
  <r>
    <x v="27"/>
    <x v="18"/>
    <x v="34"/>
    <n v="2"/>
    <n v="6"/>
    <n v="6.35"/>
    <n v="7.56"/>
    <n v="-4"/>
    <n v="4"/>
  </r>
  <r>
    <x v="27"/>
    <x v="20"/>
    <x v="9"/>
    <n v="1"/>
    <n v="3"/>
    <n v="6.47"/>
    <n v="7.14"/>
    <n v="-2"/>
    <n v="2"/>
  </r>
  <r>
    <x v="27"/>
    <x v="22"/>
    <x v="82"/>
    <n v="2"/>
    <n v="0"/>
    <n v="7.11"/>
    <n v="6.22"/>
    <n v="2"/>
    <n v="-2"/>
  </r>
  <r>
    <x v="27"/>
    <x v="23"/>
    <x v="31"/>
    <n v="1"/>
    <n v="1"/>
    <n v="6.79"/>
    <n v="6.89"/>
    <n v="0"/>
    <n v="0"/>
  </r>
  <r>
    <x v="27"/>
    <x v="24"/>
    <x v="89"/>
    <n v="3"/>
    <n v="1"/>
    <n v="6.99"/>
    <n v="6.27"/>
    <n v="2"/>
    <n v="-2"/>
  </r>
  <r>
    <x v="27"/>
    <x v="108"/>
    <x v="29"/>
    <n v="3"/>
    <n v="1"/>
    <n v="7.11"/>
    <n v="6.48"/>
    <n v="2"/>
    <n v="-2"/>
  </r>
  <r>
    <x v="27"/>
    <x v="26"/>
    <x v="122"/>
    <n v="1"/>
    <n v="1"/>
    <n v="6.6"/>
    <n v="6.66"/>
    <n v="0"/>
    <n v="0"/>
  </r>
  <r>
    <x v="27"/>
    <x v="27"/>
    <x v="133"/>
    <n v="3"/>
    <n v="1"/>
    <n v="6.92"/>
    <n v="6.36"/>
    <n v="2"/>
    <n v="-2"/>
  </r>
  <r>
    <x v="27"/>
    <x v="28"/>
    <x v="12"/>
    <n v="2"/>
    <n v="1"/>
    <n v="6.93"/>
    <n v="6.69"/>
    <n v="1"/>
    <n v="-1"/>
  </r>
  <r>
    <x v="27"/>
    <x v="29"/>
    <x v="97"/>
    <n v="1"/>
    <n v="1"/>
    <n v="6.88"/>
    <n v="7.11"/>
    <n v="0"/>
    <n v="0"/>
  </r>
  <r>
    <x v="27"/>
    <x v="30"/>
    <x v="85"/>
    <n v="4"/>
    <n v="2"/>
    <n v="7.1"/>
    <n v="6.58"/>
    <n v="2"/>
    <n v="-2"/>
  </r>
  <r>
    <x v="27"/>
    <x v="31"/>
    <x v="127"/>
    <n v="1"/>
    <n v="1"/>
    <n v="6.59"/>
    <n v="6.57"/>
    <n v="0"/>
    <n v="0"/>
  </r>
  <r>
    <x v="28"/>
    <x v="115"/>
    <x v="49"/>
    <n v="1"/>
    <n v="0"/>
    <n v="6.93"/>
    <n v="6.37"/>
    <n v="1"/>
    <n v="-1"/>
  </r>
  <r>
    <x v="28"/>
    <x v="69"/>
    <x v="64"/>
    <n v="4"/>
    <n v="2"/>
    <n v="7.05"/>
    <n v="6.48"/>
    <n v="2"/>
    <n v="-2"/>
  </r>
  <r>
    <x v="28"/>
    <x v="70"/>
    <x v="48"/>
    <n v="1"/>
    <n v="2"/>
    <n v="6.6"/>
    <n v="6.96"/>
    <n v="-1"/>
    <n v="1"/>
  </r>
  <r>
    <x v="28"/>
    <x v="111"/>
    <x v="114"/>
    <n v="2"/>
    <n v="2"/>
    <n v="6.76"/>
    <n v="6.71"/>
    <n v="0"/>
    <n v="0"/>
  </r>
  <r>
    <x v="28"/>
    <x v="72"/>
    <x v="20"/>
    <n v="0"/>
    <n v="1"/>
    <n v="6.54"/>
    <n v="7.17"/>
    <n v="-1"/>
    <n v="1"/>
  </r>
  <r>
    <x v="28"/>
    <x v="73"/>
    <x v="47"/>
    <n v="3"/>
    <n v="1"/>
    <n v="7.13"/>
    <n v="6.46"/>
    <n v="2"/>
    <n v="-2"/>
  </r>
  <r>
    <x v="28"/>
    <x v="74"/>
    <x v="70"/>
    <n v="3"/>
    <n v="2"/>
    <n v="6.88"/>
    <n v="6.53"/>
    <n v="1"/>
    <n v="-1"/>
  </r>
  <r>
    <x v="28"/>
    <x v="75"/>
    <x v="96"/>
    <n v="2"/>
    <n v="2"/>
    <n v="6.68"/>
    <n v="6.83"/>
    <n v="0"/>
    <n v="0"/>
  </r>
  <r>
    <x v="28"/>
    <x v="76"/>
    <x v="101"/>
    <n v="1"/>
    <n v="1"/>
    <n v="6.71"/>
    <n v="6.76"/>
    <n v="0"/>
    <n v="0"/>
  </r>
  <r>
    <x v="28"/>
    <x v="77"/>
    <x v="86"/>
    <n v="0"/>
    <n v="4"/>
    <n v="6.09"/>
    <n v="7.38"/>
    <n v="-4"/>
    <n v="4"/>
  </r>
  <r>
    <x v="28"/>
    <x v="78"/>
    <x v="55"/>
    <n v="3"/>
    <n v="1"/>
    <n v="6.94"/>
    <n v="6.32"/>
    <n v="2"/>
    <n v="-2"/>
  </r>
  <r>
    <x v="28"/>
    <x v="79"/>
    <x v="25"/>
    <n v="2"/>
    <n v="0"/>
    <n v="7.23"/>
    <n v="6.16"/>
    <n v="2"/>
    <n v="-2"/>
  </r>
  <r>
    <x v="28"/>
    <x v="81"/>
    <x v="94"/>
    <n v="0"/>
    <n v="1"/>
    <n v="6.67"/>
    <n v="6.88"/>
    <n v="-1"/>
    <n v="1"/>
  </r>
  <r>
    <x v="28"/>
    <x v="82"/>
    <x v="17"/>
    <n v="0"/>
    <n v="2"/>
    <n v="6.51"/>
    <n v="7.34"/>
    <n v="-2"/>
    <n v="2"/>
  </r>
  <r>
    <x v="28"/>
    <x v="83"/>
    <x v="127"/>
    <n v="3"/>
    <n v="1"/>
    <n v="7.11"/>
    <n v="6.58"/>
    <n v="2"/>
    <n v="-2"/>
  </r>
  <r>
    <x v="28"/>
    <x v="84"/>
    <x v="53"/>
    <n v="4"/>
    <n v="3"/>
    <n v="6.92"/>
    <n v="6.45"/>
    <n v="1"/>
    <n v="-1"/>
  </r>
  <r>
    <x v="28"/>
    <x v="85"/>
    <x v="22"/>
    <n v="0"/>
    <n v="0"/>
    <n v="6.78"/>
    <n v="6.71"/>
    <n v="0"/>
    <n v="0"/>
  </r>
  <r>
    <x v="28"/>
    <x v="86"/>
    <x v="29"/>
    <n v="0"/>
    <n v="2"/>
    <n v="6.53"/>
    <n v="7.36"/>
    <n v="-2"/>
    <n v="2"/>
  </r>
  <r>
    <x v="29"/>
    <x v="104"/>
    <x v="25"/>
    <n v="1"/>
    <n v="2"/>
    <n v="6.57"/>
    <n v="6.8"/>
    <n v="-1"/>
    <n v="1"/>
  </r>
  <r>
    <x v="29"/>
    <x v="32"/>
    <x v="11"/>
    <n v="1"/>
    <n v="1"/>
    <n v="6.45"/>
    <n v="6.63"/>
    <n v="0"/>
    <n v="0"/>
  </r>
  <r>
    <x v="29"/>
    <x v="33"/>
    <x v="94"/>
    <n v="1"/>
    <n v="1"/>
    <n v="6.74"/>
    <n v="6.8"/>
    <n v="0"/>
    <n v="0"/>
  </r>
  <r>
    <x v="29"/>
    <x v="34"/>
    <x v="88"/>
    <n v="4"/>
    <n v="4"/>
    <n v="6.66"/>
    <n v="6.68"/>
    <n v="0"/>
    <n v="0"/>
  </r>
  <r>
    <x v="29"/>
    <x v="35"/>
    <x v="46"/>
    <n v="2"/>
    <n v="1"/>
    <n v="6.92"/>
    <n v="6.71"/>
    <n v="1"/>
    <n v="-1"/>
  </r>
  <r>
    <x v="29"/>
    <x v="36"/>
    <x v="22"/>
    <n v="0"/>
    <n v="0"/>
    <n v="6.65"/>
    <n v="6.63"/>
    <n v="0"/>
    <n v="0"/>
  </r>
  <r>
    <x v="29"/>
    <x v="37"/>
    <x v="21"/>
    <n v="0"/>
    <n v="1"/>
    <n v="6.66"/>
    <n v="7.01"/>
    <n v="-1"/>
    <n v="1"/>
  </r>
  <r>
    <x v="29"/>
    <x v="105"/>
    <x v="134"/>
    <n v="0"/>
    <n v="1"/>
    <n v="6.45"/>
    <n v="6.99"/>
    <n v="-1"/>
    <n v="1"/>
  </r>
  <r>
    <x v="29"/>
    <x v="39"/>
    <x v="113"/>
    <n v="1"/>
    <n v="1"/>
    <n v="6.81"/>
    <n v="6.62"/>
    <n v="0"/>
    <n v="0"/>
  </r>
  <r>
    <x v="29"/>
    <x v="40"/>
    <x v="62"/>
    <n v="2"/>
    <n v="1"/>
    <n v="6.58"/>
    <n v="6.6"/>
    <n v="1"/>
    <n v="-1"/>
  </r>
  <r>
    <x v="29"/>
    <x v="41"/>
    <x v="15"/>
    <n v="3"/>
    <n v="1"/>
    <n v="6.84"/>
    <n v="6.38"/>
    <n v="2"/>
    <n v="-2"/>
  </r>
  <r>
    <x v="29"/>
    <x v="42"/>
    <x v="8"/>
    <n v="2"/>
    <n v="2"/>
    <n v="6.82"/>
    <n v="6.69"/>
    <n v="0"/>
    <n v="0"/>
  </r>
  <r>
    <x v="29"/>
    <x v="106"/>
    <x v="48"/>
    <n v="1"/>
    <n v="2"/>
    <n v="6.4"/>
    <n v="6.88"/>
    <n v="-1"/>
    <n v="1"/>
  </r>
  <r>
    <x v="29"/>
    <x v="43"/>
    <x v="19"/>
    <n v="3"/>
    <n v="0"/>
    <n v="7.49"/>
    <n v="6.35"/>
    <n v="3"/>
    <n v="-3"/>
  </r>
  <r>
    <x v="29"/>
    <x v="44"/>
    <x v="70"/>
    <n v="2"/>
    <n v="3"/>
    <n v="6.46"/>
    <n v="7.04"/>
    <n v="-1"/>
    <n v="1"/>
  </r>
  <r>
    <x v="29"/>
    <x v="45"/>
    <x v="52"/>
    <n v="1"/>
    <n v="1"/>
    <n v="6.7"/>
    <n v="6.78"/>
    <n v="0"/>
    <n v="0"/>
  </r>
  <r>
    <x v="29"/>
    <x v="46"/>
    <x v="49"/>
    <n v="1"/>
    <n v="2"/>
    <n v="6.72"/>
    <n v="6.84"/>
    <n v="-1"/>
    <n v="1"/>
  </r>
  <r>
    <x v="29"/>
    <x v="48"/>
    <x v="95"/>
    <n v="2"/>
    <n v="2"/>
    <n v="6.87"/>
    <n v="6.48"/>
    <n v="0"/>
    <n v="0"/>
  </r>
  <r>
    <x v="30"/>
    <x v="107"/>
    <x v="105"/>
    <n v="1"/>
    <n v="1"/>
    <n v="6.67"/>
    <n v="6.79"/>
    <n v="0"/>
    <n v="0"/>
  </r>
  <r>
    <x v="30"/>
    <x v="17"/>
    <x v="94"/>
    <n v="1"/>
    <n v="3"/>
    <n v="6.45"/>
    <n v="6.86"/>
    <n v="-2"/>
    <n v="2"/>
  </r>
  <r>
    <x v="30"/>
    <x v="18"/>
    <x v="90"/>
    <n v="0"/>
    <n v="3"/>
    <n v="6.51"/>
    <n v="7.45"/>
    <n v="-3"/>
    <n v="3"/>
  </r>
  <r>
    <x v="30"/>
    <x v="19"/>
    <x v="64"/>
    <n v="0"/>
    <n v="1"/>
    <n v="6.5"/>
    <n v="6.92"/>
    <n v="-1"/>
    <n v="1"/>
  </r>
  <r>
    <x v="30"/>
    <x v="20"/>
    <x v="55"/>
    <n v="2"/>
    <n v="2"/>
    <n v="6.57"/>
    <n v="6.56"/>
    <n v="0"/>
    <n v="0"/>
  </r>
  <r>
    <x v="30"/>
    <x v="21"/>
    <x v="76"/>
    <n v="1"/>
    <n v="1"/>
    <n v="6.8"/>
    <n v="6.64"/>
    <n v="0"/>
    <n v="0"/>
  </r>
  <r>
    <x v="30"/>
    <x v="23"/>
    <x v="51"/>
    <n v="3"/>
    <n v="1"/>
    <n v="7.11"/>
    <n v="6.42"/>
    <n v="2"/>
    <n v="-2"/>
  </r>
  <r>
    <x v="30"/>
    <x v="24"/>
    <x v="44"/>
    <n v="2"/>
    <n v="2"/>
    <n v="6.63"/>
    <n v="6.72"/>
    <n v="0"/>
    <n v="0"/>
  </r>
  <r>
    <x v="30"/>
    <x v="25"/>
    <x v="86"/>
    <n v="1"/>
    <n v="0"/>
    <n v="6.96"/>
    <n v="6.48"/>
    <n v="1"/>
    <n v="-1"/>
  </r>
  <r>
    <x v="30"/>
    <x v="108"/>
    <x v="58"/>
    <n v="3"/>
    <n v="0"/>
    <n v="7.28"/>
    <n v="6.14"/>
    <n v="3"/>
    <n v="-3"/>
  </r>
  <r>
    <x v="30"/>
    <x v="27"/>
    <x v="53"/>
    <n v="5"/>
    <n v="2"/>
    <n v="7.07"/>
    <n v="6.53"/>
    <n v="3"/>
    <n v="-3"/>
  </r>
  <r>
    <x v="30"/>
    <x v="28"/>
    <x v="59"/>
    <n v="1"/>
    <n v="3"/>
    <n v="6.81"/>
    <n v="7"/>
    <n v="-2"/>
    <n v="2"/>
  </r>
  <r>
    <x v="30"/>
    <x v="29"/>
    <x v="70"/>
    <n v="2"/>
    <n v="2"/>
    <n v="6.72"/>
    <n v="6.68"/>
    <n v="0"/>
    <n v="0"/>
  </r>
  <r>
    <x v="30"/>
    <x v="30"/>
    <x v="31"/>
    <n v="2"/>
    <n v="1"/>
    <n v="6.78"/>
    <n v="6.37"/>
    <n v="1"/>
    <n v="-1"/>
  </r>
  <r>
    <x v="30"/>
    <x v="31"/>
    <x v="117"/>
    <n v="2"/>
    <n v="0"/>
    <n v="7.31"/>
    <n v="6.35"/>
    <n v="2"/>
    <n v="-2"/>
  </r>
  <r>
    <x v="31"/>
    <x v="115"/>
    <x v="87"/>
    <n v="3"/>
    <n v="1"/>
    <n v="6.91"/>
    <n v="6.1"/>
    <n v="2"/>
    <n v="-2"/>
  </r>
  <r>
    <x v="31"/>
    <x v="69"/>
    <x v="122"/>
    <n v="1"/>
    <n v="0"/>
    <n v="6.98"/>
    <n v="6.6"/>
    <n v="1"/>
    <n v="-1"/>
  </r>
  <r>
    <x v="31"/>
    <x v="70"/>
    <x v="4"/>
    <n v="2"/>
    <n v="0"/>
    <n v="7.03"/>
    <n v="6.32"/>
    <n v="2"/>
    <n v="-2"/>
  </r>
  <r>
    <x v="31"/>
    <x v="111"/>
    <x v="96"/>
    <n v="0"/>
    <n v="0"/>
    <n v="6.84"/>
    <n v="6.92"/>
    <n v="0"/>
    <n v="0"/>
  </r>
  <r>
    <x v="31"/>
    <x v="71"/>
    <x v="61"/>
    <n v="3"/>
    <n v="0"/>
    <n v="7.48"/>
    <n v="6.17"/>
    <n v="3"/>
    <n v="-3"/>
  </r>
  <r>
    <x v="31"/>
    <x v="73"/>
    <x v="25"/>
    <n v="2"/>
    <n v="0"/>
    <n v="7.49"/>
    <n v="6.3"/>
    <n v="2"/>
    <n v="-2"/>
  </r>
  <r>
    <x v="31"/>
    <x v="74"/>
    <x v="114"/>
    <n v="0"/>
    <n v="2"/>
    <n v="6.36"/>
    <n v="7.16"/>
    <n v="-2"/>
    <n v="2"/>
  </r>
  <r>
    <x v="31"/>
    <x v="75"/>
    <x v="24"/>
    <n v="4"/>
    <n v="3"/>
    <n v="6.99"/>
    <n v="6.71"/>
    <n v="1"/>
    <n v="-1"/>
  </r>
  <r>
    <x v="31"/>
    <x v="76"/>
    <x v="125"/>
    <n v="0"/>
    <n v="2"/>
    <n v="6.54"/>
    <n v="7.15"/>
    <n v="-2"/>
    <n v="2"/>
  </r>
  <r>
    <x v="31"/>
    <x v="77"/>
    <x v="31"/>
    <n v="1"/>
    <n v="1"/>
    <n v="6.76"/>
    <n v="6.73"/>
    <n v="0"/>
    <n v="0"/>
  </r>
  <r>
    <x v="31"/>
    <x v="78"/>
    <x v="88"/>
    <n v="2"/>
    <n v="1"/>
    <n v="6.86"/>
    <n v="6.26"/>
    <n v="1"/>
    <n v="-1"/>
  </r>
  <r>
    <x v="31"/>
    <x v="79"/>
    <x v="35"/>
    <n v="1"/>
    <n v="1"/>
    <n v="6.67"/>
    <n v="6.9"/>
    <n v="0"/>
    <n v="0"/>
  </r>
  <r>
    <x v="31"/>
    <x v="80"/>
    <x v="55"/>
    <n v="2"/>
    <n v="0"/>
    <n v="7.2"/>
    <n v="6.6"/>
    <n v="2"/>
    <n v="-2"/>
  </r>
  <r>
    <x v="31"/>
    <x v="81"/>
    <x v="64"/>
    <n v="2"/>
    <n v="3"/>
    <n v="6.67"/>
    <n v="6.87"/>
    <n v="-1"/>
    <n v="1"/>
  </r>
  <r>
    <x v="31"/>
    <x v="82"/>
    <x v="94"/>
    <n v="0"/>
    <n v="2"/>
    <n v="6.32"/>
    <n v="7.13"/>
    <n v="-2"/>
    <n v="2"/>
  </r>
  <r>
    <x v="31"/>
    <x v="84"/>
    <x v="46"/>
    <n v="0"/>
    <n v="2"/>
    <n v="6.35"/>
    <n v="7.36"/>
    <n v="-2"/>
    <n v="2"/>
  </r>
  <r>
    <x v="31"/>
    <x v="85"/>
    <x v="109"/>
    <n v="2"/>
    <n v="1"/>
    <n v="6.77"/>
    <n v="6.53"/>
    <n v="1"/>
    <n v="-1"/>
  </r>
  <r>
    <x v="31"/>
    <x v="86"/>
    <x v="57"/>
    <n v="2"/>
    <n v="2"/>
    <n v="6.61"/>
    <n v="6.61"/>
    <n v="0"/>
    <n v="0"/>
  </r>
  <r>
    <x v="32"/>
    <x v="107"/>
    <x v="68"/>
    <n v="0"/>
    <n v="3"/>
    <n v="6.31"/>
    <n v="7.39"/>
    <n v="-3"/>
    <n v="3"/>
  </r>
  <r>
    <x v="32"/>
    <x v="16"/>
    <x v="10"/>
    <n v="1"/>
    <n v="2"/>
    <n v="6.65"/>
    <n v="6.72"/>
    <n v="-1"/>
    <n v="1"/>
  </r>
  <r>
    <x v="32"/>
    <x v="17"/>
    <x v="4"/>
    <n v="0"/>
    <n v="4"/>
    <n v="6.12"/>
    <n v="7.61"/>
    <n v="-4"/>
    <n v="4"/>
  </r>
  <r>
    <x v="32"/>
    <x v="18"/>
    <x v="66"/>
    <n v="2"/>
    <n v="3"/>
    <n v="6.48"/>
    <n v="7.17"/>
    <n v="-1"/>
    <n v="1"/>
  </r>
  <r>
    <x v="32"/>
    <x v="19"/>
    <x v="134"/>
    <n v="0"/>
    <n v="0"/>
    <n v="6.69"/>
    <n v="6.78"/>
    <n v="0"/>
    <n v="0"/>
  </r>
  <r>
    <x v="32"/>
    <x v="20"/>
    <x v="12"/>
    <n v="0"/>
    <n v="1"/>
    <n v="6.71"/>
    <n v="7.07"/>
    <n v="-1"/>
    <n v="1"/>
  </r>
  <r>
    <x v="32"/>
    <x v="21"/>
    <x v="24"/>
    <n v="0"/>
    <n v="1"/>
    <n v="6.63"/>
    <n v="7.18"/>
    <n v="-1"/>
    <n v="1"/>
  </r>
  <r>
    <x v="32"/>
    <x v="22"/>
    <x v="135"/>
    <n v="2"/>
    <n v="1"/>
    <n v="6.85"/>
    <n v="6.57"/>
    <n v="1"/>
    <n v="-1"/>
  </r>
  <r>
    <x v="32"/>
    <x v="24"/>
    <x v="56"/>
    <n v="0"/>
    <n v="2"/>
    <n v="6.35"/>
    <n v="7.34"/>
    <n v="-2"/>
    <n v="2"/>
  </r>
  <r>
    <x v="32"/>
    <x v="25"/>
    <x v="136"/>
    <n v="0"/>
    <n v="3"/>
    <n v="6.16"/>
    <n v="7.48"/>
    <n v="-3"/>
    <n v="3"/>
  </r>
  <r>
    <x v="32"/>
    <x v="108"/>
    <x v="0"/>
    <n v="1"/>
    <n v="0"/>
    <n v="7.07"/>
    <n v="6.59"/>
    <n v="1"/>
    <n v="-1"/>
  </r>
  <r>
    <x v="32"/>
    <x v="26"/>
    <x v="43"/>
    <n v="2"/>
    <n v="0"/>
    <n v="7.26"/>
    <n v="6.39"/>
    <n v="2"/>
    <n v="-2"/>
  </r>
  <r>
    <x v="32"/>
    <x v="27"/>
    <x v="17"/>
    <n v="0"/>
    <n v="1"/>
    <n v="6.57"/>
    <n v="7.01"/>
    <n v="-1"/>
    <n v="1"/>
  </r>
  <r>
    <x v="32"/>
    <x v="29"/>
    <x v="89"/>
    <n v="1"/>
    <n v="3"/>
    <n v="6.56"/>
    <n v="7.05"/>
    <n v="-2"/>
    <n v="2"/>
  </r>
  <r>
    <x v="32"/>
    <x v="30"/>
    <x v="27"/>
    <n v="0"/>
    <n v="1"/>
    <n v="6.61"/>
    <n v="7.04"/>
    <n v="-1"/>
    <n v="1"/>
  </r>
  <r>
    <x v="32"/>
    <x v="31"/>
    <x v="38"/>
    <n v="3"/>
    <n v="1"/>
    <n v="6.97"/>
    <n v="6.58"/>
    <n v="2"/>
    <n v="-2"/>
  </r>
  <r>
    <x v="33"/>
    <x v="66"/>
    <x v="70"/>
    <n v="1"/>
    <n v="2"/>
    <n v="6.41"/>
    <n v="6.85"/>
    <n v="-1"/>
    <n v="1"/>
  </r>
  <r>
    <x v="33"/>
    <x v="49"/>
    <x v="39"/>
    <n v="1"/>
    <n v="0"/>
    <n v="6.85"/>
    <n v="6.49"/>
    <n v="1"/>
    <n v="-1"/>
  </r>
  <r>
    <x v="33"/>
    <x v="50"/>
    <x v="22"/>
    <n v="1"/>
    <n v="3"/>
    <n v="6.39"/>
    <n v="7.04"/>
    <n v="-2"/>
    <n v="2"/>
  </r>
  <r>
    <x v="33"/>
    <x v="51"/>
    <x v="53"/>
    <n v="1"/>
    <n v="0"/>
    <n v="7.02"/>
    <n v="6.63"/>
    <n v="1"/>
    <n v="-1"/>
  </r>
  <r>
    <x v="33"/>
    <x v="53"/>
    <x v="75"/>
    <n v="0"/>
    <n v="2"/>
    <n v="6.29"/>
    <n v="7.15"/>
    <n v="-2"/>
    <n v="2"/>
  </r>
  <r>
    <x v="33"/>
    <x v="54"/>
    <x v="9"/>
    <n v="2"/>
    <n v="4"/>
    <n v="6.31"/>
    <n v="7.12"/>
    <n v="-2"/>
    <n v="2"/>
  </r>
  <r>
    <x v="33"/>
    <x v="55"/>
    <x v="96"/>
    <n v="1"/>
    <n v="3"/>
    <n v="6.41"/>
    <n v="7.15"/>
    <n v="-2"/>
    <n v="2"/>
  </r>
  <r>
    <x v="33"/>
    <x v="56"/>
    <x v="51"/>
    <n v="1"/>
    <n v="1"/>
    <n v="6.8"/>
    <n v="6.6"/>
    <n v="0"/>
    <n v="0"/>
  </r>
  <r>
    <x v="33"/>
    <x v="57"/>
    <x v="38"/>
    <n v="1"/>
    <n v="1"/>
    <n v="6.55"/>
    <n v="6.63"/>
    <n v="0"/>
    <n v="0"/>
  </r>
  <r>
    <x v="33"/>
    <x v="58"/>
    <x v="76"/>
    <n v="0"/>
    <n v="0"/>
    <n v="6.61"/>
    <n v="6.75"/>
    <n v="0"/>
    <n v="0"/>
  </r>
  <r>
    <x v="33"/>
    <x v="60"/>
    <x v="56"/>
    <n v="0"/>
    <n v="0"/>
    <n v="6.61"/>
    <n v="6.75"/>
    <n v="0"/>
    <n v="0"/>
  </r>
  <r>
    <x v="33"/>
    <x v="61"/>
    <x v="48"/>
    <n v="1"/>
    <n v="3"/>
    <n v="6.41"/>
    <n v="7.08"/>
    <n v="-2"/>
    <n v="2"/>
  </r>
  <r>
    <x v="33"/>
    <x v="62"/>
    <x v="90"/>
    <n v="0"/>
    <n v="1"/>
    <n v="6.29"/>
    <n v="6.8"/>
    <n v="-1"/>
    <n v="1"/>
  </r>
  <r>
    <x v="33"/>
    <x v="63"/>
    <x v="137"/>
    <n v="2"/>
    <n v="1"/>
    <n v="6.87"/>
    <n v="6.47"/>
    <n v="1"/>
    <n v="-1"/>
  </r>
  <r>
    <x v="33"/>
    <x v="64"/>
    <x v="49"/>
    <n v="0"/>
    <n v="1"/>
    <n v="6.42"/>
    <n v="6.8"/>
    <n v="-1"/>
    <n v="1"/>
  </r>
  <r>
    <x v="33"/>
    <x v="65"/>
    <x v="10"/>
    <n v="1"/>
    <n v="1"/>
    <n v="6.73"/>
    <n v="6.55"/>
    <n v="0"/>
    <n v="0"/>
  </r>
  <r>
    <x v="33"/>
    <x v="68"/>
    <x v="20"/>
    <n v="1"/>
    <n v="2"/>
    <n v="6.58"/>
    <n v="6.79"/>
    <n v="-1"/>
    <n v="1"/>
  </r>
  <r>
    <x v="34"/>
    <x v="107"/>
    <x v="70"/>
    <n v="1"/>
    <n v="0"/>
    <n v="7.05"/>
    <n v="6.37"/>
    <n v="1"/>
    <n v="-1"/>
  </r>
  <r>
    <x v="34"/>
    <x v="16"/>
    <x v="117"/>
    <n v="2"/>
    <n v="2"/>
    <n v="6.73"/>
    <n v="6.76"/>
    <n v="0"/>
    <n v="0"/>
  </r>
  <r>
    <x v="34"/>
    <x v="17"/>
    <x v="138"/>
    <n v="2"/>
    <n v="0"/>
    <n v="7.1"/>
    <n v="6.39"/>
    <n v="2"/>
    <n v="-2"/>
  </r>
  <r>
    <x v="34"/>
    <x v="19"/>
    <x v="53"/>
    <n v="2"/>
    <n v="3"/>
    <n v="6.54"/>
    <n v="6.91"/>
    <n v="-1"/>
    <n v="1"/>
  </r>
  <r>
    <x v="34"/>
    <x v="20"/>
    <x v="59"/>
    <n v="4"/>
    <n v="2"/>
    <n v="7.24"/>
    <n v="6.31"/>
    <n v="2"/>
    <n v="-2"/>
  </r>
  <r>
    <x v="34"/>
    <x v="21"/>
    <x v="58"/>
    <n v="1"/>
    <n v="1"/>
    <n v="6.88"/>
    <n v="6.4"/>
    <n v="0"/>
    <n v="0"/>
  </r>
  <r>
    <x v="34"/>
    <x v="22"/>
    <x v="3"/>
    <n v="0"/>
    <n v="1"/>
    <n v="6.56"/>
    <n v="6.96"/>
    <n v="-1"/>
    <n v="1"/>
  </r>
  <r>
    <x v="34"/>
    <x v="23"/>
    <x v="62"/>
    <n v="0"/>
    <n v="0"/>
    <n v="6.7"/>
    <n v="6.94"/>
    <n v="0"/>
    <n v="0"/>
  </r>
  <r>
    <x v="34"/>
    <x v="25"/>
    <x v="64"/>
    <n v="0"/>
    <n v="3"/>
    <n v="6.4"/>
    <n v="7.42"/>
    <n v="-3"/>
    <n v="3"/>
  </r>
  <r>
    <x v="34"/>
    <x v="108"/>
    <x v="25"/>
    <n v="2"/>
    <n v="1"/>
    <n v="6.89"/>
    <n v="6.56"/>
    <n v="1"/>
    <n v="-1"/>
  </r>
  <r>
    <x v="34"/>
    <x v="26"/>
    <x v="31"/>
    <n v="1"/>
    <n v="0"/>
    <n v="6.96"/>
    <n v="6.35"/>
    <n v="1"/>
    <n v="-1"/>
  </r>
  <r>
    <x v="34"/>
    <x v="27"/>
    <x v="51"/>
    <n v="1"/>
    <n v="2"/>
    <n v="6.74"/>
    <n v="6.81"/>
    <n v="-1"/>
    <n v="1"/>
  </r>
  <r>
    <x v="34"/>
    <x v="28"/>
    <x v="111"/>
    <n v="1"/>
    <n v="1"/>
    <n v="6.76"/>
    <n v="6.78"/>
    <n v="0"/>
    <n v="0"/>
  </r>
  <r>
    <x v="34"/>
    <x v="29"/>
    <x v="86"/>
    <n v="3"/>
    <n v="3"/>
    <n v="6.89"/>
    <n v="6.87"/>
    <n v="0"/>
    <n v="0"/>
  </r>
  <r>
    <x v="34"/>
    <x v="30"/>
    <x v="139"/>
    <n v="2"/>
    <n v="2"/>
    <n v="6.59"/>
    <n v="6.8"/>
    <n v="0"/>
    <n v="0"/>
  </r>
  <r>
    <x v="35"/>
    <x v="109"/>
    <x v="33"/>
    <n v="0"/>
    <n v="2"/>
    <n v="6.37"/>
    <n v="7.23"/>
    <n v="-2"/>
    <n v="2"/>
  </r>
  <r>
    <x v="35"/>
    <x v="1"/>
    <x v="24"/>
    <n v="0"/>
    <n v="1"/>
    <n v="6.52"/>
    <n v="7.14"/>
    <n v="-1"/>
    <n v="1"/>
  </r>
  <r>
    <x v="35"/>
    <x v="2"/>
    <x v="53"/>
    <n v="3"/>
    <n v="1"/>
    <n v="7.15"/>
    <n v="6.59"/>
    <n v="2"/>
    <n v="-2"/>
  </r>
  <r>
    <x v="35"/>
    <x v="3"/>
    <x v="132"/>
    <n v="1"/>
    <n v="1"/>
    <n v="6.63"/>
    <n v="6.68"/>
    <n v="0"/>
    <n v="0"/>
  </r>
  <r>
    <x v="35"/>
    <x v="5"/>
    <x v="140"/>
    <n v="1"/>
    <n v="0"/>
    <n v="7.06"/>
    <n v="6.77"/>
    <n v="1"/>
    <n v="-1"/>
  </r>
  <r>
    <x v="35"/>
    <x v="110"/>
    <x v="49"/>
    <n v="1"/>
    <n v="0"/>
    <n v="6.67"/>
    <n v="6.56"/>
    <n v="1"/>
    <n v="-1"/>
  </r>
  <r>
    <x v="35"/>
    <x v="7"/>
    <x v="58"/>
    <n v="2"/>
    <n v="0"/>
    <n v="7.01"/>
    <n v="6.43"/>
    <n v="2"/>
    <n v="-2"/>
  </r>
  <r>
    <x v="35"/>
    <x v="8"/>
    <x v="95"/>
    <n v="0"/>
    <n v="0"/>
    <n v="6.9"/>
    <n v="7.05"/>
    <n v="0"/>
    <n v="0"/>
  </r>
  <r>
    <x v="35"/>
    <x v="9"/>
    <x v="112"/>
    <n v="3"/>
    <n v="2"/>
    <n v="6.72"/>
    <n v="6.38"/>
    <n v="1"/>
    <n v="-1"/>
  </r>
  <r>
    <x v="35"/>
    <x v="10"/>
    <x v="26"/>
    <n v="2"/>
    <n v="0"/>
    <n v="7.14"/>
    <n v="6.21"/>
    <n v="2"/>
    <n v="-2"/>
  </r>
  <r>
    <x v="35"/>
    <x v="11"/>
    <x v="21"/>
    <n v="1"/>
    <n v="1"/>
    <n v="6.82"/>
    <n v="6.48"/>
    <n v="0"/>
    <n v="0"/>
  </r>
  <r>
    <x v="35"/>
    <x v="12"/>
    <x v="93"/>
    <n v="1"/>
    <n v="0"/>
    <n v="7.08"/>
    <n v="6.78"/>
    <n v="1"/>
    <n v="-1"/>
  </r>
  <r>
    <x v="35"/>
    <x v="13"/>
    <x v="134"/>
    <n v="1"/>
    <n v="0"/>
    <n v="6.82"/>
    <n v="6.21"/>
    <n v="1"/>
    <n v="-1"/>
  </r>
  <r>
    <x v="35"/>
    <x v="14"/>
    <x v="77"/>
    <n v="0"/>
    <n v="1"/>
    <n v="6.46"/>
    <n v="6.95"/>
    <n v="-1"/>
    <n v="1"/>
  </r>
  <r>
    <x v="35"/>
    <x v="15"/>
    <x v="51"/>
    <n v="4"/>
    <n v="0"/>
    <n v="7.57"/>
    <n v="6.05"/>
    <n v="4"/>
    <n v="-4"/>
  </r>
  <r>
    <x v="36"/>
    <x v="112"/>
    <x v="17"/>
    <n v="3"/>
    <n v="1"/>
    <n v="7.01"/>
    <n v="6.14"/>
    <n v="2"/>
    <n v="-2"/>
  </r>
  <r>
    <x v="36"/>
    <x v="87"/>
    <x v="122"/>
    <n v="1"/>
    <n v="0"/>
    <n v="7.03"/>
    <n v="6.22"/>
    <n v="1"/>
    <n v="-1"/>
  </r>
  <r>
    <x v="36"/>
    <x v="88"/>
    <x v="81"/>
    <n v="0"/>
    <n v="4"/>
    <n v="6.03"/>
    <n v="7.48"/>
    <n v="-4"/>
    <n v="4"/>
  </r>
  <r>
    <x v="36"/>
    <x v="90"/>
    <x v="50"/>
    <n v="2"/>
    <n v="0"/>
    <n v="7.13"/>
    <n v="6.23"/>
    <n v="2"/>
    <n v="-2"/>
  </r>
  <r>
    <x v="36"/>
    <x v="91"/>
    <x v="19"/>
    <n v="2"/>
    <n v="1"/>
    <n v="6.75"/>
    <n v="6.77"/>
    <n v="1"/>
    <n v="-1"/>
  </r>
  <r>
    <x v="36"/>
    <x v="92"/>
    <x v="141"/>
    <n v="0"/>
    <n v="2"/>
    <n v="6.53"/>
    <n v="7.27"/>
    <n v="-2"/>
    <n v="2"/>
  </r>
  <r>
    <x v="36"/>
    <x v="93"/>
    <x v="9"/>
    <n v="1"/>
    <n v="2"/>
    <n v="6.64"/>
    <n v="6.85"/>
    <n v="-1"/>
    <n v="1"/>
  </r>
  <r>
    <x v="36"/>
    <x v="94"/>
    <x v="73"/>
    <n v="1"/>
    <n v="3"/>
    <n v="6.67"/>
    <n v="7.09"/>
    <n v="-2"/>
    <n v="2"/>
  </r>
  <r>
    <x v="36"/>
    <x v="96"/>
    <x v="46"/>
    <n v="1"/>
    <n v="1"/>
    <n v="6.64"/>
    <n v="6.7"/>
    <n v="0"/>
    <n v="0"/>
  </r>
  <r>
    <x v="36"/>
    <x v="114"/>
    <x v="95"/>
    <n v="1"/>
    <n v="1"/>
    <n v="6.61"/>
    <n v="6.73"/>
    <n v="0"/>
    <n v="0"/>
  </r>
  <r>
    <x v="36"/>
    <x v="97"/>
    <x v="96"/>
    <n v="0"/>
    <n v="1"/>
    <n v="6.49"/>
    <n v="6.93"/>
    <n v="-1"/>
    <n v="1"/>
  </r>
  <r>
    <x v="36"/>
    <x v="98"/>
    <x v="34"/>
    <n v="2"/>
    <n v="2"/>
    <n v="6.7"/>
    <n v="6.64"/>
    <n v="0"/>
    <n v="0"/>
  </r>
  <r>
    <x v="36"/>
    <x v="99"/>
    <x v="112"/>
    <n v="1"/>
    <n v="1"/>
    <n v="6.57"/>
    <n v="6.65"/>
    <n v="0"/>
    <n v="0"/>
  </r>
  <r>
    <x v="36"/>
    <x v="100"/>
    <x v="130"/>
    <n v="0"/>
    <n v="0"/>
    <n v="6.73"/>
    <n v="6.95"/>
    <n v="0"/>
    <n v="0"/>
  </r>
  <r>
    <x v="36"/>
    <x v="101"/>
    <x v="76"/>
    <n v="0"/>
    <n v="0"/>
    <n v="6.89"/>
    <n v="6.72"/>
    <n v="0"/>
    <n v="0"/>
  </r>
  <r>
    <x v="36"/>
    <x v="102"/>
    <x v="120"/>
    <n v="2"/>
    <n v="1"/>
    <n v="6.9"/>
    <n v="6.63"/>
    <n v="1"/>
    <n v="-1"/>
  </r>
  <r>
    <x v="36"/>
    <x v="103"/>
    <x v="15"/>
    <n v="2"/>
    <n v="0"/>
    <n v="7.18"/>
    <n v="6.17"/>
    <n v="2"/>
    <n v="-2"/>
  </r>
  <r>
    <x v="37"/>
    <x v="66"/>
    <x v="142"/>
    <n v="0"/>
    <n v="0"/>
    <n v="6.84"/>
    <n v="6.58"/>
    <n v="0"/>
    <n v="0"/>
  </r>
  <r>
    <x v="37"/>
    <x v="49"/>
    <x v="44"/>
    <n v="1"/>
    <n v="3"/>
    <n v="6.4"/>
    <n v="7.09"/>
    <n v="-2"/>
    <n v="2"/>
  </r>
  <r>
    <x v="37"/>
    <x v="50"/>
    <x v="86"/>
    <n v="0"/>
    <n v="0"/>
    <n v="6.84"/>
    <n v="6.65"/>
    <n v="0"/>
    <n v="0"/>
  </r>
  <r>
    <x v="37"/>
    <x v="67"/>
    <x v="109"/>
    <n v="2"/>
    <n v="1"/>
    <n v="6.84"/>
    <n v="6.66"/>
    <n v="1"/>
    <n v="-1"/>
  </r>
  <r>
    <x v="37"/>
    <x v="52"/>
    <x v="20"/>
    <n v="0"/>
    <n v="2"/>
    <n v="6.31"/>
    <n v="7.12"/>
    <n v="-2"/>
    <n v="2"/>
  </r>
  <r>
    <x v="37"/>
    <x v="53"/>
    <x v="94"/>
    <n v="1"/>
    <n v="2"/>
    <n v="6.38"/>
    <n v="6.77"/>
    <n v="-1"/>
    <n v="1"/>
  </r>
  <r>
    <x v="37"/>
    <x v="54"/>
    <x v="50"/>
    <n v="0"/>
    <n v="3"/>
    <n v="6.13"/>
    <n v="7.27"/>
    <n v="-3"/>
    <n v="3"/>
  </r>
  <r>
    <x v="37"/>
    <x v="55"/>
    <x v="131"/>
    <n v="1"/>
    <n v="2"/>
    <n v="6.72"/>
    <n v="6.94"/>
    <n v="-1"/>
    <n v="1"/>
  </r>
  <r>
    <x v="37"/>
    <x v="56"/>
    <x v="90"/>
    <n v="2"/>
    <n v="0"/>
    <n v="7.31"/>
    <n v="6.32"/>
    <n v="2"/>
    <n v="-2"/>
  </r>
  <r>
    <x v="37"/>
    <x v="57"/>
    <x v="83"/>
    <n v="1"/>
    <n v="1"/>
    <n v="6.7"/>
    <n v="6.92"/>
    <n v="0"/>
    <n v="0"/>
  </r>
  <r>
    <x v="37"/>
    <x v="58"/>
    <x v="48"/>
    <n v="2"/>
    <n v="0"/>
    <n v="7.27"/>
    <n v="6.18"/>
    <n v="2"/>
    <n v="-2"/>
  </r>
  <r>
    <x v="37"/>
    <x v="59"/>
    <x v="64"/>
    <n v="0"/>
    <n v="4"/>
    <n v="6.33"/>
    <n v="7.61"/>
    <n v="-4"/>
    <n v="4"/>
  </r>
  <r>
    <x v="37"/>
    <x v="60"/>
    <x v="27"/>
    <n v="0"/>
    <n v="1"/>
    <n v="6.36"/>
    <n v="6.94"/>
    <n v="-1"/>
    <n v="1"/>
  </r>
  <r>
    <x v="37"/>
    <x v="61"/>
    <x v="143"/>
    <n v="0"/>
    <n v="4"/>
    <n v="6"/>
    <n v="7.53"/>
    <n v="-4"/>
    <n v="4"/>
  </r>
  <r>
    <x v="37"/>
    <x v="62"/>
    <x v="41"/>
    <n v="1"/>
    <n v="1"/>
    <n v="6.62"/>
    <n v="6.67"/>
    <n v="0"/>
    <n v="0"/>
  </r>
  <r>
    <x v="37"/>
    <x v="63"/>
    <x v="33"/>
    <n v="3"/>
    <n v="2"/>
    <n v="6.86"/>
    <n v="6.63"/>
    <n v="1"/>
    <n v="-1"/>
  </r>
  <r>
    <x v="37"/>
    <x v="64"/>
    <x v="127"/>
    <n v="0"/>
    <n v="1"/>
    <n v="6.64"/>
    <n v="7.05"/>
    <n v="-1"/>
    <n v="1"/>
  </r>
  <r>
    <x v="38"/>
    <x v="104"/>
    <x v="49"/>
    <n v="1"/>
    <n v="1"/>
    <n v="6.69"/>
    <n v="6.68"/>
    <n v="0"/>
    <n v="0"/>
  </r>
  <r>
    <x v="38"/>
    <x v="32"/>
    <x v="144"/>
    <n v="1"/>
    <n v="2"/>
    <n v="6.41"/>
    <n v="6.94"/>
    <n v="-1"/>
    <n v="1"/>
  </r>
  <r>
    <x v="38"/>
    <x v="33"/>
    <x v="6"/>
    <n v="1"/>
    <n v="1"/>
    <n v="6.7"/>
    <n v="6.75"/>
    <n v="0"/>
    <n v="0"/>
  </r>
  <r>
    <x v="38"/>
    <x v="34"/>
    <x v="45"/>
    <n v="0"/>
    <n v="2"/>
    <n v="6.29"/>
    <n v="7.18"/>
    <n v="-2"/>
    <n v="2"/>
  </r>
  <r>
    <x v="38"/>
    <x v="35"/>
    <x v="40"/>
    <n v="0"/>
    <n v="1"/>
    <n v="6.35"/>
    <n v="6.91"/>
    <n v="-1"/>
    <n v="1"/>
  </r>
  <r>
    <x v="38"/>
    <x v="36"/>
    <x v="66"/>
    <n v="2"/>
    <n v="3"/>
    <n v="6.53"/>
    <n v="6.81"/>
    <n v="-1"/>
    <n v="1"/>
  </r>
  <r>
    <x v="38"/>
    <x v="37"/>
    <x v="13"/>
    <n v="0"/>
    <n v="0"/>
    <n v="6.88"/>
    <n v="6.75"/>
    <n v="0"/>
    <n v="0"/>
  </r>
  <r>
    <x v="38"/>
    <x v="38"/>
    <x v="16"/>
    <n v="0"/>
    <n v="1"/>
    <n v="6.52"/>
    <n v="7.1"/>
    <n v="-1"/>
    <n v="1"/>
  </r>
  <r>
    <x v="38"/>
    <x v="40"/>
    <x v="9"/>
    <n v="0"/>
    <n v="0"/>
    <n v="6.65"/>
    <n v="6.86"/>
    <n v="0"/>
    <n v="0"/>
  </r>
  <r>
    <x v="38"/>
    <x v="41"/>
    <x v="10"/>
    <n v="2"/>
    <n v="1"/>
    <n v="6.98"/>
    <n v="6.4"/>
    <n v="1"/>
    <n v="-1"/>
  </r>
  <r>
    <x v="38"/>
    <x v="42"/>
    <x v="120"/>
    <n v="1"/>
    <n v="4"/>
    <n v="6.17"/>
    <n v="7.23"/>
    <n v="-3"/>
    <n v="3"/>
  </r>
  <r>
    <x v="38"/>
    <x v="106"/>
    <x v="145"/>
    <n v="0"/>
    <n v="0"/>
    <n v="6.73"/>
    <n v="6.81"/>
    <n v="0"/>
    <n v="0"/>
  </r>
  <r>
    <x v="38"/>
    <x v="43"/>
    <x v="52"/>
    <n v="1"/>
    <n v="0"/>
    <n v="7.15"/>
    <n v="6.44"/>
    <n v="1"/>
    <n v="-1"/>
  </r>
  <r>
    <x v="38"/>
    <x v="44"/>
    <x v="146"/>
    <n v="3"/>
    <n v="2"/>
    <n v="6.88"/>
    <n v="6.54"/>
    <n v="1"/>
    <n v="-1"/>
  </r>
  <r>
    <x v="38"/>
    <x v="45"/>
    <x v="43"/>
    <n v="0"/>
    <n v="2"/>
    <n v="6.37"/>
    <n v="7.31"/>
    <n v="-2"/>
    <n v="2"/>
  </r>
  <r>
    <x v="38"/>
    <x v="46"/>
    <x v="125"/>
    <n v="1"/>
    <n v="1"/>
    <n v="6.64"/>
    <n v="6.73"/>
    <n v="0"/>
    <n v="0"/>
  </r>
  <r>
    <x v="38"/>
    <x v="47"/>
    <x v="38"/>
    <n v="2"/>
    <n v="3"/>
    <n v="6.62"/>
    <n v="6.77"/>
    <n v="-1"/>
    <n v="1"/>
  </r>
  <r>
    <x v="38"/>
    <x v="48"/>
    <x v="51"/>
    <n v="1"/>
    <n v="2"/>
    <n v="6.37"/>
    <n v="6.69"/>
    <n v="-1"/>
    <n v="1"/>
  </r>
  <r>
    <x v="39"/>
    <x v="112"/>
    <x v="36"/>
    <n v="0"/>
    <n v="0"/>
    <n v="6.66"/>
    <n v="6.86"/>
    <n v="0"/>
    <n v="0"/>
  </r>
  <r>
    <x v="39"/>
    <x v="87"/>
    <x v="95"/>
    <n v="0"/>
    <n v="1"/>
    <n v="6.6"/>
    <n v="7.16"/>
    <n v="-1"/>
    <n v="1"/>
  </r>
  <r>
    <x v="39"/>
    <x v="113"/>
    <x v="64"/>
    <n v="5"/>
    <n v="0"/>
    <n v="7.56"/>
    <n v="6.1"/>
    <n v="5"/>
    <n v="-5"/>
  </r>
  <r>
    <x v="39"/>
    <x v="89"/>
    <x v="55"/>
    <n v="2"/>
    <n v="0"/>
    <n v="7.11"/>
    <n v="6.38"/>
    <n v="2"/>
    <n v="-2"/>
  </r>
  <r>
    <x v="39"/>
    <x v="91"/>
    <x v="27"/>
    <n v="0"/>
    <n v="1"/>
    <n v="6.58"/>
    <n v="7.18"/>
    <n v="-1"/>
    <n v="1"/>
  </r>
  <r>
    <x v="39"/>
    <x v="92"/>
    <x v="111"/>
    <n v="1"/>
    <n v="0"/>
    <n v="6.91"/>
    <n v="6.57"/>
    <n v="1"/>
    <n v="-1"/>
  </r>
  <r>
    <x v="39"/>
    <x v="93"/>
    <x v="79"/>
    <n v="1"/>
    <n v="0"/>
    <n v="6.89"/>
    <n v="6.31"/>
    <n v="1"/>
    <n v="-1"/>
  </r>
  <r>
    <x v="39"/>
    <x v="94"/>
    <x v="44"/>
    <n v="0"/>
    <n v="1"/>
    <n v="6.57"/>
    <n v="7.01"/>
    <n v="-1"/>
    <n v="1"/>
  </r>
  <r>
    <x v="39"/>
    <x v="95"/>
    <x v="96"/>
    <n v="1"/>
    <n v="1"/>
    <n v="6.77"/>
    <n v="6.71"/>
    <n v="0"/>
    <n v="0"/>
  </r>
  <r>
    <x v="39"/>
    <x v="96"/>
    <x v="19"/>
    <n v="2"/>
    <n v="1"/>
    <n v="6.89"/>
    <n v="6.6"/>
    <n v="1"/>
    <n v="-1"/>
  </r>
  <r>
    <x v="39"/>
    <x v="114"/>
    <x v="24"/>
    <n v="0"/>
    <n v="0"/>
    <n v="6.81"/>
    <n v="6.95"/>
    <n v="0"/>
    <n v="0"/>
  </r>
  <r>
    <x v="39"/>
    <x v="97"/>
    <x v="120"/>
    <n v="2"/>
    <n v="2"/>
    <n v="6.74"/>
    <n v="6.68"/>
    <n v="0"/>
    <n v="0"/>
  </r>
  <r>
    <x v="39"/>
    <x v="98"/>
    <x v="4"/>
    <n v="1"/>
    <n v="0"/>
    <n v="6.92"/>
    <n v="6.52"/>
    <n v="1"/>
    <n v="-1"/>
  </r>
  <r>
    <x v="39"/>
    <x v="99"/>
    <x v="66"/>
    <n v="2"/>
    <n v="0"/>
    <n v="6.86"/>
    <n v="6.25"/>
    <n v="2"/>
    <n v="-2"/>
  </r>
  <r>
    <x v="39"/>
    <x v="100"/>
    <x v="89"/>
    <n v="2"/>
    <n v="1"/>
    <n v="6.77"/>
    <n v="6.62"/>
    <n v="1"/>
    <n v="-1"/>
  </r>
  <r>
    <x v="39"/>
    <x v="101"/>
    <x v="86"/>
    <n v="3"/>
    <n v="0"/>
    <n v="7.42"/>
    <n v="6.24"/>
    <n v="3"/>
    <n v="-3"/>
  </r>
  <r>
    <x v="39"/>
    <x v="103"/>
    <x v="0"/>
    <n v="1"/>
    <n v="1"/>
    <n v="6.62"/>
    <n v="6.56"/>
    <n v="0"/>
    <n v="0"/>
  </r>
  <r>
    <x v="40"/>
    <x v="112"/>
    <x v="101"/>
    <n v="0"/>
    <n v="1"/>
    <n v="6.51"/>
    <n v="7.17"/>
    <n v="-1"/>
    <n v="1"/>
  </r>
  <r>
    <x v="40"/>
    <x v="87"/>
    <x v="38"/>
    <n v="2"/>
    <n v="0"/>
    <n v="7.13"/>
    <n v="6.33"/>
    <n v="2"/>
    <n v="-2"/>
  </r>
  <r>
    <x v="40"/>
    <x v="113"/>
    <x v="79"/>
    <n v="1"/>
    <n v="0"/>
    <n v="7.1"/>
    <n v="6.44"/>
    <n v="1"/>
    <n v="-1"/>
  </r>
  <r>
    <x v="40"/>
    <x v="88"/>
    <x v="2"/>
    <n v="2"/>
    <n v="1"/>
    <n v="6.93"/>
    <n v="6.53"/>
    <n v="1"/>
    <n v="-1"/>
  </r>
  <r>
    <x v="40"/>
    <x v="90"/>
    <x v="34"/>
    <n v="2"/>
    <n v="1"/>
    <n v="6.77"/>
    <n v="6.44"/>
    <n v="1"/>
    <n v="-1"/>
  </r>
  <r>
    <x v="40"/>
    <x v="92"/>
    <x v="122"/>
    <n v="1"/>
    <n v="1"/>
    <n v="6.63"/>
    <n v="6.64"/>
    <n v="0"/>
    <n v="0"/>
  </r>
  <r>
    <x v="40"/>
    <x v="93"/>
    <x v="18"/>
    <n v="0"/>
    <n v="1"/>
    <n v="6.42"/>
    <n v="7.06"/>
    <n v="-1"/>
    <n v="1"/>
  </r>
  <r>
    <x v="40"/>
    <x v="94"/>
    <x v="58"/>
    <n v="2"/>
    <n v="1"/>
    <n v="6.69"/>
    <n v="6.59"/>
    <n v="1"/>
    <n v="-1"/>
  </r>
  <r>
    <x v="40"/>
    <x v="95"/>
    <x v="70"/>
    <n v="2"/>
    <n v="2"/>
    <n v="6.45"/>
    <n v="6.91"/>
    <n v="0"/>
    <n v="0"/>
  </r>
  <r>
    <x v="40"/>
    <x v="96"/>
    <x v="50"/>
    <n v="0"/>
    <n v="0"/>
    <n v="6.76"/>
    <n v="6.71"/>
    <n v="0"/>
    <n v="0"/>
  </r>
  <r>
    <x v="40"/>
    <x v="114"/>
    <x v="120"/>
    <n v="2"/>
    <n v="2"/>
    <n v="6.78"/>
    <n v="6.45"/>
    <n v="0"/>
    <n v="0"/>
  </r>
  <r>
    <x v="40"/>
    <x v="97"/>
    <x v="110"/>
    <n v="0"/>
    <n v="0"/>
    <n v="6.67"/>
    <n v="6.73"/>
    <n v="0"/>
    <n v="0"/>
  </r>
  <r>
    <x v="40"/>
    <x v="99"/>
    <x v="36"/>
    <n v="2"/>
    <n v="1"/>
    <n v="6.86"/>
    <n v="6.33"/>
    <n v="1"/>
    <n v="-1"/>
  </r>
  <r>
    <x v="40"/>
    <x v="100"/>
    <x v="126"/>
    <n v="2"/>
    <n v="1"/>
    <n v="6.96"/>
    <n v="6.45"/>
    <n v="1"/>
    <n v="-1"/>
  </r>
  <r>
    <x v="40"/>
    <x v="101"/>
    <x v="96"/>
    <n v="1"/>
    <n v="0"/>
    <n v="6.86"/>
    <n v="6.37"/>
    <n v="1"/>
    <n v="-1"/>
  </r>
  <r>
    <x v="40"/>
    <x v="102"/>
    <x v="11"/>
    <n v="2"/>
    <n v="2"/>
    <n v="6.79"/>
    <n v="6.53"/>
    <n v="0"/>
    <n v="0"/>
  </r>
  <r>
    <x v="40"/>
    <x v="103"/>
    <x v="88"/>
    <n v="0"/>
    <n v="2"/>
    <n v="6.24"/>
    <n v="7.2"/>
    <n v="-2"/>
    <n v="2"/>
  </r>
  <r>
    <x v="41"/>
    <x v="66"/>
    <x v="55"/>
    <n v="1"/>
    <n v="0"/>
    <n v="6.89"/>
    <n v="6.36"/>
    <n v="1"/>
    <n v="-1"/>
  </r>
  <r>
    <x v="41"/>
    <x v="49"/>
    <x v="12"/>
    <n v="0"/>
    <n v="1"/>
    <n v="6.38"/>
    <n v="7.04"/>
    <n v="-1"/>
    <n v="1"/>
  </r>
  <r>
    <x v="41"/>
    <x v="67"/>
    <x v="94"/>
    <n v="0"/>
    <n v="0"/>
    <n v="6.93"/>
    <n v="6.71"/>
    <n v="0"/>
    <n v="0"/>
  </r>
  <r>
    <x v="41"/>
    <x v="51"/>
    <x v="52"/>
    <n v="1"/>
    <n v="0"/>
    <n v="6.87"/>
    <n v="6.46"/>
    <n v="1"/>
    <n v="-1"/>
  </r>
  <r>
    <x v="41"/>
    <x v="53"/>
    <x v="14"/>
    <n v="1"/>
    <n v="3"/>
    <n v="6.33"/>
    <n v="7"/>
    <n v="-2"/>
    <n v="2"/>
  </r>
  <r>
    <x v="41"/>
    <x v="54"/>
    <x v="44"/>
    <n v="2"/>
    <n v="2"/>
    <n v="6.52"/>
    <n v="6.71"/>
    <n v="0"/>
    <n v="0"/>
  </r>
  <r>
    <x v="41"/>
    <x v="55"/>
    <x v="11"/>
    <n v="0"/>
    <n v="1"/>
    <n v="6.24"/>
    <n v="6.93"/>
    <n v="-1"/>
    <n v="1"/>
  </r>
  <r>
    <x v="41"/>
    <x v="56"/>
    <x v="86"/>
    <n v="0"/>
    <n v="1"/>
    <n v="6.44"/>
    <n v="6.91"/>
    <n v="-1"/>
    <n v="1"/>
  </r>
  <r>
    <x v="41"/>
    <x v="57"/>
    <x v="50"/>
    <n v="2"/>
    <n v="2"/>
    <n v="6.65"/>
    <n v="6.75"/>
    <n v="0"/>
    <n v="0"/>
  </r>
  <r>
    <x v="41"/>
    <x v="58"/>
    <x v="147"/>
    <n v="0"/>
    <n v="1"/>
    <n v="6.38"/>
    <n v="6.95"/>
    <n v="-1"/>
    <n v="1"/>
  </r>
  <r>
    <x v="41"/>
    <x v="59"/>
    <x v="109"/>
    <n v="1"/>
    <n v="2"/>
    <n v="6.61"/>
    <n v="7.07"/>
    <n v="-1"/>
    <n v="1"/>
  </r>
  <r>
    <x v="41"/>
    <x v="60"/>
    <x v="48"/>
    <n v="1"/>
    <n v="1"/>
    <n v="6.72"/>
    <n v="6.68"/>
    <n v="0"/>
    <n v="0"/>
  </r>
  <r>
    <x v="41"/>
    <x v="61"/>
    <x v="25"/>
    <n v="1"/>
    <n v="2"/>
    <n v="6.52"/>
    <n v="6.78"/>
    <n v="-1"/>
    <n v="1"/>
  </r>
  <r>
    <x v="41"/>
    <x v="63"/>
    <x v="64"/>
    <n v="1"/>
    <n v="2"/>
    <n v="6.7"/>
    <n v="7.06"/>
    <n v="-1"/>
    <n v="1"/>
  </r>
  <r>
    <x v="41"/>
    <x v="64"/>
    <x v="53"/>
    <n v="0"/>
    <n v="5"/>
    <n v="5.82"/>
    <n v="7.52"/>
    <n v="-5"/>
    <n v="5"/>
  </r>
  <r>
    <x v="41"/>
    <x v="65"/>
    <x v="19"/>
    <n v="0"/>
    <n v="0"/>
    <n v="6.97"/>
    <n v="6.8"/>
    <n v="0"/>
    <n v="0"/>
  </r>
  <r>
    <x v="41"/>
    <x v="68"/>
    <x v="117"/>
    <n v="2"/>
    <n v="1"/>
    <n v="6.93"/>
    <n v="6.36"/>
    <n v="1"/>
    <n v="-1"/>
  </r>
  <r>
    <x v="42"/>
    <x v="115"/>
    <x v="5"/>
    <n v="2"/>
    <n v="3"/>
    <n v="6.74"/>
    <n v="6.9"/>
    <n v="-1"/>
    <n v="1"/>
  </r>
  <r>
    <x v="42"/>
    <x v="69"/>
    <x v="21"/>
    <n v="1"/>
    <n v="2"/>
    <n v="6.79"/>
    <n v="6.99"/>
    <n v="-1"/>
    <n v="1"/>
  </r>
  <r>
    <x v="42"/>
    <x v="70"/>
    <x v="3"/>
    <n v="2"/>
    <n v="0"/>
    <n v="7.11"/>
    <n v="6.47"/>
    <n v="2"/>
    <n v="-2"/>
  </r>
  <r>
    <x v="42"/>
    <x v="111"/>
    <x v="9"/>
    <n v="2"/>
    <n v="1"/>
    <n v="6.69"/>
    <n v="6.65"/>
    <n v="1"/>
    <n v="-1"/>
  </r>
  <r>
    <x v="42"/>
    <x v="71"/>
    <x v="41"/>
    <n v="2"/>
    <n v="0"/>
    <n v="7.06"/>
    <n v="6.37"/>
    <n v="2"/>
    <n v="-2"/>
  </r>
  <r>
    <x v="42"/>
    <x v="72"/>
    <x v="148"/>
    <n v="2"/>
    <n v="1"/>
    <n v="7.04"/>
    <n v="6.63"/>
    <n v="1"/>
    <n v="-1"/>
  </r>
  <r>
    <x v="42"/>
    <x v="75"/>
    <x v="64"/>
    <n v="0"/>
    <n v="1"/>
    <n v="6.55"/>
    <n v="6.98"/>
    <n v="-1"/>
    <n v="1"/>
  </r>
  <r>
    <x v="42"/>
    <x v="76"/>
    <x v="62"/>
    <n v="0"/>
    <n v="2"/>
    <n v="6.26"/>
    <n v="7.2"/>
    <n v="-2"/>
    <n v="2"/>
  </r>
  <r>
    <x v="42"/>
    <x v="77"/>
    <x v="59"/>
    <n v="0"/>
    <n v="5"/>
    <n v="5.84"/>
    <n v="7.66"/>
    <n v="-5"/>
    <n v="5"/>
  </r>
  <r>
    <x v="42"/>
    <x v="78"/>
    <x v="17"/>
    <n v="1"/>
    <n v="5"/>
    <n v="5.97"/>
    <n v="7.35"/>
    <n v="-4"/>
    <n v="4"/>
  </r>
  <r>
    <x v="42"/>
    <x v="79"/>
    <x v="48"/>
    <n v="0"/>
    <n v="0"/>
    <n v="7.03"/>
    <n v="6.51"/>
    <n v="0"/>
    <n v="0"/>
  </r>
  <r>
    <x v="42"/>
    <x v="80"/>
    <x v="70"/>
    <n v="1"/>
    <n v="0"/>
    <n v="7.02"/>
    <n v="6.46"/>
    <n v="1"/>
    <n v="-1"/>
  </r>
  <r>
    <x v="42"/>
    <x v="81"/>
    <x v="69"/>
    <n v="0"/>
    <n v="3"/>
    <n v="5.9"/>
    <n v="7.29"/>
    <n v="-3"/>
    <n v="3"/>
  </r>
  <r>
    <x v="42"/>
    <x v="82"/>
    <x v="127"/>
    <n v="1"/>
    <n v="5"/>
    <n v="6.15"/>
    <n v="7.38"/>
    <n v="-4"/>
    <n v="4"/>
  </r>
  <r>
    <x v="42"/>
    <x v="83"/>
    <x v="94"/>
    <n v="4"/>
    <n v="2"/>
    <n v="7.09"/>
    <n v="6.4"/>
    <n v="2"/>
    <n v="-2"/>
  </r>
  <r>
    <x v="42"/>
    <x v="84"/>
    <x v="49"/>
    <n v="0"/>
    <n v="0"/>
    <n v="6.8"/>
    <n v="6.99"/>
    <n v="0"/>
    <n v="0"/>
  </r>
  <r>
    <x v="42"/>
    <x v="85"/>
    <x v="27"/>
    <n v="1"/>
    <n v="2"/>
    <n v="6.63"/>
    <n v="6.85"/>
    <n v="-1"/>
    <n v="1"/>
  </r>
  <r>
    <x v="42"/>
    <x v="86"/>
    <x v="107"/>
    <n v="0"/>
    <n v="3"/>
    <n v="6.29"/>
    <n v="7.21"/>
    <n v="-3"/>
    <n v="3"/>
  </r>
  <r>
    <x v="43"/>
    <x v="115"/>
    <x v="34"/>
    <n v="2"/>
    <n v="2"/>
    <n v="6.59"/>
    <n v="6.59"/>
    <n v="0"/>
    <n v="0"/>
  </r>
  <r>
    <x v="43"/>
    <x v="69"/>
    <x v="56"/>
    <n v="2"/>
    <n v="0"/>
    <n v="7.23"/>
    <n v="6.43"/>
    <n v="2"/>
    <n v="-2"/>
  </r>
  <r>
    <x v="43"/>
    <x v="111"/>
    <x v="41"/>
    <n v="1"/>
    <n v="2"/>
    <n v="6.45"/>
    <n v="6.8"/>
    <n v="-1"/>
    <n v="1"/>
  </r>
  <r>
    <x v="43"/>
    <x v="71"/>
    <x v="43"/>
    <n v="1"/>
    <n v="1"/>
    <n v="6.82"/>
    <n v="6.76"/>
    <n v="0"/>
    <n v="0"/>
  </r>
  <r>
    <x v="43"/>
    <x v="72"/>
    <x v="38"/>
    <n v="0"/>
    <n v="1"/>
    <n v="6.48"/>
    <n v="6.87"/>
    <n v="-1"/>
    <n v="1"/>
  </r>
  <r>
    <x v="43"/>
    <x v="73"/>
    <x v="79"/>
    <n v="0"/>
    <n v="0"/>
    <n v="7.06"/>
    <n v="7.03"/>
    <n v="0"/>
    <n v="0"/>
  </r>
  <r>
    <x v="43"/>
    <x v="75"/>
    <x v="4"/>
    <n v="1"/>
    <n v="0"/>
    <n v="6.96"/>
    <n v="6.42"/>
    <n v="1"/>
    <n v="-1"/>
  </r>
  <r>
    <x v="43"/>
    <x v="76"/>
    <x v="77"/>
    <n v="0"/>
    <n v="2"/>
    <n v="6.49"/>
    <n v="7.2"/>
    <n v="-2"/>
    <n v="2"/>
  </r>
  <r>
    <x v="43"/>
    <x v="77"/>
    <x v="16"/>
    <n v="1"/>
    <n v="3"/>
    <n v="6.55"/>
    <n v="7.17"/>
    <n v="-2"/>
    <n v="2"/>
  </r>
  <r>
    <x v="43"/>
    <x v="78"/>
    <x v="60"/>
    <n v="1"/>
    <n v="3"/>
    <n v="6.49"/>
    <n v="7.02"/>
    <n v="-2"/>
    <n v="2"/>
  </r>
  <r>
    <x v="43"/>
    <x v="79"/>
    <x v="59"/>
    <n v="0"/>
    <n v="0"/>
    <n v="6.95"/>
    <n v="6.71"/>
    <n v="0"/>
    <n v="0"/>
  </r>
  <r>
    <x v="43"/>
    <x v="80"/>
    <x v="20"/>
    <n v="0"/>
    <n v="2"/>
    <n v="6.73"/>
    <n v="7.26"/>
    <n v="-2"/>
    <n v="2"/>
  </r>
  <r>
    <x v="43"/>
    <x v="81"/>
    <x v="9"/>
    <n v="0"/>
    <n v="1"/>
    <n v="6.51"/>
    <n v="6.95"/>
    <n v="-1"/>
    <n v="1"/>
  </r>
  <r>
    <x v="43"/>
    <x v="82"/>
    <x v="49"/>
    <n v="1"/>
    <n v="2"/>
    <n v="6.67"/>
    <n v="6.91"/>
    <n v="-1"/>
    <n v="1"/>
  </r>
  <r>
    <x v="43"/>
    <x v="83"/>
    <x v="3"/>
    <n v="2"/>
    <n v="0"/>
    <n v="7.03"/>
    <n v="6.4"/>
    <n v="2"/>
    <n v="-2"/>
  </r>
  <r>
    <x v="43"/>
    <x v="84"/>
    <x v="29"/>
    <n v="2"/>
    <n v="0"/>
    <n v="7.26"/>
    <n v="6.42"/>
    <n v="2"/>
    <n v="-2"/>
  </r>
  <r>
    <x v="43"/>
    <x v="85"/>
    <x v="108"/>
    <n v="0"/>
    <n v="1"/>
    <n v="6.44"/>
    <n v="6.95"/>
    <n v="-1"/>
    <n v="1"/>
  </r>
  <r>
    <x v="43"/>
    <x v="86"/>
    <x v="0"/>
    <n v="0"/>
    <n v="0"/>
    <n v="7.08"/>
    <n v="6.71"/>
    <n v="0"/>
    <n v="0"/>
  </r>
  <r>
    <x v="44"/>
    <x v="112"/>
    <x v="111"/>
    <n v="1"/>
    <n v="5"/>
    <n v="5.8"/>
    <n v="7.23"/>
    <n v="-4"/>
    <n v="4"/>
  </r>
  <r>
    <x v="44"/>
    <x v="87"/>
    <x v="26"/>
    <n v="2"/>
    <n v="2"/>
    <n v="6.78"/>
    <n v="6.49"/>
    <n v="0"/>
    <n v="0"/>
  </r>
  <r>
    <x v="44"/>
    <x v="113"/>
    <x v="68"/>
    <n v="0"/>
    <n v="0"/>
    <n v="6.81"/>
    <n v="6.86"/>
    <n v="0"/>
    <n v="0"/>
  </r>
  <r>
    <x v="44"/>
    <x v="88"/>
    <x v="17"/>
    <n v="1"/>
    <n v="1"/>
    <n v="6.67"/>
    <n v="6.81"/>
    <n v="0"/>
    <n v="0"/>
  </r>
  <r>
    <x v="44"/>
    <x v="89"/>
    <x v="144"/>
    <n v="0"/>
    <n v="3"/>
    <n v="6.22"/>
    <n v="7.44"/>
    <n v="-3"/>
    <n v="3"/>
  </r>
  <r>
    <x v="44"/>
    <x v="91"/>
    <x v="6"/>
    <n v="1"/>
    <n v="1"/>
    <n v="6.62"/>
    <n v="6.8"/>
    <n v="0"/>
    <n v="0"/>
  </r>
  <r>
    <x v="44"/>
    <x v="92"/>
    <x v="41"/>
    <n v="1"/>
    <n v="2"/>
    <n v="6.43"/>
    <n v="6.71"/>
    <n v="-1"/>
    <n v="1"/>
  </r>
  <r>
    <x v="44"/>
    <x v="93"/>
    <x v="16"/>
    <n v="1"/>
    <n v="3"/>
    <n v="6.31"/>
    <n v="7"/>
    <n v="-2"/>
    <n v="2"/>
  </r>
  <r>
    <x v="44"/>
    <x v="94"/>
    <x v="52"/>
    <n v="1"/>
    <n v="1"/>
    <n v="6.59"/>
    <n v="6.65"/>
    <n v="0"/>
    <n v="0"/>
  </r>
  <r>
    <x v="44"/>
    <x v="95"/>
    <x v="131"/>
    <n v="0"/>
    <n v="3"/>
    <n v="6.3"/>
    <n v="7.61"/>
    <n v="-3"/>
    <n v="3"/>
  </r>
  <r>
    <x v="44"/>
    <x v="114"/>
    <x v="113"/>
    <n v="0"/>
    <n v="2"/>
    <n v="6.14"/>
    <n v="6.95"/>
    <n v="-2"/>
    <n v="2"/>
  </r>
  <r>
    <x v="44"/>
    <x v="97"/>
    <x v="21"/>
    <n v="0"/>
    <n v="1"/>
    <n v="6.42"/>
    <n v="7.11"/>
    <n v="-1"/>
    <n v="1"/>
  </r>
  <r>
    <x v="44"/>
    <x v="98"/>
    <x v="22"/>
    <n v="0"/>
    <n v="2"/>
    <n v="6.29"/>
    <n v="7.24"/>
    <n v="-2"/>
    <n v="2"/>
  </r>
  <r>
    <x v="44"/>
    <x v="100"/>
    <x v="45"/>
    <n v="3"/>
    <n v="4"/>
    <n v="6.63"/>
    <n v="6.95"/>
    <n v="-1"/>
    <n v="1"/>
  </r>
  <r>
    <x v="44"/>
    <x v="101"/>
    <x v="130"/>
    <n v="1"/>
    <n v="0"/>
    <n v="6.91"/>
    <n v="6.26"/>
    <n v="1"/>
    <n v="-1"/>
  </r>
  <r>
    <x v="44"/>
    <x v="102"/>
    <x v="5"/>
    <n v="0"/>
    <n v="0"/>
    <n v="6.69"/>
    <n v="6.63"/>
    <n v="0"/>
    <n v="0"/>
  </r>
  <r>
    <x v="44"/>
    <x v="103"/>
    <x v="48"/>
    <n v="2"/>
    <n v="3"/>
    <n v="6.63"/>
    <n v="6.83"/>
    <n v="-1"/>
    <n v="1"/>
  </r>
  <r>
    <x v="45"/>
    <x v="113"/>
    <x v="22"/>
    <n v="4"/>
    <n v="1"/>
    <n v="7.29"/>
    <n v="6.24"/>
    <n v="3"/>
    <n v="-3"/>
  </r>
  <r>
    <x v="45"/>
    <x v="88"/>
    <x v="149"/>
    <n v="0"/>
    <n v="3"/>
    <n v="6.34"/>
    <n v="7.24"/>
    <n v="-3"/>
    <n v="3"/>
  </r>
  <r>
    <x v="45"/>
    <x v="89"/>
    <x v="17"/>
    <n v="3"/>
    <n v="1"/>
    <n v="7.23"/>
    <n v="6.49"/>
    <n v="2"/>
    <n v="-2"/>
  </r>
  <r>
    <x v="45"/>
    <x v="90"/>
    <x v="96"/>
    <n v="1"/>
    <n v="2"/>
    <n v="6.65"/>
    <n v="6.95"/>
    <n v="-1"/>
    <n v="1"/>
  </r>
  <r>
    <x v="45"/>
    <x v="92"/>
    <x v="46"/>
    <n v="1"/>
    <n v="1"/>
    <n v="6.81"/>
    <n v="6.93"/>
    <n v="0"/>
    <n v="0"/>
  </r>
  <r>
    <x v="45"/>
    <x v="93"/>
    <x v="48"/>
    <n v="1"/>
    <n v="2"/>
    <n v="6.54"/>
    <n v="6.76"/>
    <n v="-1"/>
    <n v="1"/>
  </r>
  <r>
    <x v="45"/>
    <x v="94"/>
    <x v="15"/>
    <n v="4"/>
    <n v="1"/>
    <n v="7.17"/>
    <n v="6.02"/>
    <n v="3"/>
    <n v="-3"/>
  </r>
  <r>
    <x v="45"/>
    <x v="95"/>
    <x v="25"/>
    <n v="3"/>
    <n v="0"/>
    <n v="7.21"/>
    <n v="6.07"/>
    <n v="3"/>
    <n v="-3"/>
  </r>
  <r>
    <x v="45"/>
    <x v="96"/>
    <x v="70"/>
    <n v="2"/>
    <n v="2"/>
    <n v="6.83"/>
    <n v="6.73"/>
    <n v="0"/>
    <n v="0"/>
  </r>
  <r>
    <x v="45"/>
    <x v="114"/>
    <x v="36"/>
    <n v="2"/>
    <n v="2"/>
    <n v="6.57"/>
    <n v="6.73"/>
    <n v="0"/>
    <n v="0"/>
  </r>
  <r>
    <x v="45"/>
    <x v="97"/>
    <x v="130"/>
    <n v="1"/>
    <n v="1"/>
    <n v="6.74"/>
    <n v="6.84"/>
    <n v="0"/>
    <n v="0"/>
  </r>
  <r>
    <x v="45"/>
    <x v="98"/>
    <x v="150"/>
    <n v="2"/>
    <n v="0"/>
    <n v="7.19"/>
    <n v="6.32"/>
    <n v="2"/>
    <n v="-2"/>
  </r>
  <r>
    <x v="45"/>
    <x v="99"/>
    <x v="113"/>
    <n v="4"/>
    <n v="1"/>
    <n v="7.16"/>
    <n v="6.18"/>
    <n v="3"/>
    <n v="-3"/>
  </r>
  <r>
    <x v="45"/>
    <x v="100"/>
    <x v="73"/>
    <n v="1"/>
    <n v="0"/>
    <n v="7"/>
    <n v="6.53"/>
    <n v="1"/>
    <n v="-1"/>
  </r>
  <r>
    <x v="45"/>
    <x v="101"/>
    <x v="5"/>
    <n v="1"/>
    <n v="0"/>
    <n v="7.12"/>
    <n v="6.42"/>
    <n v="1"/>
    <n v="-1"/>
  </r>
  <r>
    <x v="45"/>
    <x v="102"/>
    <x v="151"/>
    <n v="1"/>
    <n v="0"/>
    <n v="6.84"/>
    <n v="6.37"/>
    <n v="1"/>
    <n v="-1"/>
  </r>
  <r>
    <x v="45"/>
    <x v="103"/>
    <x v="45"/>
    <n v="1"/>
    <n v="2"/>
    <n v="6.48"/>
    <n v="6.8"/>
    <n v="-1"/>
    <n v="1"/>
  </r>
  <r>
    <x v="46"/>
    <x v="104"/>
    <x v="21"/>
    <n v="2"/>
    <n v="1"/>
    <n v="6.6"/>
    <n v="6.53"/>
    <n v="1"/>
    <n v="-1"/>
  </r>
  <r>
    <x v="46"/>
    <x v="32"/>
    <x v="72"/>
    <n v="3"/>
    <n v="0"/>
    <n v="7.42"/>
    <n v="6.29"/>
    <n v="3"/>
    <n v="-3"/>
  </r>
  <r>
    <x v="46"/>
    <x v="34"/>
    <x v="18"/>
    <n v="0"/>
    <n v="5"/>
    <n v="5.87"/>
    <n v="7.72"/>
    <n v="-5"/>
    <n v="5"/>
  </r>
  <r>
    <x v="46"/>
    <x v="35"/>
    <x v="87"/>
    <n v="4"/>
    <n v="0"/>
    <n v="7.15"/>
    <n v="6.03"/>
    <n v="4"/>
    <n v="-4"/>
  </r>
  <r>
    <x v="46"/>
    <x v="36"/>
    <x v="5"/>
    <n v="2"/>
    <n v="2"/>
    <n v="6.62"/>
    <n v="6.64"/>
    <n v="0"/>
    <n v="0"/>
  </r>
  <r>
    <x v="46"/>
    <x v="37"/>
    <x v="11"/>
    <n v="2"/>
    <n v="0"/>
    <n v="7.21"/>
    <n v="6.36"/>
    <n v="2"/>
    <n v="-2"/>
  </r>
  <r>
    <x v="46"/>
    <x v="38"/>
    <x v="66"/>
    <n v="0"/>
    <n v="2"/>
    <n v="6.25"/>
    <n v="7.11"/>
    <n v="-2"/>
    <n v="2"/>
  </r>
  <r>
    <x v="46"/>
    <x v="105"/>
    <x v="152"/>
    <n v="2"/>
    <n v="2"/>
    <n v="6.56"/>
    <n v="6.77"/>
    <n v="0"/>
    <n v="0"/>
  </r>
  <r>
    <x v="46"/>
    <x v="40"/>
    <x v="10"/>
    <n v="2"/>
    <n v="0"/>
    <n v="7.12"/>
    <n v="6.41"/>
    <n v="2"/>
    <n v="-2"/>
  </r>
  <r>
    <x v="46"/>
    <x v="42"/>
    <x v="68"/>
    <n v="1"/>
    <n v="2"/>
    <n v="6.37"/>
    <n v="6.79"/>
    <n v="-1"/>
    <n v="1"/>
  </r>
  <r>
    <x v="46"/>
    <x v="106"/>
    <x v="135"/>
    <n v="1"/>
    <n v="3"/>
    <n v="6.32"/>
    <n v="7.19"/>
    <n v="-2"/>
    <n v="2"/>
  </r>
  <r>
    <x v="46"/>
    <x v="43"/>
    <x v="22"/>
    <n v="2"/>
    <n v="6"/>
    <n v="6.15"/>
    <n v="7.56"/>
    <n v="-4"/>
    <n v="4"/>
  </r>
  <r>
    <x v="46"/>
    <x v="44"/>
    <x v="84"/>
    <n v="1"/>
    <n v="2"/>
    <n v="6.5"/>
    <n v="7.13"/>
    <n v="-1"/>
    <n v="1"/>
  </r>
  <r>
    <x v="46"/>
    <x v="45"/>
    <x v="36"/>
    <n v="2"/>
    <n v="2"/>
    <n v="6.66"/>
    <n v="6.89"/>
    <n v="0"/>
    <n v="0"/>
  </r>
  <r>
    <x v="46"/>
    <x v="46"/>
    <x v="3"/>
    <n v="0"/>
    <n v="0"/>
    <n v="6.8"/>
    <n v="6.77"/>
    <n v="0"/>
    <n v="0"/>
  </r>
  <r>
    <x v="46"/>
    <x v="47"/>
    <x v="27"/>
    <n v="2"/>
    <n v="2"/>
    <n v="6.67"/>
    <n v="6.73"/>
    <n v="0"/>
    <n v="0"/>
  </r>
  <r>
    <x v="46"/>
    <x v="48"/>
    <x v="62"/>
    <n v="2"/>
    <n v="2"/>
    <n v="6.76"/>
    <n v="6.9"/>
    <n v="0"/>
    <n v="0"/>
  </r>
  <r>
    <x v="47"/>
    <x v="104"/>
    <x v="99"/>
    <n v="1"/>
    <n v="0"/>
    <n v="6.94"/>
    <n v="6.56"/>
    <n v="1"/>
    <n v="-1"/>
  </r>
  <r>
    <x v="47"/>
    <x v="32"/>
    <x v="87"/>
    <n v="0"/>
    <n v="1"/>
    <n v="6.42"/>
    <n v="6.86"/>
    <n v="-1"/>
    <n v="1"/>
  </r>
  <r>
    <x v="47"/>
    <x v="33"/>
    <x v="64"/>
    <n v="1"/>
    <n v="1"/>
    <n v="6.58"/>
    <n v="6.69"/>
    <n v="0"/>
    <n v="0"/>
  </r>
  <r>
    <x v="47"/>
    <x v="34"/>
    <x v="50"/>
    <n v="2"/>
    <n v="1"/>
    <n v="6.75"/>
    <n v="6.44"/>
    <n v="1"/>
    <n v="-1"/>
  </r>
  <r>
    <x v="47"/>
    <x v="35"/>
    <x v="75"/>
    <n v="3"/>
    <n v="0"/>
    <n v="7.34"/>
    <n v="6.01"/>
    <n v="3"/>
    <n v="-3"/>
  </r>
  <r>
    <x v="47"/>
    <x v="36"/>
    <x v="68"/>
    <n v="1"/>
    <n v="1"/>
    <n v="6.75"/>
    <n v="6.82"/>
    <n v="0"/>
    <n v="0"/>
  </r>
  <r>
    <x v="47"/>
    <x v="37"/>
    <x v="71"/>
    <n v="1"/>
    <n v="0"/>
    <n v="6.87"/>
    <n v="6.25"/>
    <n v="1"/>
    <n v="-1"/>
  </r>
  <r>
    <x v="47"/>
    <x v="38"/>
    <x v="122"/>
    <n v="0"/>
    <n v="1"/>
    <n v="6.43"/>
    <n v="6.8"/>
    <n v="-1"/>
    <n v="1"/>
  </r>
  <r>
    <x v="47"/>
    <x v="105"/>
    <x v="53"/>
    <n v="0"/>
    <n v="2"/>
    <n v="6.37"/>
    <n v="7.14"/>
    <n v="-2"/>
    <n v="2"/>
  </r>
  <r>
    <x v="47"/>
    <x v="39"/>
    <x v="140"/>
    <n v="1"/>
    <n v="0"/>
    <n v="7"/>
    <n v="6.31"/>
    <n v="1"/>
    <n v="-1"/>
  </r>
  <r>
    <x v="47"/>
    <x v="41"/>
    <x v="38"/>
    <n v="1"/>
    <n v="0"/>
    <n v="6.96"/>
    <n v="6.31"/>
    <n v="1"/>
    <n v="-1"/>
  </r>
  <r>
    <x v="47"/>
    <x v="42"/>
    <x v="78"/>
    <n v="1"/>
    <n v="1"/>
    <n v="6.56"/>
    <n v="6.66"/>
    <n v="0"/>
    <n v="0"/>
  </r>
  <r>
    <x v="47"/>
    <x v="106"/>
    <x v="98"/>
    <n v="2"/>
    <n v="2"/>
    <n v="6.74"/>
    <n v="6.89"/>
    <n v="0"/>
    <n v="0"/>
  </r>
  <r>
    <x v="47"/>
    <x v="43"/>
    <x v="93"/>
    <n v="1"/>
    <n v="1"/>
    <n v="6.78"/>
    <n v="6.56"/>
    <n v="0"/>
    <n v="0"/>
  </r>
  <r>
    <x v="47"/>
    <x v="44"/>
    <x v="0"/>
    <n v="0"/>
    <n v="0"/>
    <n v="6.8"/>
    <n v="6.75"/>
    <n v="0"/>
    <n v="0"/>
  </r>
  <r>
    <x v="47"/>
    <x v="45"/>
    <x v="49"/>
    <n v="1"/>
    <n v="0"/>
    <n v="6.99"/>
    <n v="6.59"/>
    <n v="1"/>
    <n v="-1"/>
  </r>
  <r>
    <x v="47"/>
    <x v="46"/>
    <x v="133"/>
    <n v="1"/>
    <n v="1"/>
    <n v="6.73"/>
    <n v="6.65"/>
    <n v="0"/>
    <n v="0"/>
  </r>
  <r>
    <x v="47"/>
    <x v="47"/>
    <x v="90"/>
    <n v="2"/>
    <n v="2"/>
    <n v="6.67"/>
    <n v="6.62"/>
    <n v="0"/>
    <n v="0"/>
  </r>
  <r>
    <x v="48"/>
    <x v="107"/>
    <x v="43"/>
    <n v="0"/>
    <n v="0"/>
    <n v="6.76"/>
    <n v="6.94"/>
    <n v="0"/>
    <n v="0"/>
  </r>
  <r>
    <x v="48"/>
    <x v="16"/>
    <x v="41"/>
    <n v="0"/>
    <n v="0"/>
    <n v="6.87"/>
    <n v="6.76"/>
    <n v="0"/>
    <n v="0"/>
  </r>
  <r>
    <x v="48"/>
    <x v="18"/>
    <x v="26"/>
    <n v="3"/>
    <n v="0"/>
    <n v="7.31"/>
    <n v="6.15"/>
    <n v="3"/>
    <n v="-3"/>
  </r>
  <r>
    <x v="48"/>
    <x v="19"/>
    <x v="24"/>
    <n v="0"/>
    <n v="1"/>
    <n v="6.78"/>
    <n v="7.1"/>
    <n v="-1"/>
    <n v="1"/>
  </r>
  <r>
    <x v="48"/>
    <x v="20"/>
    <x v="6"/>
    <n v="2"/>
    <n v="0"/>
    <n v="7.05"/>
    <n v="6.41"/>
    <n v="2"/>
    <n v="-2"/>
  </r>
  <r>
    <x v="48"/>
    <x v="21"/>
    <x v="17"/>
    <n v="3"/>
    <n v="2"/>
    <n v="6.95"/>
    <n v="6.44"/>
    <n v="1"/>
    <n v="-1"/>
  </r>
  <r>
    <x v="48"/>
    <x v="22"/>
    <x v="12"/>
    <n v="2"/>
    <n v="0"/>
    <n v="7.27"/>
    <n v="6.44"/>
    <n v="2"/>
    <n v="-2"/>
  </r>
  <r>
    <x v="48"/>
    <x v="23"/>
    <x v="44"/>
    <n v="3"/>
    <n v="2"/>
    <n v="7"/>
    <n v="6.56"/>
    <n v="1"/>
    <n v="-1"/>
  </r>
  <r>
    <x v="48"/>
    <x v="24"/>
    <x v="29"/>
    <n v="5"/>
    <n v="0"/>
    <n v="7.68"/>
    <n v="5.96"/>
    <n v="5"/>
    <n v="-5"/>
  </r>
  <r>
    <x v="48"/>
    <x v="108"/>
    <x v="18"/>
    <n v="4"/>
    <n v="1"/>
    <n v="7.28"/>
    <n v="6.23"/>
    <n v="3"/>
    <n v="-3"/>
  </r>
  <r>
    <x v="48"/>
    <x v="26"/>
    <x v="73"/>
    <n v="6"/>
    <n v="0"/>
    <n v="7.66"/>
    <n v="5.77"/>
    <n v="6"/>
    <n v="-6"/>
  </r>
  <r>
    <x v="48"/>
    <x v="27"/>
    <x v="5"/>
    <n v="1"/>
    <n v="1"/>
    <n v="6.82"/>
    <n v="6.98"/>
    <n v="0"/>
    <n v="0"/>
  </r>
  <r>
    <x v="48"/>
    <x v="28"/>
    <x v="0"/>
    <n v="2"/>
    <n v="1"/>
    <n v="6.9"/>
    <n v="6.49"/>
    <n v="1"/>
    <n v="-1"/>
  </r>
  <r>
    <x v="48"/>
    <x v="29"/>
    <x v="145"/>
    <n v="1"/>
    <n v="1"/>
    <n v="6.81"/>
    <n v="6.78"/>
    <n v="0"/>
    <n v="0"/>
  </r>
  <r>
    <x v="48"/>
    <x v="30"/>
    <x v="34"/>
    <n v="0"/>
    <n v="0"/>
    <n v="6.82"/>
    <n v="6.79"/>
    <n v="0"/>
    <n v="0"/>
  </r>
  <r>
    <x v="48"/>
    <x v="31"/>
    <x v="50"/>
    <n v="2"/>
    <n v="0"/>
    <n v="7.15"/>
    <n v="6.35"/>
    <n v="2"/>
    <n v="-2"/>
  </r>
  <r>
    <x v="49"/>
    <x v="115"/>
    <x v="52"/>
    <n v="3"/>
    <n v="0"/>
    <n v="7.54"/>
    <n v="6.26"/>
    <n v="3"/>
    <n v="-3"/>
  </r>
  <r>
    <x v="49"/>
    <x v="69"/>
    <x v="9"/>
    <n v="0"/>
    <n v="0"/>
    <n v="6.85"/>
    <n v="6.73"/>
    <n v="0"/>
    <n v="0"/>
  </r>
  <r>
    <x v="49"/>
    <x v="70"/>
    <x v="29"/>
    <n v="2"/>
    <n v="0"/>
    <n v="7.23"/>
    <n v="6.29"/>
    <n v="2"/>
    <n v="-2"/>
  </r>
  <r>
    <x v="49"/>
    <x v="111"/>
    <x v="107"/>
    <n v="2"/>
    <n v="1"/>
    <n v="6.95"/>
    <n v="6.34"/>
    <n v="1"/>
    <n v="-1"/>
  </r>
  <r>
    <x v="49"/>
    <x v="71"/>
    <x v="10"/>
    <n v="1"/>
    <n v="1"/>
    <n v="6.8"/>
    <n v="6.79"/>
    <n v="0"/>
    <n v="0"/>
  </r>
  <r>
    <x v="49"/>
    <x v="72"/>
    <x v="48"/>
    <n v="2"/>
    <n v="0"/>
    <n v="7.14"/>
    <n v="6.35"/>
    <n v="2"/>
    <n v="-2"/>
  </r>
  <r>
    <x v="49"/>
    <x v="73"/>
    <x v="130"/>
    <n v="0"/>
    <n v="1"/>
    <n v="6.53"/>
    <n v="7.06"/>
    <n v="-1"/>
    <n v="1"/>
  </r>
  <r>
    <x v="49"/>
    <x v="74"/>
    <x v="39"/>
    <n v="1"/>
    <n v="4"/>
    <n v="6.37"/>
    <n v="7.22"/>
    <n v="-3"/>
    <n v="3"/>
  </r>
  <r>
    <x v="49"/>
    <x v="76"/>
    <x v="20"/>
    <n v="1"/>
    <n v="2"/>
    <n v="6.6"/>
    <n v="6.77"/>
    <n v="-1"/>
    <n v="1"/>
  </r>
  <r>
    <x v="49"/>
    <x v="77"/>
    <x v="79"/>
    <n v="2"/>
    <n v="1"/>
    <n v="6.9"/>
    <n v="6.41"/>
    <n v="1"/>
    <n v="-1"/>
  </r>
  <r>
    <x v="49"/>
    <x v="78"/>
    <x v="95"/>
    <n v="0"/>
    <n v="1"/>
    <n v="6.48"/>
    <n v="7.11"/>
    <n v="-1"/>
    <n v="1"/>
  </r>
  <r>
    <x v="49"/>
    <x v="79"/>
    <x v="142"/>
    <n v="0"/>
    <n v="1"/>
    <n v="6.59"/>
    <n v="7.21"/>
    <n v="-1"/>
    <n v="1"/>
  </r>
  <r>
    <x v="49"/>
    <x v="80"/>
    <x v="49"/>
    <n v="1"/>
    <n v="2"/>
    <n v="6.46"/>
    <n v="6.98"/>
    <n v="-1"/>
    <n v="1"/>
  </r>
  <r>
    <x v="49"/>
    <x v="81"/>
    <x v="70"/>
    <n v="0"/>
    <n v="2"/>
    <n v="6.27"/>
    <n v="7.17"/>
    <n v="-2"/>
    <n v="2"/>
  </r>
  <r>
    <x v="49"/>
    <x v="82"/>
    <x v="56"/>
    <n v="2"/>
    <n v="0"/>
    <n v="7.28"/>
    <n v="5.99"/>
    <n v="2"/>
    <n v="-2"/>
  </r>
  <r>
    <x v="49"/>
    <x v="83"/>
    <x v="41"/>
    <n v="3"/>
    <n v="1"/>
    <n v="7.13"/>
    <n v="6.37"/>
    <n v="2"/>
    <n v="-2"/>
  </r>
  <r>
    <x v="49"/>
    <x v="84"/>
    <x v="59"/>
    <n v="3"/>
    <n v="1"/>
    <n v="7.2"/>
    <n v="6.28"/>
    <n v="2"/>
    <n v="-2"/>
  </r>
  <r>
    <x v="49"/>
    <x v="86"/>
    <x v="38"/>
    <n v="1"/>
    <n v="2"/>
    <n v="6.43"/>
    <n v="6.83"/>
    <n v="-1"/>
    <n v="1"/>
  </r>
  <r>
    <x v="50"/>
    <x v="115"/>
    <x v="130"/>
    <n v="5"/>
    <n v="1"/>
    <n v="7.19"/>
    <n v="6.02"/>
    <n v="4"/>
    <n v="-4"/>
  </r>
  <r>
    <x v="50"/>
    <x v="69"/>
    <x v="66"/>
    <n v="4"/>
    <n v="2"/>
    <n v="6.97"/>
    <n v="6.46"/>
    <n v="2"/>
    <n v="-2"/>
  </r>
  <r>
    <x v="50"/>
    <x v="70"/>
    <x v="43"/>
    <n v="3"/>
    <n v="0"/>
    <n v="7.48"/>
    <n v="6.27"/>
    <n v="3"/>
    <n v="-3"/>
  </r>
  <r>
    <x v="50"/>
    <x v="111"/>
    <x v="31"/>
    <n v="1"/>
    <n v="0"/>
    <n v="7.11"/>
    <n v="6.7"/>
    <n v="1"/>
    <n v="-1"/>
  </r>
  <r>
    <x v="50"/>
    <x v="71"/>
    <x v="65"/>
    <n v="4"/>
    <n v="0"/>
    <n v="7.38"/>
    <n v="6.16"/>
    <n v="4"/>
    <n v="-4"/>
  </r>
  <r>
    <x v="50"/>
    <x v="73"/>
    <x v="10"/>
    <n v="4"/>
    <n v="1"/>
    <n v="7.2"/>
    <n v="6.24"/>
    <n v="3"/>
    <n v="-3"/>
  </r>
  <r>
    <x v="50"/>
    <x v="74"/>
    <x v="24"/>
    <n v="4"/>
    <n v="3"/>
    <n v="6.82"/>
    <n v="6.67"/>
    <n v="1"/>
    <n v="-1"/>
  </r>
  <r>
    <x v="50"/>
    <x v="75"/>
    <x v="123"/>
    <n v="1"/>
    <n v="1"/>
    <n v="6.55"/>
    <n v="6.83"/>
    <n v="0"/>
    <n v="0"/>
  </r>
  <r>
    <x v="50"/>
    <x v="77"/>
    <x v="73"/>
    <n v="0"/>
    <n v="0"/>
    <n v="6.56"/>
    <n v="6.78"/>
    <n v="0"/>
    <n v="0"/>
  </r>
  <r>
    <x v="50"/>
    <x v="78"/>
    <x v="18"/>
    <n v="3"/>
    <n v="1"/>
    <n v="7.03"/>
    <n v="6.6"/>
    <n v="2"/>
    <n v="-2"/>
  </r>
  <r>
    <x v="50"/>
    <x v="79"/>
    <x v="79"/>
    <n v="4"/>
    <n v="0"/>
    <n v="7.31"/>
    <n v="6.2"/>
    <n v="4"/>
    <n v="-4"/>
  </r>
  <r>
    <x v="50"/>
    <x v="80"/>
    <x v="59"/>
    <n v="3"/>
    <n v="0"/>
    <n v="7.11"/>
    <n v="6.26"/>
    <n v="3"/>
    <n v="-3"/>
  </r>
  <r>
    <x v="50"/>
    <x v="81"/>
    <x v="27"/>
    <n v="2"/>
    <n v="1"/>
    <n v="6.7"/>
    <n v="6.42"/>
    <n v="1"/>
    <n v="-1"/>
  </r>
  <r>
    <x v="50"/>
    <x v="82"/>
    <x v="60"/>
    <n v="5"/>
    <n v="0"/>
    <n v="7.77"/>
    <n v="6.06"/>
    <n v="5"/>
    <n v="-5"/>
  </r>
  <r>
    <x v="50"/>
    <x v="83"/>
    <x v="26"/>
    <n v="2"/>
    <n v="0"/>
    <n v="7.14"/>
    <n v="6.34"/>
    <n v="2"/>
    <n v="-2"/>
  </r>
  <r>
    <x v="50"/>
    <x v="84"/>
    <x v="92"/>
    <n v="5"/>
    <n v="0"/>
    <n v="7.72"/>
    <n v="5.77"/>
    <n v="5"/>
    <n v="-5"/>
  </r>
  <r>
    <x v="50"/>
    <x v="85"/>
    <x v="16"/>
    <n v="2"/>
    <n v="0"/>
    <n v="7.15"/>
    <n v="6.59"/>
    <n v="2"/>
    <n v="-2"/>
  </r>
  <r>
    <x v="50"/>
    <x v="86"/>
    <x v="6"/>
    <n v="1"/>
    <n v="0"/>
    <n v="6.83"/>
    <n v="6.42"/>
    <n v="1"/>
    <n v="-1"/>
  </r>
  <r>
    <x v="51"/>
    <x v="66"/>
    <x v="153"/>
    <n v="2"/>
    <n v="1"/>
    <n v="6.74"/>
    <n v="6.44"/>
    <n v="1"/>
    <n v="-1"/>
  </r>
  <r>
    <x v="51"/>
    <x v="67"/>
    <x v="120"/>
    <n v="3"/>
    <n v="0"/>
    <n v="7.21"/>
    <n v="6.27"/>
    <n v="3"/>
    <n v="-3"/>
  </r>
  <r>
    <x v="51"/>
    <x v="51"/>
    <x v="76"/>
    <n v="1"/>
    <n v="0"/>
    <n v="6.86"/>
    <n v="6.33"/>
    <n v="1"/>
    <n v="-1"/>
  </r>
  <r>
    <x v="51"/>
    <x v="52"/>
    <x v="10"/>
    <n v="1"/>
    <n v="0"/>
    <n v="7.03"/>
    <n v="6.48"/>
    <n v="1"/>
    <n v="-1"/>
  </r>
  <r>
    <x v="51"/>
    <x v="54"/>
    <x v="56"/>
    <n v="2"/>
    <n v="2"/>
    <n v="6.57"/>
    <n v="6.9"/>
    <n v="0"/>
    <n v="0"/>
  </r>
  <r>
    <x v="51"/>
    <x v="55"/>
    <x v="21"/>
    <n v="3"/>
    <n v="0"/>
    <n v="7.01"/>
    <n v="6.13"/>
    <n v="3"/>
    <n v="-3"/>
  </r>
  <r>
    <x v="51"/>
    <x v="56"/>
    <x v="126"/>
    <n v="0"/>
    <n v="1"/>
    <n v="6.46"/>
    <n v="7.08"/>
    <n v="-1"/>
    <n v="1"/>
  </r>
  <r>
    <x v="51"/>
    <x v="57"/>
    <x v="19"/>
    <n v="0"/>
    <n v="0"/>
    <n v="6.75"/>
    <n v="6.72"/>
    <n v="0"/>
    <n v="0"/>
  </r>
  <r>
    <x v="51"/>
    <x v="58"/>
    <x v="59"/>
    <n v="2"/>
    <n v="1"/>
    <n v="6.86"/>
    <n v="6.61"/>
    <n v="1"/>
    <n v="-1"/>
  </r>
  <r>
    <x v="51"/>
    <x v="59"/>
    <x v="52"/>
    <n v="5"/>
    <n v="0"/>
    <n v="7.82"/>
    <n v="5.75"/>
    <n v="5"/>
    <n v="-5"/>
  </r>
  <r>
    <x v="51"/>
    <x v="60"/>
    <x v="136"/>
    <n v="4"/>
    <n v="0"/>
    <n v="7.38"/>
    <n v="5.95"/>
    <n v="4"/>
    <n v="-4"/>
  </r>
  <r>
    <x v="51"/>
    <x v="61"/>
    <x v="16"/>
    <n v="5"/>
    <n v="1"/>
    <n v="7.28"/>
    <n v="6.1"/>
    <n v="4"/>
    <n v="-4"/>
  </r>
  <r>
    <x v="51"/>
    <x v="62"/>
    <x v="112"/>
    <n v="1"/>
    <n v="1"/>
    <n v="6.57"/>
    <n v="6.59"/>
    <n v="0"/>
    <n v="0"/>
  </r>
  <r>
    <x v="51"/>
    <x v="63"/>
    <x v="57"/>
    <n v="3"/>
    <n v="1"/>
    <n v="7.01"/>
    <n v="6.29"/>
    <n v="2"/>
    <n v="-2"/>
  </r>
  <r>
    <x v="51"/>
    <x v="64"/>
    <x v="38"/>
    <n v="3"/>
    <n v="1"/>
    <n v="6.81"/>
    <n v="6.19"/>
    <n v="2"/>
    <n v="-2"/>
  </r>
  <r>
    <x v="51"/>
    <x v="65"/>
    <x v="135"/>
    <n v="0"/>
    <n v="0"/>
    <n v="6.85"/>
    <n v="7.01"/>
    <n v="0"/>
    <n v="0"/>
  </r>
  <r>
    <x v="51"/>
    <x v="68"/>
    <x v="17"/>
    <n v="1"/>
    <n v="2"/>
    <n v="6.5"/>
    <n v="6.69"/>
    <n v="-1"/>
    <n v="1"/>
  </r>
  <r>
    <x v="52"/>
    <x v="66"/>
    <x v="65"/>
    <n v="2"/>
    <n v="0"/>
    <n v="7.14"/>
    <n v="6.32"/>
    <n v="2"/>
    <n v="-2"/>
  </r>
  <r>
    <x v="52"/>
    <x v="49"/>
    <x v="33"/>
    <n v="2"/>
    <n v="1"/>
    <n v="7.01"/>
    <n v="6.64"/>
    <n v="1"/>
    <n v="-1"/>
  </r>
  <r>
    <x v="52"/>
    <x v="50"/>
    <x v="64"/>
    <n v="1"/>
    <n v="1"/>
    <n v="6.74"/>
    <n v="6.67"/>
    <n v="0"/>
    <n v="0"/>
  </r>
  <r>
    <x v="52"/>
    <x v="67"/>
    <x v="91"/>
    <n v="2"/>
    <n v="1"/>
    <n v="6.97"/>
    <n v="6.77"/>
    <n v="1"/>
    <n v="-1"/>
  </r>
  <r>
    <x v="52"/>
    <x v="51"/>
    <x v="51"/>
    <n v="1"/>
    <n v="3"/>
    <n v="6.44"/>
    <n v="6.71"/>
    <n v="-2"/>
    <n v="2"/>
  </r>
  <r>
    <x v="52"/>
    <x v="55"/>
    <x v="22"/>
    <n v="4"/>
    <n v="2"/>
    <n v="6.92"/>
    <n v="6.12"/>
    <n v="2"/>
    <n v="-2"/>
  </r>
  <r>
    <x v="52"/>
    <x v="56"/>
    <x v="18"/>
    <n v="3"/>
    <n v="0"/>
    <n v="7.35"/>
    <n v="6.09"/>
    <n v="3"/>
    <n v="-3"/>
  </r>
  <r>
    <x v="52"/>
    <x v="57"/>
    <x v="15"/>
    <n v="3"/>
    <n v="2"/>
    <n v="7.01"/>
    <n v="6.62"/>
    <n v="1"/>
    <n v="-1"/>
  </r>
  <r>
    <x v="52"/>
    <x v="58"/>
    <x v="55"/>
    <n v="1"/>
    <n v="1"/>
    <n v="6.78"/>
    <n v="6.84"/>
    <n v="0"/>
    <n v="0"/>
  </r>
  <r>
    <x v="52"/>
    <x v="59"/>
    <x v="23"/>
    <n v="2"/>
    <n v="0"/>
    <n v="7.23"/>
    <n v="6.5"/>
    <n v="2"/>
    <n v="-2"/>
  </r>
  <r>
    <x v="52"/>
    <x v="60"/>
    <x v="134"/>
    <n v="0"/>
    <n v="1"/>
    <n v="6.63"/>
    <n v="7.22"/>
    <n v="-1"/>
    <n v="1"/>
  </r>
  <r>
    <x v="52"/>
    <x v="61"/>
    <x v="95"/>
    <n v="2"/>
    <n v="1"/>
    <n v="7.2"/>
    <n v="6.57"/>
    <n v="1"/>
    <n v="-1"/>
  </r>
  <r>
    <x v="52"/>
    <x v="62"/>
    <x v="14"/>
    <n v="1"/>
    <n v="1"/>
    <n v="6.71"/>
    <n v="6.75"/>
    <n v="0"/>
    <n v="0"/>
  </r>
  <r>
    <x v="52"/>
    <x v="63"/>
    <x v="109"/>
    <n v="0"/>
    <n v="2"/>
    <n v="6.4"/>
    <n v="7.33"/>
    <n v="-2"/>
    <n v="2"/>
  </r>
  <r>
    <x v="52"/>
    <x v="64"/>
    <x v="99"/>
    <n v="1"/>
    <n v="0"/>
    <n v="6.98"/>
    <n v="6.52"/>
    <n v="1"/>
    <n v="-1"/>
  </r>
  <r>
    <x v="52"/>
    <x v="65"/>
    <x v="98"/>
    <n v="2"/>
    <n v="0"/>
    <n v="7.15"/>
    <n v="6.35"/>
    <n v="2"/>
    <n v="-2"/>
  </r>
  <r>
    <x v="52"/>
    <x v="68"/>
    <x v="76"/>
    <n v="5"/>
    <n v="1"/>
    <n v="7.5"/>
    <n v="5.86"/>
    <n v="4"/>
    <n v="-4"/>
  </r>
  <r>
    <x v="53"/>
    <x v="107"/>
    <x v="97"/>
    <n v="2"/>
    <n v="2"/>
    <n v="6.8"/>
    <n v="6.86"/>
    <n v="0"/>
    <n v="0"/>
  </r>
  <r>
    <x v="53"/>
    <x v="16"/>
    <x v="44"/>
    <n v="2"/>
    <n v="1"/>
    <n v="7.03"/>
    <n v="6.49"/>
    <n v="1"/>
    <n v="-1"/>
  </r>
  <r>
    <x v="53"/>
    <x v="17"/>
    <x v="10"/>
    <n v="1"/>
    <n v="2"/>
    <n v="6.31"/>
    <n v="6.9"/>
    <n v="-1"/>
    <n v="1"/>
  </r>
  <r>
    <x v="53"/>
    <x v="18"/>
    <x v="131"/>
    <n v="1"/>
    <n v="5"/>
    <n v="6.2"/>
    <n v="7.46"/>
    <n v="-4"/>
    <n v="4"/>
  </r>
  <r>
    <x v="53"/>
    <x v="19"/>
    <x v="86"/>
    <n v="1"/>
    <n v="2"/>
    <n v="6.51"/>
    <n v="6.87"/>
    <n v="-1"/>
    <n v="1"/>
  </r>
  <r>
    <x v="53"/>
    <x v="20"/>
    <x v="41"/>
    <n v="0"/>
    <n v="1"/>
    <n v="6.41"/>
    <n v="6.85"/>
    <n v="-1"/>
    <n v="1"/>
  </r>
  <r>
    <x v="53"/>
    <x v="21"/>
    <x v="113"/>
    <n v="2"/>
    <n v="1"/>
    <n v="6.77"/>
    <n v="6.57"/>
    <n v="1"/>
    <n v="-1"/>
  </r>
  <r>
    <x v="53"/>
    <x v="22"/>
    <x v="50"/>
    <n v="0"/>
    <n v="0"/>
    <n v="6.83"/>
    <n v="6.75"/>
    <n v="0"/>
    <n v="0"/>
  </r>
  <r>
    <x v="53"/>
    <x v="23"/>
    <x v="112"/>
    <n v="1"/>
    <n v="1"/>
    <n v="6.71"/>
    <n v="6.73"/>
    <n v="0"/>
    <n v="0"/>
  </r>
  <r>
    <x v="53"/>
    <x v="24"/>
    <x v="38"/>
    <n v="0"/>
    <n v="0"/>
    <n v="6.83"/>
    <n v="6.72"/>
    <n v="0"/>
    <n v="0"/>
  </r>
  <r>
    <x v="53"/>
    <x v="26"/>
    <x v="90"/>
    <n v="2"/>
    <n v="1"/>
    <n v="6.92"/>
    <n v="6.58"/>
    <n v="1"/>
    <n v="-1"/>
  </r>
  <r>
    <x v="53"/>
    <x v="27"/>
    <x v="96"/>
    <n v="3"/>
    <n v="1"/>
    <n v="7.27"/>
    <n v="6.15"/>
    <n v="2"/>
    <n v="-2"/>
  </r>
  <r>
    <x v="53"/>
    <x v="28"/>
    <x v="119"/>
    <n v="5"/>
    <n v="0"/>
    <n v="7.62"/>
    <n v="5.96"/>
    <n v="5"/>
    <n v="-5"/>
  </r>
  <r>
    <x v="53"/>
    <x v="30"/>
    <x v="39"/>
    <n v="3"/>
    <n v="0"/>
    <n v="7.27"/>
    <n v="6.27"/>
    <n v="3"/>
    <n v="-3"/>
  </r>
  <r>
    <x v="53"/>
    <x v="31"/>
    <x v="120"/>
    <n v="1"/>
    <n v="0"/>
    <n v="6.88"/>
    <n v="6.42"/>
    <n v="1"/>
    <n v="-1"/>
  </r>
  <r>
    <x v="54"/>
    <x v="115"/>
    <x v="95"/>
    <n v="3"/>
    <n v="1"/>
    <n v="7.32"/>
    <n v="6.4"/>
    <n v="2"/>
    <n v="-2"/>
  </r>
  <r>
    <x v="54"/>
    <x v="69"/>
    <x v="94"/>
    <n v="5"/>
    <n v="0"/>
    <n v="7.62"/>
    <n v="5.92"/>
    <n v="5"/>
    <n v="-5"/>
  </r>
  <r>
    <x v="54"/>
    <x v="70"/>
    <x v="56"/>
    <n v="3"/>
    <n v="1"/>
    <n v="7.04"/>
    <n v="6.41"/>
    <n v="2"/>
    <n v="-2"/>
  </r>
  <r>
    <x v="54"/>
    <x v="111"/>
    <x v="55"/>
    <n v="2"/>
    <n v="0"/>
    <n v="7.42"/>
    <n v="6.22"/>
    <n v="2"/>
    <n v="-2"/>
  </r>
  <r>
    <x v="54"/>
    <x v="71"/>
    <x v="60"/>
    <n v="1"/>
    <n v="0"/>
    <n v="6.95"/>
    <n v="6.58"/>
    <n v="1"/>
    <n v="-1"/>
  </r>
  <r>
    <x v="54"/>
    <x v="72"/>
    <x v="154"/>
    <n v="3"/>
    <n v="0"/>
    <n v="7.28"/>
    <n v="6.14"/>
    <n v="3"/>
    <n v="-3"/>
  </r>
  <r>
    <x v="54"/>
    <x v="73"/>
    <x v="81"/>
    <n v="2"/>
    <n v="0"/>
    <n v="7.53"/>
    <n v="6.34"/>
    <n v="2"/>
    <n v="-2"/>
  </r>
  <r>
    <x v="54"/>
    <x v="74"/>
    <x v="17"/>
    <n v="2"/>
    <n v="3"/>
    <n v="6.64"/>
    <n v="6.96"/>
    <n v="-1"/>
    <n v="1"/>
  </r>
  <r>
    <x v="54"/>
    <x v="76"/>
    <x v="8"/>
    <n v="2"/>
    <n v="1"/>
    <n v="6.89"/>
    <n v="6.53"/>
    <n v="1"/>
    <n v="-1"/>
  </r>
  <r>
    <x v="54"/>
    <x v="78"/>
    <x v="26"/>
    <n v="3"/>
    <n v="1"/>
    <n v="7.05"/>
    <n v="6.25"/>
    <n v="2"/>
    <n v="-2"/>
  </r>
  <r>
    <x v="54"/>
    <x v="79"/>
    <x v="20"/>
    <n v="2"/>
    <n v="1"/>
    <n v="6.76"/>
    <n v="6.57"/>
    <n v="1"/>
    <n v="-1"/>
  </r>
  <r>
    <x v="54"/>
    <x v="80"/>
    <x v="113"/>
    <n v="6"/>
    <n v="1"/>
    <n v="7.59"/>
    <n v="5.97"/>
    <n v="5"/>
    <n v="-5"/>
  </r>
  <r>
    <x v="54"/>
    <x v="81"/>
    <x v="96"/>
    <n v="1"/>
    <n v="0"/>
    <n v="7.03"/>
    <n v="6.45"/>
    <n v="1"/>
    <n v="-1"/>
  </r>
  <r>
    <x v="54"/>
    <x v="82"/>
    <x v="41"/>
    <n v="3"/>
    <n v="1"/>
    <n v="6.99"/>
    <n v="6.39"/>
    <n v="2"/>
    <n v="-2"/>
  </r>
  <r>
    <x v="54"/>
    <x v="83"/>
    <x v="44"/>
    <n v="3"/>
    <n v="0"/>
    <n v="7.46"/>
    <n v="6.22"/>
    <n v="3"/>
    <n v="-3"/>
  </r>
  <r>
    <x v="54"/>
    <x v="84"/>
    <x v="102"/>
    <n v="6"/>
    <n v="1"/>
    <n v="7.55"/>
    <n v="5.88"/>
    <n v="5"/>
    <n v="-5"/>
  </r>
  <r>
    <x v="54"/>
    <x v="85"/>
    <x v="75"/>
    <n v="6"/>
    <n v="0"/>
    <n v="7.73"/>
    <n v="5.81"/>
    <n v="6"/>
    <n v="-6"/>
  </r>
  <r>
    <x v="54"/>
    <x v="86"/>
    <x v="4"/>
    <n v="3"/>
    <n v="1"/>
    <n v="6.97"/>
    <n v="6.35"/>
    <n v="2"/>
    <n v="-2"/>
  </r>
  <r>
    <x v="55"/>
    <x v="115"/>
    <x v="109"/>
    <n v="2"/>
    <n v="2"/>
    <n v="6.56"/>
    <n v="6.47"/>
    <n v="0"/>
    <n v="0"/>
  </r>
  <r>
    <x v="55"/>
    <x v="69"/>
    <x v="61"/>
    <n v="2"/>
    <n v="2"/>
    <n v="6.55"/>
    <n v="7.02"/>
    <n v="0"/>
    <n v="0"/>
  </r>
  <r>
    <x v="55"/>
    <x v="70"/>
    <x v="108"/>
    <n v="4"/>
    <n v="1"/>
    <n v="7.06"/>
    <n v="6.1"/>
    <n v="3"/>
    <n v="-3"/>
  </r>
  <r>
    <x v="55"/>
    <x v="111"/>
    <x v="24"/>
    <n v="2"/>
    <n v="1"/>
    <n v="6.79"/>
    <n v="6.53"/>
    <n v="1"/>
    <n v="-1"/>
  </r>
  <r>
    <x v="55"/>
    <x v="71"/>
    <x v="12"/>
    <n v="2"/>
    <n v="1"/>
    <n v="6.81"/>
    <n v="6.62"/>
    <n v="1"/>
    <n v="-1"/>
  </r>
  <r>
    <x v="55"/>
    <x v="72"/>
    <x v="59"/>
    <n v="1"/>
    <n v="1"/>
    <n v="6.75"/>
    <n v="6.82"/>
    <n v="0"/>
    <n v="0"/>
  </r>
  <r>
    <x v="55"/>
    <x v="74"/>
    <x v="86"/>
    <n v="0"/>
    <n v="0"/>
    <n v="6.69"/>
    <n v="6.95"/>
    <n v="0"/>
    <n v="0"/>
  </r>
  <r>
    <x v="55"/>
    <x v="75"/>
    <x v="104"/>
    <n v="2"/>
    <n v="1"/>
    <n v="6.99"/>
    <n v="6.44"/>
    <n v="1"/>
    <n v="-1"/>
  </r>
  <r>
    <x v="55"/>
    <x v="76"/>
    <x v="68"/>
    <n v="0"/>
    <n v="0"/>
    <n v="6.71"/>
    <n v="6.77"/>
    <n v="0"/>
    <n v="0"/>
  </r>
  <r>
    <x v="55"/>
    <x v="77"/>
    <x v="87"/>
    <n v="0"/>
    <n v="2"/>
    <n v="6.17"/>
    <n v="7.19"/>
    <n v="-2"/>
    <n v="2"/>
  </r>
  <r>
    <x v="55"/>
    <x v="79"/>
    <x v="38"/>
    <n v="3"/>
    <n v="2"/>
    <n v="6.91"/>
    <n v="6.89"/>
    <n v="1"/>
    <n v="-1"/>
  </r>
  <r>
    <x v="55"/>
    <x v="80"/>
    <x v="25"/>
    <n v="3"/>
    <n v="2"/>
    <n v="6.69"/>
    <n v="6.6"/>
    <n v="1"/>
    <n v="-1"/>
  </r>
  <r>
    <x v="55"/>
    <x v="81"/>
    <x v="84"/>
    <n v="0"/>
    <n v="3"/>
    <n v="6.28"/>
    <n v="7.33"/>
    <n v="-3"/>
    <n v="3"/>
  </r>
  <r>
    <x v="55"/>
    <x v="82"/>
    <x v="29"/>
    <n v="2"/>
    <n v="1"/>
    <n v="6.85"/>
    <n v="6.59"/>
    <n v="1"/>
    <n v="-1"/>
  </r>
  <r>
    <x v="55"/>
    <x v="83"/>
    <x v="70"/>
    <n v="4"/>
    <n v="1"/>
    <n v="7.27"/>
    <n v="6.17"/>
    <n v="3"/>
    <n v="-3"/>
  </r>
  <r>
    <x v="55"/>
    <x v="84"/>
    <x v="79"/>
    <n v="3"/>
    <n v="1"/>
    <n v="7.04"/>
    <n v="6.5"/>
    <n v="2"/>
    <n v="-2"/>
  </r>
  <r>
    <x v="55"/>
    <x v="85"/>
    <x v="52"/>
    <n v="1"/>
    <n v="1"/>
    <n v="6.53"/>
    <n v="6.69"/>
    <n v="0"/>
    <n v="0"/>
  </r>
  <r>
    <x v="55"/>
    <x v="86"/>
    <x v="34"/>
    <n v="2"/>
    <n v="1"/>
    <n v="6.71"/>
    <n v="6.66"/>
    <n v="1"/>
    <n v="-1"/>
  </r>
  <r>
    <x v="56"/>
    <x v="109"/>
    <x v="43"/>
    <n v="0"/>
    <n v="1"/>
    <n v="6.59"/>
    <n v="6.94"/>
    <n v="-1"/>
    <n v="1"/>
  </r>
  <r>
    <x v="56"/>
    <x v="0"/>
    <x v="59"/>
    <n v="0"/>
    <n v="0"/>
    <n v="6.78"/>
    <n v="6.78"/>
    <n v="0"/>
    <n v="0"/>
  </r>
  <r>
    <x v="56"/>
    <x v="1"/>
    <x v="18"/>
    <n v="0"/>
    <n v="1"/>
    <n v="6.49"/>
    <n v="6.76"/>
    <n v="-1"/>
    <n v="1"/>
  </r>
  <r>
    <x v="56"/>
    <x v="4"/>
    <x v="38"/>
    <n v="1"/>
    <n v="3"/>
    <n v="6.43"/>
    <n v="7.09"/>
    <n v="-2"/>
    <n v="2"/>
  </r>
  <r>
    <x v="56"/>
    <x v="110"/>
    <x v="41"/>
    <n v="3"/>
    <n v="2"/>
    <n v="6.95"/>
    <n v="6.57"/>
    <n v="1"/>
    <n v="-1"/>
  </r>
  <r>
    <x v="56"/>
    <x v="6"/>
    <x v="27"/>
    <n v="3"/>
    <n v="2"/>
    <n v="6.98"/>
    <n v="6.44"/>
    <n v="1"/>
    <n v="-1"/>
  </r>
  <r>
    <x v="56"/>
    <x v="7"/>
    <x v="32"/>
    <n v="2"/>
    <n v="1"/>
    <n v="6.88"/>
    <n v="6.65"/>
    <n v="1"/>
    <n v="-1"/>
  </r>
  <r>
    <x v="56"/>
    <x v="8"/>
    <x v="64"/>
    <n v="0"/>
    <n v="2"/>
    <n v="6.14"/>
    <n v="7"/>
    <n v="-2"/>
    <n v="2"/>
  </r>
  <r>
    <x v="56"/>
    <x v="9"/>
    <x v="37"/>
    <n v="0"/>
    <n v="2"/>
    <n v="6.39"/>
    <n v="7.11"/>
    <n v="-2"/>
    <n v="2"/>
  </r>
  <r>
    <x v="56"/>
    <x v="10"/>
    <x v="65"/>
    <n v="1"/>
    <n v="0"/>
    <n v="7.02"/>
    <n v="6.36"/>
    <n v="1"/>
    <n v="-1"/>
  </r>
  <r>
    <x v="56"/>
    <x v="11"/>
    <x v="56"/>
    <n v="0"/>
    <n v="1"/>
    <n v="6.6"/>
    <n v="6.95"/>
    <n v="-1"/>
    <n v="1"/>
  </r>
  <r>
    <x v="56"/>
    <x v="12"/>
    <x v="145"/>
    <n v="0"/>
    <n v="0"/>
    <n v="6.75"/>
    <n v="6.57"/>
    <n v="0"/>
    <n v="0"/>
  </r>
  <r>
    <x v="56"/>
    <x v="13"/>
    <x v="52"/>
    <n v="2"/>
    <n v="0"/>
    <n v="7.16"/>
    <n v="6.22"/>
    <n v="2"/>
    <n v="-2"/>
  </r>
  <r>
    <x v="56"/>
    <x v="14"/>
    <x v="16"/>
    <n v="2"/>
    <n v="0"/>
    <n v="6.81"/>
    <n v="5.86"/>
    <n v="2"/>
    <n v="-2"/>
  </r>
  <r>
    <x v="56"/>
    <x v="15"/>
    <x v="98"/>
    <n v="2"/>
    <n v="1"/>
    <n v="6.76"/>
    <n v="6.54"/>
    <n v="1"/>
    <n v="-1"/>
  </r>
  <r>
    <x v="57"/>
    <x v="66"/>
    <x v="58"/>
    <n v="2"/>
    <n v="0"/>
    <n v="7.29"/>
    <n v="6.32"/>
    <n v="2"/>
    <n v="-2"/>
  </r>
  <r>
    <x v="57"/>
    <x v="49"/>
    <x v="29"/>
    <n v="2"/>
    <n v="2"/>
    <n v="6.6"/>
    <n v="6.63"/>
    <n v="0"/>
    <n v="0"/>
  </r>
  <r>
    <x v="57"/>
    <x v="50"/>
    <x v="155"/>
    <n v="1"/>
    <n v="0"/>
    <n v="7.09"/>
    <n v="6.55"/>
    <n v="1"/>
    <n v="-1"/>
  </r>
  <r>
    <x v="57"/>
    <x v="67"/>
    <x v="122"/>
    <n v="4"/>
    <n v="0"/>
    <n v="7.35"/>
    <n v="6.08"/>
    <n v="4"/>
    <n v="-4"/>
  </r>
  <r>
    <x v="57"/>
    <x v="51"/>
    <x v="26"/>
    <n v="2"/>
    <n v="0"/>
    <n v="7.18"/>
    <n v="6.44"/>
    <n v="2"/>
    <n v="-2"/>
  </r>
  <r>
    <x v="57"/>
    <x v="52"/>
    <x v="73"/>
    <n v="2"/>
    <n v="0"/>
    <n v="7.18"/>
    <n v="6.23"/>
    <n v="2"/>
    <n v="-2"/>
  </r>
  <r>
    <x v="57"/>
    <x v="53"/>
    <x v="139"/>
    <n v="1"/>
    <n v="2"/>
    <n v="6.61"/>
    <n v="6.81"/>
    <n v="-1"/>
    <n v="1"/>
  </r>
  <r>
    <x v="57"/>
    <x v="56"/>
    <x v="83"/>
    <n v="1"/>
    <n v="1"/>
    <n v="6.71"/>
    <n v="6.88"/>
    <n v="0"/>
    <n v="0"/>
  </r>
  <r>
    <x v="57"/>
    <x v="58"/>
    <x v="52"/>
    <n v="1"/>
    <n v="2"/>
    <n v="6.57"/>
    <n v="6.73"/>
    <n v="-1"/>
    <n v="1"/>
  </r>
  <r>
    <x v="57"/>
    <x v="59"/>
    <x v="12"/>
    <n v="2"/>
    <n v="1"/>
    <n v="6.83"/>
    <n v="6.36"/>
    <n v="1"/>
    <n v="-1"/>
  </r>
  <r>
    <x v="57"/>
    <x v="60"/>
    <x v="66"/>
    <n v="1"/>
    <n v="0"/>
    <n v="6.97"/>
    <n v="6.75"/>
    <n v="1"/>
    <n v="-1"/>
  </r>
  <r>
    <x v="57"/>
    <x v="61"/>
    <x v="34"/>
    <n v="0"/>
    <n v="2"/>
    <n v="6.52"/>
    <n v="7.23"/>
    <n v="-2"/>
    <n v="2"/>
  </r>
  <r>
    <x v="57"/>
    <x v="62"/>
    <x v="6"/>
    <n v="0"/>
    <n v="0"/>
    <n v="6.99"/>
    <n v="6.84"/>
    <n v="0"/>
    <n v="0"/>
  </r>
  <r>
    <x v="57"/>
    <x v="63"/>
    <x v="120"/>
    <n v="2"/>
    <n v="2"/>
    <n v="6.51"/>
    <n v="6.5"/>
    <n v="0"/>
    <n v="0"/>
  </r>
  <r>
    <x v="57"/>
    <x v="64"/>
    <x v="76"/>
    <n v="2"/>
    <n v="0"/>
    <n v="7.12"/>
    <n v="6.24"/>
    <n v="2"/>
    <n v="-2"/>
  </r>
  <r>
    <x v="57"/>
    <x v="65"/>
    <x v="50"/>
    <n v="3"/>
    <n v="2"/>
    <n v="6.69"/>
    <n v="6.48"/>
    <n v="1"/>
    <n v="-1"/>
  </r>
  <r>
    <x v="57"/>
    <x v="68"/>
    <x v="104"/>
    <n v="4"/>
    <n v="0"/>
    <n v="7.46"/>
    <n v="6.07"/>
    <n v="4"/>
    <n v="-4"/>
  </r>
  <r>
    <x v="58"/>
    <x v="112"/>
    <x v="22"/>
    <n v="2"/>
    <n v="2"/>
    <n v="6.88"/>
    <n v="6.7"/>
    <n v="0"/>
    <n v="0"/>
  </r>
  <r>
    <x v="58"/>
    <x v="88"/>
    <x v="15"/>
    <n v="2"/>
    <n v="3"/>
    <n v="6.66"/>
    <n v="6.8"/>
    <n v="-1"/>
    <n v="1"/>
  </r>
  <r>
    <x v="58"/>
    <x v="89"/>
    <x v="75"/>
    <n v="3"/>
    <n v="0"/>
    <n v="7.39"/>
    <n v="6.11"/>
    <n v="3"/>
    <n v="-3"/>
  </r>
  <r>
    <x v="58"/>
    <x v="90"/>
    <x v="73"/>
    <n v="3"/>
    <n v="1"/>
    <n v="7.2"/>
    <n v="6.31"/>
    <n v="2"/>
    <n v="-2"/>
  </r>
  <r>
    <x v="58"/>
    <x v="91"/>
    <x v="12"/>
    <n v="1"/>
    <n v="0"/>
    <n v="7.05"/>
    <n v="6.54"/>
    <n v="1"/>
    <n v="-1"/>
  </r>
  <r>
    <x v="58"/>
    <x v="93"/>
    <x v="90"/>
    <n v="0"/>
    <n v="0"/>
    <n v="6.85"/>
    <n v="6.61"/>
    <n v="0"/>
    <n v="0"/>
  </r>
  <r>
    <x v="58"/>
    <x v="94"/>
    <x v="6"/>
    <n v="2"/>
    <n v="1"/>
    <n v="6.8"/>
    <n v="6.56"/>
    <n v="1"/>
    <n v="-1"/>
  </r>
  <r>
    <x v="58"/>
    <x v="95"/>
    <x v="134"/>
    <n v="2"/>
    <n v="1"/>
    <n v="6.97"/>
    <n v="6.62"/>
    <n v="1"/>
    <n v="-1"/>
  </r>
  <r>
    <x v="58"/>
    <x v="96"/>
    <x v="34"/>
    <n v="3"/>
    <n v="2"/>
    <n v="6.92"/>
    <n v="6.56"/>
    <n v="1"/>
    <n v="-1"/>
  </r>
  <r>
    <x v="58"/>
    <x v="114"/>
    <x v="25"/>
    <n v="1"/>
    <n v="0"/>
    <n v="6.79"/>
    <n v="6.42"/>
    <n v="1"/>
    <n v="-1"/>
  </r>
  <r>
    <x v="58"/>
    <x v="97"/>
    <x v="112"/>
    <n v="0"/>
    <n v="0"/>
    <n v="6.87"/>
    <n v="6.92"/>
    <n v="0"/>
    <n v="0"/>
  </r>
  <r>
    <x v="58"/>
    <x v="98"/>
    <x v="88"/>
    <n v="1"/>
    <n v="1"/>
    <n v="6.77"/>
    <n v="6.74"/>
    <n v="0"/>
    <n v="0"/>
  </r>
  <r>
    <x v="58"/>
    <x v="99"/>
    <x v="130"/>
    <n v="2"/>
    <n v="1"/>
    <n v="6.67"/>
    <n v="6.42"/>
    <n v="1"/>
    <n v="-1"/>
  </r>
  <r>
    <x v="58"/>
    <x v="100"/>
    <x v="17"/>
    <n v="0"/>
    <n v="1"/>
    <n v="6.34"/>
    <n v="7.03"/>
    <n v="-1"/>
    <n v="1"/>
  </r>
  <r>
    <x v="58"/>
    <x v="102"/>
    <x v="127"/>
    <n v="3"/>
    <n v="0"/>
    <n v="7.32"/>
    <n v="6.1"/>
    <n v="3"/>
    <n v="-3"/>
  </r>
  <r>
    <x v="58"/>
    <x v="103"/>
    <x v="26"/>
    <n v="0"/>
    <n v="2"/>
    <n v="6.18"/>
    <n v="7.22"/>
    <n v="-2"/>
    <n v="2"/>
  </r>
  <r>
    <x v="59"/>
    <x v="49"/>
    <x v="89"/>
    <n v="0"/>
    <n v="1"/>
    <n v="6.46"/>
    <n v="6.84"/>
    <n v="-1"/>
    <n v="1"/>
  </r>
  <r>
    <x v="59"/>
    <x v="50"/>
    <x v="41"/>
    <n v="1"/>
    <n v="1"/>
    <n v="6.7"/>
    <n v="6.77"/>
    <n v="0"/>
    <n v="0"/>
  </r>
  <r>
    <x v="59"/>
    <x v="67"/>
    <x v="17"/>
    <n v="0"/>
    <n v="2"/>
    <n v="6.32"/>
    <n v="7.29"/>
    <n v="-2"/>
    <n v="2"/>
  </r>
  <r>
    <x v="59"/>
    <x v="51"/>
    <x v="10"/>
    <n v="2"/>
    <n v="2"/>
    <n v="6.71"/>
    <n v="6.66"/>
    <n v="0"/>
    <n v="0"/>
  </r>
  <r>
    <x v="59"/>
    <x v="52"/>
    <x v="27"/>
    <n v="0"/>
    <n v="1"/>
    <n v="6.57"/>
    <n v="7"/>
    <n v="-1"/>
    <n v="1"/>
  </r>
  <r>
    <x v="59"/>
    <x v="53"/>
    <x v="48"/>
    <n v="0"/>
    <n v="0"/>
    <n v="6.75"/>
    <n v="6.66"/>
    <n v="0"/>
    <n v="0"/>
  </r>
  <r>
    <x v="59"/>
    <x v="54"/>
    <x v="68"/>
    <n v="2"/>
    <n v="0"/>
    <n v="7.23"/>
    <n v="6.36"/>
    <n v="2"/>
    <n v="-2"/>
  </r>
  <r>
    <x v="59"/>
    <x v="55"/>
    <x v="5"/>
    <n v="2"/>
    <n v="3"/>
    <n v="6.35"/>
    <n v="6.94"/>
    <n v="-1"/>
    <n v="1"/>
  </r>
  <r>
    <x v="59"/>
    <x v="57"/>
    <x v="56"/>
    <n v="1"/>
    <n v="2"/>
    <n v="6.5"/>
    <n v="6.78"/>
    <n v="-1"/>
    <n v="1"/>
  </r>
  <r>
    <x v="59"/>
    <x v="58"/>
    <x v="58"/>
    <n v="1"/>
    <n v="0"/>
    <n v="6.86"/>
    <n v="6.46"/>
    <n v="1"/>
    <n v="-1"/>
  </r>
  <r>
    <x v="59"/>
    <x v="59"/>
    <x v="115"/>
    <n v="1"/>
    <n v="1"/>
    <n v="6.69"/>
    <n v="6.68"/>
    <n v="0"/>
    <n v="0"/>
  </r>
  <r>
    <x v="59"/>
    <x v="60"/>
    <x v="137"/>
    <n v="1"/>
    <n v="1"/>
    <n v="6.56"/>
    <n v="6.54"/>
    <n v="0"/>
    <n v="0"/>
  </r>
  <r>
    <x v="59"/>
    <x v="61"/>
    <x v="26"/>
    <n v="0"/>
    <n v="4"/>
    <n v="6.05"/>
    <n v="7.51"/>
    <n v="-4"/>
    <n v="4"/>
  </r>
  <r>
    <x v="59"/>
    <x v="62"/>
    <x v="12"/>
    <n v="0"/>
    <n v="0"/>
    <n v="6.94"/>
    <n v="6.81"/>
    <n v="0"/>
    <n v="0"/>
  </r>
  <r>
    <x v="59"/>
    <x v="63"/>
    <x v="73"/>
    <n v="1"/>
    <n v="2"/>
    <n v="6.17"/>
    <n v="6.8"/>
    <n v="-1"/>
    <n v="1"/>
  </r>
  <r>
    <x v="59"/>
    <x v="65"/>
    <x v="24"/>
    <n v="1"/>
    <n v="5"/>
    <n v="6.07"/>
    <n v="7.3"/>
    <n v="-4"/>
    <n v="4"/>
  </r>
  <r>
    <x v="59"/>
    <x v="68"/>
    <x v="3"/>
    <n v="2"/>
    <n v="1"/>
    <n v="6.89"/>
    <n v="6.5"/>
    <n v="1"/>
    <n v="-1"/>
  </r>
  <r>
    <x v="60"/>
    <x v="49"/>
    <x v="66"/>
    <n v="2"/>
    <n v="2"/>
    <n v="6.86"/>
    <n v="6.66"/>
    <n v="0"/>
    <n v="0"/>
  </r>
  <r>
    <x v="60"/>
    <x v="50"/>
    <x v="111"/>
    <n v="2"/>
    <n v="0"/>
    <n v="6.93"/>
    <n v="6.27"/>
    <n v="2"/>
    <n v="-2"/>
  </r>
  <r>
    <x v="60"/>
    <x v="67"/>
    <x v="81"/>
    <n v="2"/>
    <n v="0"/>
    <n v="7.24"/>
    <n v="6.43"/>
    <n v="2"/>
    <n v="-2"/>
  </r>
  <r>
    <x v="60"/>
    <x v="51"/>
    <x v="57"/>
    <n v="1"/>
    <n v="2"/>
    <n v="6.62"/>
    <n v="6.76"/>
    <n v="-1"/>
    <n v="1"/>
  </r>
  <r>
    <x v="60"/>
    <x v="52"/>
    <x v="45"/>
    <n v="2"/>
    <n v="0"/>
    <n v="7.14"/>
    <n v="6.37"/>
    <n v="2"/>
    <n v="-2"/>
  </r>
  <r>
    <x v="60"/>
    <x v="53"/>
    <x v="47"/>
    <n v="0"/>
    <n v="1"/>
    <n v="6.72"/>
    <n v="7.09"/>
    <n v="-1"/>
    <n v="1"/>
  </r>
  <r>
    <x v="60"/>
    <x v="54"/>
    <x v="17"/>
    <n v="1"/>
    <n v="1"/>
    <n v="6.56"/>
    <n v="6.87"/>
    <n v="0"/>
    <n v="0"/>
  </r>
  <r>
    <x v="60"/>
    <x v="55"/>
    <x v="113"/>
    <n v="3"/>
    <n v="0"/>
    <n v="7.52"/>
    <n v="6.13"/>
    <n v="3"/>
    <n v="-3"/>
  </r>
  <r>
    <x v="60"/>
    <x v="56"/>
    <x v="75"/>
    <n v="2"/>
    <n v="2"/>
    <n v="6.53"/>
    <n v="6.5"/>
    <n v="0"/>
    <n v="0"/>
  </r>
  <r>
    <x v="60"/>
    <x v="59"/>
    <x v="21"/>
    <n v="3"/>
    <n v="0"/>
    <n v="7.32"/>
    <n v="6.28"/>
    <n v="3"/>
    <n v="-3"/>
  </r>
  <r>
    <x v="60"/>
    <x v="60"/>
    <x v="59"/>
    <n v="1"/>
    <n v="0"/>
    <n v="7.05"/>
    <n v="6.5"/>
    <n v="1"/>
    <n v="-1"/>
  </r>
  <r>
    <x v="60"/>
    <x v="61"/>
    <x v="156"/>
    <n v="3"/>
    <n v="2"/>
    <n v="6.87"/>
    <n v="6.5"/>
    <n v="1"/>
    <n v="-1"/>
  </r>
  <r>
    <x v="60"/>
    <x v="62"/>
    <x v="68"/>
    <n v="2"/>
    <n v="4"/>
    <n v="6.65"/>
    <n v="7.13"/>
    <n v="-2"/>
    <n v="2"/>
  </r>
  <r>
    <x v="60"/>
    <x v="63"/>
    <x v="46"/>
    <n v="2"/>
    <n v="2"/>
    <n v="6.64"/>
    <n v="6.72"/>
    <n v="0"/>
    <n v="0"/>
  </r>
  <r>
    <x v="60"/>
    <x v="64"/>
    <x v="31"/>
    <n v="0"/>
    <n v="0"/>
    <n v="6.81"/>
    <n v="6.81"/>
    <n v="0"/>
    <n v="0"/>
  </r>
  <r>
    <x v="60"/>
    <x v="65"/>
    <x v="44"/>
    <n v="1"/>
    <n v="1"/>
    <n v="6.67"/>
    <n v="6.59"/>
    <n v="0"/>
    <n v="0"/>
  </r>
  <r>
    <x v="60"/>
    <x v="68"/>
    <x v="16"/>
    <n v="2"/>
    <n v="1"/>
    <n v="6.97"/>
    <n v="6.58"/>
    <n v="1"/>
    <n v="-1"/>
  </r>
  <r>
    <x v="61"/>
    <x v="109"/>
    <x v="157"/>
    <n v="1"/>
    <n v="0"/>
    <n v="7.05"/>
    <n v="6.58"/>
    <n v="1"/>
    <n v="-1"/>
  </r>
  <r>
    <x v="61"/>
    <x v="0"/>
    <x v="84"/>
    <n v="1"/>
    <n v="1"/>
    <n v="6.59"/>
    <n v="6.66"/>
    <n v="0"/>
    <n v="0"/>
  </r>
  <r>
    <x v="61"/>
    <x v="1"/>
    <x v="15"/>
    <n v="0"/>
    <n v="4"/>
    <n v="5.92"/>
    <n v="7.48"/>
    <n v="-4"/>
    <n v="4"/>
  </r>
  <r>
    <x v="61"/>
    <x v="2"/>
    <x v="17"/>
    <n v="2"/>
    <n v="1"/>
    <n v="6.71"/>
    <n v="6.46"/>
    <n v="1"/>
    <n v="-1"/>
  </r>
  <r>
    <x v="61"/>
    <x v="3"/>
    <x v="51"/>
    <n v="1"/>
    <n v="0"/>
    <n v="6.83"/>
    <n v="6.46"/>
    <n v="1"/>
    <n v="-1"/>
  </r>
  <r>
    <x v="61"/>
    <x v="5"/>
    <x v="34"/>
    <n v="1"/>
    <n v="0"/>
    <n v="6.83"/>
    <n v="6.44"/>
    <n v="1"/>
    <n v="-1"/>
  </r>
  <r>
    <x v="61"/>
    <x v="6"/>
    <x v="37"/>
    <n v="2"/>
    <n v="1"/>
    <n v="6.8"/>
    <n v="6.17"/>
    <n v="1"/>
    <n v="-1"/>
  </r>
  <r>
    <x v="61"/>
    <x v="7"/>
    <x v="135"/>
    <n v="2"/>
    <n v="0"/>
    <n v="7.3"/>
    <n v="6.26"/>
    <n v="2"/>
    <n v="-2"/>
  </r>
  <r>
    <x v="61"/>
    <x v="8"/>
    <x v="131"/>
    <n v="1"/>
    <n v="1"/>
    <n v="6.71"/>
    <n v="6.8"/>
    <n v="0"/>
    <n v="0"/>
  </r>
  <r>
    <x v="61"/>
    <x v="10"/>
    <x v="112"/>
    <n v="0"/>
    <n v="1"/>
    <n v="6.37"/>
    <n v="6.95"/>
    <n v="-1"/>
    <n v="1"/>
  </r>
  <r>
    <x v="61"/>
    <x v="11"/>
    <x v="25"/>
    <n v="1"/>
    <n v="1"/>
    <n v="6.36"/>
    <n v="6.74"/>
    <n v="0"/>
    <n v="0"/>
  </r>
  <r>
    <x v="61"/>
    <x v="12"/>
    <x v="65"/>
    <n v="1"/>
    <n v="3"/>
    <n v="6.33"/>
    <n v="7.2"/>
    <n v="-2"/>
    <n v="2"/>
  </r>
  <r>
    <x v="61"/>
    <x v="13"/>
    <x v="19"/>
    <n v="2"/>
    <n v="0"/>
    <n v="7.24"/>
    <n v="6.32"/>
    <n v="2"/>
    <n v="-2"/>
  </r>
  <r>
    <x v="61"/>
    <x v="14"/>
    <x v="55"/>
    <n v="1"/>
    <n v="0"/>
    <n v="6.97"/>
    <n v="6.38"/>
    <n v="1"/>
    <n v="-1"/>
  </r>
  <r>
    <x v="61"/>
    <x v="15"/>
    <x v="96"/>
    <n v="0"/>
    <n v="1"/>
    <n v="6.48"/>
    <n v="6.96"/>
    <n v="-1"/>
    <n v="1"/>
  </r>
  <r>
    <x v="62"/>
    <x v="66"/>
    <x v="62"/>
    <n v="3"/>
    <n v="2"/>
    <n v="6.9"/>
    <n v="6.45"/>
    <n v="1"/>
    <n v="-1"/>
  </r>
  <r>
    <x v="62"/>
    <x v="49"/>
    <x v="86"/>
    <n v="1"/>
    <n v="1"/>
    <n v="6.71"/>
    <n v="6.8"/>
    <n v="0"/>
    <n v="0"/>
  </r>
  <r>
    <x v="62"/>
    <x v="50"/>
    <x v="68"/>
    <n v="1"/>
    <n v="0"/>
    <n v="7.08"/>
    <n v="6.61"/>
    <n v="1"/>
    <n v="-1"/>
  </r>
  <r>
    <x v="62"/>
    <x v="67"/>
    <x v="113"/>
    <n v="5"/>
    <n v="0"/>
    <n v="7.57"/>
    <n v="5.8"/>
    <n v="5"/>
    <n v="-5"/>
  </r>
  <r>
    <x v="62"/>
    <x v="52"/>
    <x v="31"/>
    <n v="1"/>
    <n v="1"/>
    <n v="6.55"/>
    <n v="6.6"/>
    <n v="0"/>
    <n v="0"/>
  </r>
  <r>
    <x v="62"/>
    <x v="53"/>
    <x v="27"/>
    <n v="2"/>
    <n v="3"/>
    <n v="6.45"/>
    <n v="6.55"/>
    <n v="-1"/>
    <n v="1"/>
  </r>
  <r>
    <x v="62"/>
    <x v="54"/>
    <x v="142"/>
    <n v="2"/>
    <n v="1"/>
    <n v="6.79"/>
    <n v="6.51"/>
    <n v="1"/>
    <n v="-1"/>
  </r>
  <r>
    <x v="62"/>
    <x v="55"/>
    <x v="109"/>
    <n v="3"/>
    <n v="2"/>
    <n v="7"/>
    <n v="6.49"/>
    <n v="1"/>
    <n v="-1"/>
  </r>
  <r>
    <x v="62"/>
    <x v="56"/>
    <x v="57"/>
    <n v="1"/>
    <n v="3"/>
    <n v="6.37"/>
    <n v="7.03"/>
    <n v="-2"/>
    <n v="2"/>
  </r>
  <r>
    <x v="62"/>
    <x v="57"/>
    <x v="42"/>
    <n v="2"/>
    <n v="0"/>
    <n v="7.13"/>
    <n v="6.45"/>
    <n v="2"/>
    <n v="-2"/>
  </r>
  <r>
    <x v="62"/>
    <x v="59"/>
    <x v="75"/>
    <n v="2"/>
    <n v="4"/>
    <n v="6.66"/>
    <n v="6.91"/>
    <n v="-2"/>
    <n v="2"/>
  </r>
  <r>
    <x v="62"/>
    <x v="60"/>
    <x v="89"/>
    <n v="1"/>
    <n v="2"/>
    <n v="6.59"/>
    <n v="6.88"/>
    <n v="-1"/>
    <n v="1"/>
  </r>
  <r>
    <x v="62"/>
    <x v="61"/>
    <x v="150"/>
    <n v="3"/>
    <n v="2"/>
    <n v="6.86"/>
    <n v="6.72"/>
    <n v="1"/>
    <n v="-1"/>
  </r>
  <r>
    <x v="62"/>
    <x v="62"/>
    <x v="122"/>
    <n v="0"/>
    <n v="0"/>
    <n v="6.88"/>
    <n v="6.88"/>
    <n v="0"/>
    <n v="0"/>
  </r>
  <r>
    <x v="62"/>
    <x v="63"/>
    <x v="83"/>
    <n v="0"/>
    <n v="1"/>
    <n v="6.5"/>
    <n v="7.04"/>
    <n v="-1"/>
    <n v="1"/>
  </r>
  <r>
    <x v="62"/>
    <x v="64"/>
    <x v="123"/>
    <n v="1"/>
    <n v="1"/>
    <n v="6.63"/>
    <n v="6.48"/>
    <n v="0"/>
    <n v="0"/>
  </r>
  <r>
    <x v="62"/>
    <x v="68"/>
    <x v="94"/>
    <n v="4"/>
    <n v="0"/>
    <n v="7.51"/>
    <n v="5.84"/>
    <n v="4"/>
    <n v="-4"/>
  </r>
  <r>
    <x v="63"/>
    <x v="112"/>
    <x v="105"/>
    <n v="1"/>
    <n v="2"/>
    <n v="6.52"/>
    <n v="7.07"/>
    <n v="-1"/>
    <n v="1"/>
  </r>
  <r>
    <x v="63"/>
    <x v="87"/>
    <x v="130"/>
    <n v="3"/>
    <n v="2"/>
    <n v="6.91"/>
    <n v="6.62"/>
    <n v="1"/>
    <n v="-1"/>
  </r>
  <r>
    <x v="63"/>
    <x v="113"/>
    <x v="36"/>
    <n v="1"/>
    <n v="1"/>
    <n v="6.75"/>
    <n v="6.74"/>
    <n v="0"/>
    <n v="0"/>
  </r>
  <r>
    <x v="63"/>
    <x v="90"/>
    <x v="46"/>
    <n v="0"/>
    <n v="0"/>
    <n v="7.01"/>
    <n v="6.93"/>
    <n v="0"/>
    <n v="0"/>
  </r>
  <r>
    <x v="63"/>
    <x v="91"/>
    <x v="11"/>
    <n v="2"/>
    <n v="1"/>
    <n v="7.18"/>
    <n v="6.49"/>
    <n v="1"/>
    <n v="-1"/>
  </r>
  <r>
    <x v="63"/>
    <x v="92"/>
    <x v="31"/>
    <n v="3"/>
    <n v="2"/>
    <n v="7.05"/>
    <n v="6.59"/>
    <n v="1"/>
    <n v="-1"/>
  </r>
  <r>
    <x v="63"/>
    <x v="94"/>
    <x v="50"/>
    <n v="3"/>
    <n v="0"/>
    <n v="7.36"/>
    <n v="5.95"/>
    <n v="3"/>
    <n v="-3"/>
  </r>
  <r>
    <x v="63"/>
    <x v="95"/>
    <x v="34"/>
    <n v="1"/>
    <n v="1"/>
    <n v="6.75"/>
    <n v="6.86"/>
    <n v="0"/>
    <n v="0"/>
  </r>
  <r>
    <x v="63"/>
    <x v="96"/>
    <x v="3"/>
    <n v="3"/>
    <n v="0"/>
    <n v="7.38"/>
    <n v="6.13"/>
    <n v="3"/>
    <n v="-3"/>
  </r>
  <r>
    <x v="63"/>
    <x v="114"/>
    <x v="73"/>
    <n v="2"/>
    <n v="0"/>
    <n v="7.14"/>
    <n v="6.21"/>
    <n v="2"/>
    <n v="-2"/>
  </r>
  <r>
    <x v="63"/>
    <x v="97"/>
    <x v="19"/>
    <n v="0"/>
    <n v="0"/>
    <n v="6.91"/>
    <n v="6.93"/>
    <n v="0"/>
    <n v="0"/>
  </r>
  <r>
    <x v="63"/>
    <x v="98"/>
    <x v="15"/>
    <n v="4"/>
    <n v="2"/>
    <n v="6.89"/>
    <n v="6.5"/>
    <n v="2"/>
    <n v="-2"/>
  </r>
  <r>
    <x v="63"/>
    <x v="99"/>
    <x v="17"/>
    <n v="1"/>
    <n v="0"/>
    <n v="7.04"/>
    <n v="6.69"/>
    <n v="1"/>
    <n v="-1"/>
  </r>
  <r>
    <x v="63"/>
    <x v="100"/>
    <x v="44"/>
    <n v="1"/>
    <n v="0"/>
    <n v="6.87"/>
    <n v="6.44"/>
    <n v="1"/>
    <n v="-1"/>
  </r>
  <r>
    <x v="63"/>
    <x v="101"/>
    <x v="70"/>
    <n v="4"/>
    <n v="0"/>
    <n v="7.41"/>
    <n v="6.19"/>
    <n v="4"/>
    <n v="-4"/>
  </r>
  <r>
    <x v="63"/>
    <x v="102"/>
    <x v="106"/>
    <n v="5"/>
    <n v="1"/>
    <n v="7.51"/>
    <n v="6.09"/>
    <n v="4"/>
    <n v="-4"/>
  </r>
  <r>
    <x v="63"/>
    <x v="103"/>
    <x v="76"/>
    <n v="1"/>
    <n v="2"/>
    <n v="6.43"/>
    <n v="6.57"/>
    <n v="-1"/>
    <n v="1"/>
  </r>
  <r>
    <x v="64"/>
    <x v="109"/>
    <x v="51"/>
    <n v="0"/>
    <n v="0"/>
    <n v="6.56"/>
    <n v="6.74"/>
    <n v="0"/>
    <n v="0"/>
  </r>
  <r>
    <x v="64"/>
    <x v="0"/>
    <x v="83"/>
    <n v="0"/>
    <n v="1"/>
    <n v="6.45"/>
    <n v="6.91"/>
    <n v="-1"/>
    <n v="1"/>
  </r>
  <r>
    <x v="64"/>
    <x v="1"/>
    <x v="5"/>
    <n v="0"/>
    <n v="4"/>
    <n v="6.11"/>
    <n v="7.5"/>
    <n v="-4"/>
    <n v="4"/>
  </r>
  <r>
    <x v="64"/>
    <x v="2"/>
    <x v="112"/>
    <n v="0"/>
    <n v="0"/>
    <n v="6.84"/>
    <n v="6.66"/>
    <n v="0"/>
    <n v="0"/>
  </r>
  <r>
    <x v="64"/>
    <x v="3"/>
    <x v="153"/>
    <n v="0"/>
    <n v="3"/>
    <n v="6.28"/>
    <n v="7.23"/>
    <n v="-3"/>
    <n v="3"/>
  </r>
  <r>
    <x v="64"/>
    <x v="4"/>
    <x v="114"/>
    <n v="1"/>
    <n v="0"/>
    <n v="7.01"/>
    <n v="6.37"/>
    <n v="1"/>
    <n v="-1"/>
  </r>
  <r>
    <x v="64"/>
    <x v="5"/>
    <x v="9"/>
    <n v="1"/>
    <n v="0"/>
    <n v="7.05"/>
    <n v="6.33"/>
    <n v="1"/>
    <n v="-1"/>
  </r>
  <r>
    <x v="64"/>
    <x v="110"/>
    <x v="102"/>
    <n v="1"/>
    <n v="2"/>
    <n v="6.65"/>
    <n v="6.95"/>
    <n v="-1"/>
    <n v="1"/>
  </r>
  <r>
    <x v="64"/>
    <x v="7"/>
    <x v="132"/>
    <n v="0"/>
    <n v="1"/>
    <n v="6.42"/>
    <n v="6.98"/>
    <n v="-1"/>
    <n v="1"/>
  </r>
  <r>
    <x v="64"/>
    <x v="9"/>
    <x v="15"/>
    <n v="0"/>
    <n v="1"/>
    <n v="6.52"/>
    <n v="7.02"/>
    <n v="-1"/>
    <n v="1"/>
  </r>
  <r>
    <x v="64"/>
    <x v="10"/>
    <x v="21"/>
    <n v="0"/>
    <n v="3"/>
    <n v="6.01"/>
    <n v="6.89"/>
    <n v="-3"/>
    <n v="3"/>
  </r>
  <r>
    <x v="64"/>
    <x v="11"/>
    <x v="95"/>
    <n v="0"/>
    <n v="0"/>
    <n v="6.65"/>
    <n v="6.5"/>
    <n v="0"/>
    <n v="0"/>
  </r>
  <r>
    <x v="64"/>
    <x v="12"/>
    <x v="33"/>
    <n v="0"/>
    <n v="1"/>
    <n v="6.59"/>
    <n v="6.92"/>
    <n v="-1"/>
    <n v="1"/>
  </r>
  <r>
    <x v="64"/>
    <x v="13"/>
    <x v="25"/>
    <n v="3"/>
    <n v="2"/>
    <n v="6.86"/>
    <n v="6.5"/>
    <n v="1"/>
    <n v="-1"/>
  </r>
  <r>
    <x v="64"/>
    <x v="14"/>
    <x v="58"/>
    <n v="4"/>
    <n v="0"/>
    <n v="7.41"/>
    <n v="5.74"/>
    <n v="4"/>
    <n v="-4"/>
  </r>
  <r>
    <x v="64"/>
    <x v="15"/>
    <x v="93"/>
    <n v="2"/>
    <n v="0"/>
    <n v="7.02"/>
    <n v="6.2"/>
    <n v="2"/>
    <n v="-2"/>
  </r>
  <r>
    <x v="65"/>
    <x v="66"/>
    <x v="56"/>
    <n v="3"/>
    <n v="0"/>
    <n v="7.21"/>
    <n v="6.37"/>
    <n v="3"/>
    <n v="-3"/>
  </r>
  <r>
    <x v="65"/>
    <x v="49"/>
    <x v="158"/>
    <n v="3"/>
    <n v="1"/>
    <n v="7.16"/>
    <n v="6.27"/>
    <n v="2"/>
    <n v="-2"/>
  </r>
  <r>
    <x v="65"/>
    <x v="50"/>
    <x v="96"/>
    <n v="2"/>
    <n v="1"/>
    <n v="6.68"/>
    <n v="6.33"/>
    <n v="1"/>
    <n v="-1"/>
  </r>
  <r>
    <x v="65"/>
    <x v="67"/>
    <x v="50"/>
    <n v="0"/>
    <n v="0"/>
    <n v="6.82"/>
    <n v="6.78"/>
    <n v="0"/>
    <n v="0"/>
  </r>
  <r>
    <x v="65"/>
    <x v="51"/>
    <x v="91"/>
    <n v="2"/>
    <n v="0"/>
    <n v="7.22"/>
    <n v="6.45"/>
    <n v="2"/>
    <n v="-2"/>
  </r>
  <r>
    <x v="65"/>
    <x v="52"/>
    <x v="51"/>
    <n v="2"/>
    <n v="0"/>
    <n v="7.03"/>
    <n v="6.33"/>
    <n v="2"/>
    <n v="-2"/>
  </r>
  <r>
    <x v="65"/>
    <x v="53"/>
    <x v="18"/>
    <n v="2"/>
    <n v="3"/>
    <n v="6.57"/>
    <n v="6.78"/>
    <n v="-1"/>
    <n v="1"/>
  </r>
  <r>
    <x v="65"/>
    <x v="55"/>
    <x v="102"/>
    <n v="3"/>
    <n v="1"/>
    <n v="7.01"/>
    <n v="6.56"/>
    <n v="2"/>
    <n v="-2"/>
  </r>
  <r>
    <x v="65"/>
    <x v="57"/>
    <x v="95"/>
    <n v="1"/>
    <n v="1"/>
    <n v="6.9"/>
    <n v="6.79"/>
    <n v="0"/>
    <n v="0"/>
  </r>
  <r>
    <x v="65"/>
    <x v="58"/>
    <x v="137"/>
    <n v="1"/>
    <n v="0"/>
    <n v="7.05"/>
    <n v="6.27"/>
    <n v="1"/>
    <n v="-1"/>
  </r>
  <r>
    <x v="65"/>
    <x v="60"/>
    <x v="9"/>
    <n v="0"/>
    <n v="1"/>
    <n v="6.44"/>
    <n v="7.03"/>
    <n v="-1"/>
    <n v="1"/>
  </r>
  <r>
    <x v="65"/>
    <x v="61"/>
    <x v="20"/>
    <n v="2"/>
    <n v="4"/>
    <n v="6.38"/>
    <n v="6.85"/>
    <n v="-2"/>
    <n v="2"/>
  </r>
  <r>
    <x v="65"/>
    <x v="62"/>
    <x v="38"/>
    <n v="0"/>
    <n v="0"/>
    <n v="6.74"/>
    <n v="6.91"/>
    <n v="0"/>
    <n v="0"/>
  </r>
  <r>
    <x v="65"/>
    <x v="63"/>
    <x v="159"/>
    <n v="3"/>
    <n v="1"/>
    <n v="7"/>
    <n v="6.35"/>
    <n v="2"/>
    <n v="-2"/>
  </r>
  <r>
    <x v="65"/>
    <x v="64"/>
    <x v="132"/>
    <n v="1"/>
    <n v="1"/>
    <n v="6.91"/>
    <n v="6.73"/>
    <n v="0"/>
    <n v="0"/>
  </r>
  <r>
    <x v="65"/>
    <x v="65"/>
    <x v="53"/>
    <n v="2"/>
    <n v="2"/>
    <n v="6.56"/>
    <n v="6.57"/>
    <n v="0"/>
    <n v="0"/>
  </r>
  <r>
    <x v="65"/>
    <x v="68"/>
    <x v="24"/>
    <n v="0"/>
    <n v="1"/>
    <n v="6.46"/>
    <n v="7.22"/>
    <n v="-1"/>
    <n v="1"/>
  </r>
  <r>
    <x v="66"/>
    <x v="66"/>
    <x v="64"/>
    <n v="1"/>
    <n v="0"/>
    <n v="6.78"/>
    <n v="6.49"/>
    <n v="1"/>
    <n v="-1"/>
  </r>
  <r>
    <x v="66"/>
    <x v="49"/>
    <x v="47"/>
    <n v="0"/>
    <n v="0"/>
    <n v="6.91"/>
    <n v="6.56"/>
    <n v="0"/>
    <n v="0"/>
  </r>
  <r>
    <x v="66"/>
    <x v="50"/>
    <x v="49"/>
    <n v="1"/>
    <n v="0"/>
    <n v="6.87"/>
    <n v="6.51"/>
    <n v="1"/>
    <n v="-1"/>
  </r>
  <r>
    <x v="66"/>
    <x v="67"/>
    <x v="52"/>
    <n v="3"/>
    <n v="0"/>
    <n v="7.36"/>
    <n v="6.25"/>
    <n v="3"/>
    <n v="-3"/>
  </r>
  <r>
    <x v="66"/>
    <x v="51"/>
    <x v="31"/>
    <n v="0"/>
    <n v="4"/>
    <n v="6.24"/>
    <n v="7.36"/>
    <n v="-4"/>
    <n v="4"/>
  </r>
  <r>
    <x v="66"/>
    <x v="52"/>
    <x v="96"/>
    <n v="0"/>
    <n v="1"/>
    <n v="6.48"/>
    <n v="6.99"/>
    <n v="-1"/>
    <n v="1"/>
  </r>
  <r>
    <x v="66"/>
    <x v="53"/>
    <x v="46"/>
    <n v="2"/>
    <n v="0"/>
    <n v="7.25"/>
    <n v="6.26"/>
    <n v="2"/>
    <n v="-2"/>
  </r>
  <r>
    <x v="66"/>
    <x v="54"/>
    <x v="75"/>
    <n v="1"/>
    <n v="0"/>
    <n v="6.95"/>
    <n v="6.52"/>
    <n v="1"/>
    <n v="-1"/>
  </r>
  <r>
    <x v="66"/>
    <x v="55"/>
    <x v="111"/>
    <n v="0"/>
    <n v="1"/>
    <n v="6.55"/>
    <n v="6.94"/>
    <n v="-1"/>
    <n v="1"/>
  </r>
  <r>
    <x v="66"/>
    <x v="57"/>
    <x v="36"/>
    <n v="1"/>
    <n v="0"/>
    <n v="7.2"/>
    <n v="6.46"/>
    <n v="1"/>
    <n v="-1"/>
  </r>
  <r>
    <x v="66"/>
    <x v="59"/>
    <x v="90"/>
    <n v="2"/>
    <n v="0"/>
    <n v="7.5"/>
    <n v="6.35"/>
    <n v="2"/>
    <n v="-2"/>
  </r>
  <r>
    <x v="66"/>
    <x v="61"/>
    <x v="55"/>
    <n v="0"/>
    <n v="3"/>
    <n v="6.2"/>
    <n v="7.24"/>
    <n v="-3"/>
    <n v="3"/>
  </r>
  <r>
    <x v="66"/>
    <x v="62"/>
    <x v="57"/>
    <n v="0"/>
    <n v="1"/>
    <n v="6.54"/>
    <n v="6.74"/>
    <n v="-1"/>
    <n v="1"/>
  </r>
  <r>
    <x v="66"/>
    <x v="63"/>
    <x v="124"/>
    <n v="2"/>
    <n v="1"/>
    <n v="6.97"/>
    <n v="6.39"/>
    <n v="1"/>
    <n v="-1"/>
  </r>
  <r>
    <x v="66"/>
    <x v="64"/>
    <x v="18"/>
    <n v="1"/>
    <n v="1"/>
    <n v="6.95"/>
    <n v="6.53"/>
    <n v="0"/>
    <n v="0"/>
  </r>
  <r>
    <x v="66"/>
    <x v="65"/>
    <x v="76"/>
    <n v="1"/>
    <n v="0"/>
    <n v="7.03"/>
    <n v="6.39"/>
    <n v="1"/>
    <n v="-1"/>
  </r>
  <r>
    <x v="66"/>
    <x v="68"/>
    <x v="126"/>
    <n v="1"/>
    <n v="1"/>
    <n v="6.66"/>
    <n v="6.82"/>
    <n v="0"/>
    <n v="0"/>
  </r>
  <r>
    <x v="67"/>
    <x v="115"/>
    <x v="44"/>
    <n v="1"/>
    <n v="2"/>
    <n v="6.43"/>
    <n v="6.82"/>
    <n v="-1"/>
    <n v="1"/>
  </r>
  <r>
    <x v="67"/>
    <x v="69"/>
    <x v="107"/>
    <n v="2"/>
    <n v="0"/>
    <n v="7.13"/>
    <n v="6.4"/>
    <n v="2"/>
    <n v="-2"/>
  </r>
  <r>
    <x v="67"/>
    <x v="70"/>
    <x v="9"/>
    <n v="2"/>
    <n v="1"/>
    <n v="6.99"/>
    <n v="6.68"/>
    <n v="1"/>
    <n v="-1"/>
  </r>
  <r>
    <x v="67"/>
    <x v="111"/>
    <x v="94"/>
    <n v="0"/>
    <n v="1"/>
    <n v="6.71"/>
    <n v="7.01"/>
    <n v="-1"/>
    <n v="1"/>
  </r>
  <r>
    <x v="67"/>
    <x v="71"/>
    <x v="56"/>
    <n v="0"/>
    <n v="3"/>
    <n v="6.14"/>
    <n v="7.51"/>
    <n v="-3"/>
    <n v="3"/>
  </r>
  <r>
    <x v="67"/>
    <x v="72"/>
    <x v="112"/>
    <n v="1"/>
    <n v="2"/>
    <n v="6.56"/>
    <n v="6.8"/>
    <n v="-1"/>
    <n v="1"/>
  </r>
  <r>
    <x v="67"/>
    <x v="73"/>
    <x v="24"/>
    <n v="3"/>
    <n v="0"/>
    <n v="7.52"/>
    <n v="6.36"/>
    <n v="3"/>
    <n v="-3"/>
  </r>
  <r>
    <x v="67"/>
    <x v="74"/>
    <x v="51"/>
    <n v="0"/>
    <n v="1"/>
    <n v="6.53"/>
    <n v="6.93"/>
    <n v="-1"/>
    <n v="1"/>
  </r>
  <r>
    <x v="67"/>
    <x v="75"/>
    <x v="55"/>
    <n v="0"/>
    <n v="2"/>
    <n v="6.31"/>
    <n v="7.16"/>
    <n v="-2"/>
    <n v="2"/>
  </r>
  <r>
    <x v="67"/>
    <x v="77"/>
    <x v="61"/>
    <n v="2"/>
    <n v="1"/>
    <n v="6.74"/>
    <n v="6.53"/>
    <n v="1"/>
    <n v="-1"/>
  </r>
  <r>
    <x v="67"/>
    <x v="78"/>
    <x v="114"/>
    <n v="0"/>
    <n v="2"/>
    <n v="6.34"/>
    <n v="7.17"/>
    <n v="-2"/>
    <n v="2"/>
  </r>
  <r>
    <x v="67"/>
    <x v="80"/>
    <x v="96"/>
    <n v="3"/>
    <n v="1"/>
    <n v="7.21"/>
    <n v="6.39"/>
    <n v="2"/>
    <n v="-2"/>
  </r>
  <r>
    <x v="67"/>
    <x v="81"/>
    <x v="57"/>
    <n v="1"/>
    <n v="2"/>
    <n v="6.69"/>
    <n v="6.89"/>
    <n v="-1"/>
    <n v="1"/>
  </r>
  <r>
    <x v="67"/>
    <x v="82"/>
    <x v="64"/>
    <n v="1"/>
    <n v="0"/>
    <n v="6.92"/>
    <n v="6.43"/>
    <n v="1"/>
    <n v="-1"/>
  </r>
  <r>
    <x v="67"/>
    <x v="83"/>
    <x v="17"/>
    <n v="0"/>
    <n v="0"/>
    <n v="6.73"/>
    <n v="6.69"/>
    <n v="0"/>
    <n v="0"/>
  </r>
  <r>
    <x v="67"/>
    <x v="84"/>
    <x v="39"/>
    <n v="2"/>
    <n v="0"/>
    <n v="7.28"/>
    <n v="6.43"/>
    <n v="2"/>
    <n v="-2"/>
  </r>
  <r>
    <x v="67"/>
    <x v="85"/>
    <x v="120"/>
    <n v="1"/>
    <n v="2"/>
    <n v="6.44"/>
    <n v="6.76"/>
    <n v="-1"/>
    <n v="1"/>
  </r>
  <r>
    <x v="67"/>
    <x v="86"/>
    <x v="41"/>
    <n v="3"/>
    <n v="2"/>
    <n v="6.83"/>
    <n v="6.52"/>
    <n v="1"/>
    <n v="-1"/>
  </r>
  <r>
    <x v="68"/>
    <x v="107"/>
    <x v="34"/>
    <n v="1"/>
    <n v="1"/>
    <n v="6.71"/>
    <n v="6.69"/>
    <n v="0"/>
    <n v="0"/>
  </r>
  <r>
    <x v="68"/>
    <x v="16"/>
    <x v="29"/>
    <n v="3"/>
    <n v="0"/>
    <n v="7.18"/>
    <n v="6.36"/>
    <n v="3"/>
    <n v="-3"/>
  </r>
  <r>
    <x v="68"/>
    <x v="17"/>
    <x v="52"/>
    <n v="1"/>
    <n v="1"/>
    <n v="6.62"/>
    <n v="6.56"/>
    <n v="0"/>
    <n v="0"/>
  </r>
  <r>
    <x v="68"/>
    <x v="18"/>
    <x v="72"/>
    <n v="1"/>
    <n v="1"/>
    <n v="6.75"/>
    <n v="6.79"/>
    <n v="0"/>
    <n v="0"/>
  </r>
  <r>
    <x v="68"/>
    <x v="19"/>
    <x v="1"/>
    <n v="0"/>
    <n v="0"/>
    <n v="6.82"/>
    <n v="6.97"/>
    <n v="0"/>
    <n v="0"/>
  </r>
  <r>
    <x v="68"/>
    <x v="21"/>
    <x v="3"/>
    <n v="1"/>
    <n v="1"/>
    <n v="6.65"/>
    <n v="6.58"/>
    <n v="0"/>
    <n v="0"/>
  </r>
  <r>
    <x v="68"/>
    <x v="22"/>
    <x v="160"/>
    <n v="0"/>
    <n v="2"/>
    <n v="6.15"/>
    <n v="7.31"/>
    <n v="-2"/>
    <n v="2"/>
  </r>
  <r>
    <x v="68"/>
    <x v="23"/>
    <x v="59"/>
    <n v="2"/>
    <n v="0"/>
    <n v="6.9"/>
    <n v="6.27"/>
    <n v="2"/>
    <n v="-2"/>
  </r>
  <r>
    <x v="68"/>
    <x v="24"/>
    <x v="11"/>
    <n v="1"/>
    <n v="3"/>
    <n v="6.39"/>
    <n v="7.19"/>
    <n v="-2"/>
    <n v="2"/>
  </r>
  <r>
    <x v="68"/>
    <x v="25"/>
    <x v="25"/>
    <n v="0"/>
    <n v="1"/>
    <n v="6.52"/>
    <n v="7"/>
    <n v="-1"/>
    <n v="1"/>
  </r>
  <r>
    <x v="68"/>
    <x v="108"/>
    <x v="20"/>
    <n v="1"/>
    <n v="1"/>
    <n v="6.75"/>
    <n v="6.67"/>
    <n v="0"/>
    <n v="0"/>
  </r>
  <r>
    <x v="68"/>
    <x v="27"/>
    <x v="55"/>
    <n v="3"/>
    <n v="0"/>
    <n v="7.1"/>
    <n v="6.19"/>
    <n v="3"/>
    <n v="-3"/>
  </r>
  <r>
    <x v="68"/>
    <x v="28"/>
    <x v="17"/>
    <n v="0"/>
    <n v="1"/>
    <n v="6.34"/>
    <n v="6.95"/>
    <n v="-1"/>
    <n v="1"/>
  </r>
  <r>
    <x v="68"/>
    <x v="29"/>
    <x v="94"/>
    <n v="1"/>
    <n v="3"/>
    <n v="6.51"/>
    <n v="7.15"/>
    <n v="-2"/>
    <n v="2"/>
  </r>
  <r>
    <x v="68"/>
    <x v="30"/>
    <x v="142"/>
    <n v="1"/>
    <n v="1"/>
    <n v="6.92"/>
    <n v="6.83"/>
    <n v="0"/>
    <n v="0"/>
  </r>
  <r>
    <x v="68"/>
    <x v="31"/>
    <x v="9"/>
    <n v="0"/>
    <n v="2"/>
    <n v="6.28"/>
    <n v="7.09"/>
    <n v="-2"/>
    <n v="2"/>
  </r>
  <r>
    <x v="69"/>
    <x v="112"/>
    <x v="27"/>
    <n v="1"/>
    <n v="3"/>
    <n v="6.5"/>
    <n v="7.07"/>
    <n v="-2"/>
    <n v="2"/>
  </r>
  <r>
    <x v="69"/>
    <x v="87"/>
    <x v="17"/>
    <n v="0"/>
    <n v="0"/>
    <n v="6.65"/>
    <n v="6.86"/>
    <n v="0"/>
    <n v="0"/>
  </r>
  <r>
    <x v="69"/>
    <x v="113"/>
    <x v="41"/>
    <n v="1"/>
    <n v="0"/>
    <n v="6.86"/>
    <n v="6.45"/>
    <n v="1"/>
    <n v="-1"/>
  </r>
  <r>
    <x v="69"/>
    <x v="88"/>
    <x v="43"/>
    <n v="0"/>
    <n v="1"/>
    <n v="6.58"/>
    <n v="7.01"/>
    <n v="-1"/>
    <n v="1"/>
  </r>
  <r>
    <x v="69"/>
    <x v="89"/>
    <x v="59"/>
    <n v="2"/>
    <n v="0"/>
    <n v="7.16"/>
    <n v="6.37"/>
    <n v="2"/>
    <n v="-2"/>
  </r>
  <r>
    <x v="69"/>
    <x v="90"/>
    <x v="112"/>
    <n v="1"/>
    <n v="1"/>
    <n v="6.54"/>
    <n v="6.73"/>
    <n v="0"/>
    <n v="0"/>
  </r>
  <r>
    <x v="69"/>
    <x v="91"/>
    <x v="111"/>
    <n v="0"/>
    <n v="2"/>
    <n v="6.33"/>
    <n v="7.16"/>
    <n v="-2"/>
    <n v="2"/>
  </r>
  <r>
    <x v="69"/>
    <x v="92"/>
    <x v="96"/>
    <n v="1"/>
    <n v="1"/>
    <n v="6.6"/>
    <n v="6.68"/>
    <n v="0"/>
    <n v="0"/>
  </r>
  <r>
    <x v="69"/>
    <x v="93"/>
    <x v="68"/>
    <n v="0"/>
    <n v="4"/>
    <n v="5.87"/>
    <n v="7.5"/>
    <n v="-4"/>
    <n v="4"/>
  </r>
  <r>
    <x v="69"/>
    <x v="95"/>
    <x v="130"/>
    <n v="0"/>
    <n v="2"/>
    <n v="6.27"/>
    <n v="7.15"/>
    <n v="-2"/>
    <n v="2"/>
  </r>
  <r>
    <x v="69"/>
    <x v="114"/>
    <x v="46"/>
    <n v="2"/>
    <n v="1"/>
    <n v="6.77"/>
    <n v="6.37"/>
    <n v="1"/>
    <n v="-1"/>
  </r>
  <r>
    <x v="69"/>
    <x v="97"/>
    <x v="51"/>
    <n v="0"/>
    <n v="0"/>
    <n v="6.78"/>
    <n v="6.79"/>
    <n v="0"/>
    <n v="0"/>
  </r>
  <r>
    <x v="69"/>
    <x v="98"/>
    <x v="102"/>
    <n v="2"/>
    <n v="2"/>
    <n v="6.56"/>
    <n v="6.57"/>
    <n v="0"/>
    <n v="0"/>
  </r>
  <r>
    <x v="69"/>
    <x v="99"/>
    <x v="45"/>
    <n v="2"/>
    <n v="3"/>
    <n v="6.59"/>
    <n v="6.77"/>
    <n v="-1"/>
    <n v="1"/>
  </r>
  <r>
    <x v="69"/>
    <x v="101"/>
    <x v="113"/>
    <n v="0"/>
    <n v="0"/>
    <n v="6.69"/>
    <n v="6.58"/>
    <n v="0"/>
    <n v="0"/>
  </r>
  <r>
    <x v="69"/>
    <x v="102"/>
    <x v="21"/>
    <n v="1"/>
    <n v="0"/>
    <n v="6.93"/>
    <n v="6.54"/>
    <n v="1"/>
    <n v="-1"/>
  </r>
  <r>
    <x v="69"/>
    <x v="103"/>
    <x v="20"/>
    <n v="1"/>
    <n v="2"/>
    <n v="6.45"/>
    <n v="7"/>
    <n v="-1"/>
    <n v="1"/>
  </r>
  <r>
    <x v="70"/>
    <x v="109"/>
    <x v="39"/>
    <n v="1"/>
    <n v="1"/>
    <n v="6.68"/>
    <n v="6.68"/>
    <n v="0"/>
    <n v="0"/>
  </r>
  <r>
    <x v="70"/>
    <x v="0"/>
    <x v="64"/>
    <n v="1"/>
    <n v="1"/>
    <n v="6.54"/>
    <n v="6.48"/>
    <n v="0"/>
    <n v="0"/>
  </r>
  <r>
    <x v="70"/>
    <x v="1"/>
    <x v="114"/>
    <n v="2"/>
    <n v="0"/>
    <n v="7.1"/>
    <n v="6.3"/>
    <n v="2"/>
    <n v="-2"/>
  </r>
  <r>
    <x v="70"/>
    <x v="2"/>
    <x v="161"/>
    <n v="0"/>
    <n v="2"/>
    <n v="6.24"/>
    <n v="7.25"/>
    <n v="-2"/>
    <n v="2"/>
  </r>
  <r>
    <x v="70"/>
    <x v="3"/>
    <x v="162"/>
    <n v="1"/>
    <n v="1"/>
    <n v="6.6"/>
    <n v="6.58"/>
    <n v="0"/>
    <n v="0"/>
  </r>
  <r>
    <x v="70"/>
    <x v="4"/>
    <x v="22"/>
    <n v="3"/>
    <n v="2"/>
    <n v="6.78"/>
    <n v="6.28"/>
    <n v="1"/>
    <n v="-1"/>
  </r>
  <r>
    <x v="70"/>
    <x v="110"/>
    <x v="144"/>
    <n v="0"/>
    <n v="2"/>
    <n v="6.61"/>
    <n v="7.26"/>
    <n v="-2"/>
    <n v="2"/>
  </r>
  <r>
    <x v="70"/>
    <x v="6"/>
    <x v="66"/>
    <n v="5"/>
    <n v="1"/>
    <n v="7.31"/>
    <n v="6.11"/>
    <n v="4"/>
    <n v="-4"/>
  </r>
  <r>
    <x v="70"/>
    <x v="8"/>
    <x v="12"/>
    <n v="0"/>
    <n v="3"/>
    <n v="6.16"/>
    <n v="7.42"/>
    <n v="-3"/>
    <n v="3"/>
  </r>
  <r>
    <x v="70"/>
    <x v="9"/>
    <x v="43"/>
    <n v="0"/>
    <n v="1"/>
    <n v="6.33"/>
    <n v="7.04"/>
    <n v="-1"/>
    <n v="1"/>
  </r>
  <r>
    <x v="70"/>
    <x v="10"/>
    <x v="31"/>
    <n v="2"/>
    <n v="2"/>
    <n v="6.78"/>
    <n v="6.72"/>
    <n v="0"/>
    <n v="0"/>
  </r>
  <r>
    <x v="70"/>
    <x v="11"/>
    <x v="160"/>
    <n v="3"/>
    <n v="1"/>
    <n v="7.23"/>
    <n v="6.43"/>
    <n v="2"/>
    <n v="-2"/>
  </r>
  <r>
    <x v="70"/>
    <x v="12"/>
    <x v="73"/>
    <n v="4"/>
    <n v="2"/>
    <n v="6.95"/>
    <n v="6.57"/>
    <n v="2"/>
    <n v="-2"/>
  </r>
  <r>
    <x v="70"/>
    <x v="13"/>
    <x v="6"/>
    <n v="3"/>
    <n v="2"/>
    <n v="6.93"/>
    <n v="6.19"/>
    <n v="1"/>
    <n v="-1"/>
  </r>
  <r>
    <x v="70"/>
    <x v="14"/>
    <x v="0"/>
    <n v="1"/>
    <n v="0"/>
    <n v="7"/>
    <n v="6.35"/>
    <n v="1"/>
    <n v="-1"/>
  </r>
  <r>
    <x v="70"/>
    <x v="15"/>
    <x v="61"/>
    <n v="0"/>
    <n v="1"/>
    <n v="6.62"/>
    <n v="7.09"/>
    <n v="-1"/>
    <n v="1"/>
  </r>
  <r>
    <x v="71"/>
    <x v="0"/>
    <x v="163"/>
    <n v="3"/>
    <n v="0"/>
    <n v="7.48"/>
    <n v="6.14"/>
    <n v="3"/>
    <n v="-3"/>
  </r>
  <r>
    <x v="71"/>
    <x v="1"/>
    <x v="25"/>
    <n v="1"/>
    <n v="2"/>
    <n v="6.62"/>
    <n v="6.98"/>
    <n v="-1"/>
    <n v="1"/>
  </r>
  <r>
    <x v="71"/>
    <x v="2"/>
    <x v="119"/>
    <n v="2"/>
    <n v="0"/>
    <n v="7.27"/>
    <n v="6.35"/>
    <n v="2"/>
    <n v="-2"/>
  </r>
  <r>
    <x v="71"/>
    <x v="3"/>
    <x v="9"/>
    <n v="1"/>
    <n v="0"/>
    <n v="7.03"/>
    <n v="6.57"/>
    <n v="1"/>
    <n v="-1"/>
  </r>
  <r>
    <x v="71"/>
    <x v="4"/>
    <x v="31"/>
    <n v="2"/>
    <n v="3"/>
    <n v="6.71"/>
    <n v="6.76"/>
    <n v="-1"/>
    <n v="1"/>
  </r>
  <r>
    <x v="71"/>
    <x v="5"/>
    <x v="53"/>
    <n v="3"/>
    <n v="0"/>
    <n v="7.46"/>
    <n v="6.16"/>
    <n v="3"/>
    <n v="-3"/>
  </r>
  <r>
    <x v="71"/>
    <x v="110"/>
    <x v="5"/>
    <n v="3"/>
    <n v="0"/>
    <n v="7.28"/>
    <n v="6.23"/>
    <n v="3"/>
    <n v="-3"/>
  </r>
  <r>
    <x v="71"/>
    <x v="6"/>
    <x v="42"/>
    <n v="3"/>
    <n v="1"/>
    <n v="7.09"/>
    <n v="6.45"/>
    <n v="2"/>
    <n v="-2"/>
  </r>
  <r>
    <x v="71"/>
    <x v="7"/>
    <x v="133"/>
    <n v="4"/>
    <n v="1"/>
    <n v="7.4"/>
    <n v="6.36"/>
    <n v="3"/>
    <n v="-3"/>
  </r>
  <r>
    <x v="71"/>
    <x v="9"/>
    <x v="93"/>
    <n v="2"/>
    <n v="1"/>
    <n v="6.99"/>
    <n v="6.27"/>
    <n v="1"/>
    <n v="-1"/>
  </r>
  <r>
    <x v="71"/>
    <x v="10"/>
    <x v="96"/>
    <n v="1"/>
    <n v="0"/>
    <n v="6.79"/>
    <n v="6.5"/>
    <n v="1"/>
    <n v="-1"/>
  </r>
  <r>
    <x v="71"/>
    <x v="11"/>
    <x v="58"/>
    <n v="2"/>
    <n v="0"/>
    <n v="6.96"/>
    <n v="6.23"/>
    <n v="2"/>
    <n v="-2"/>
  </r>
  <r>
    <x v="71"/>
    <x v="13"/>
    <x v="138"/>
    <n v="1"/>
    <n v="0"/>
    <n v="7.06"/>
    <n v="6.66"/>
    <n v="1"/>
    <n v="-1"/>
  </r>
  <r>
    <x v="71"/>
    <x v="14"/>
    <x v="34"/>
    <n v="2"/>
    <n v="0"/>
    <n v="7.29"/>
    <n v="6.26"/>
    <n v="2"/>
    <n v="-2"/>
  </r>
  <r>
    <x v="71"/>
    <x v="15"/>
    <x v="57"/>
    <n v="5"/>
    <n v="0"/>
    <n v="7.75"/>
    <n v="5.81"/>
    <n v="5"/>
    <n v="-5"/>
  </r>
  <r>
    <x v="72"/>
    <x v="66"/>
    <x v="94"/>
    <n v="5"/>
    <n v="0"/>
    <n v="7.68"/>
    <n v="5.91"/>
    <n v="5"/>
    <n v="-5"/>
  </r>
  <r>
    <x v="72"/>
    <x v="49"/>
    <x v="31"/>
    <n v="3"/>
    <n v="1"/>
    <n v="7.23"/>
    <n v="6.49"/>
    <n v="2"/>
    <n v="-2"/>
  </r>
  <r>
    <x v="72"/>
    <x v="50"/>
    <x v="43"/>
    <n v="1"/>
    <n v="0"/>
    <n v="6.95"/>
    <n v="6.36"/>
    <n v="1"/>
    <n v="-1"/>
  </r>
  <r>
    <x v="72"/>
    <x v="67"/>
    <x v="24"/>
    <n v="9"/>
    <n v="0"/>
    <n v="8.0399999999999991"/>
    <n v="5.31"/>
    <n v="9"/>
    <n v="-9"/>
  </r>
  <r>
    <x v="72"/>
    <x v="52"/>
    <x v="65"/>
    <n v="3"/>
    <n v="0"/>
    <n v="7.25"/>
    <n v="6.18"/>
    <n v="3"/>
    <n v="-3"/>
  </r>
  <r>
    <x v="72"/>
    <x v="53"/>
    <x v="106"/>
    <n v="2"/>
    <n v="1"/>
    <n v="7"/>
    <n v="6.58"/>
    <n v="1"/>
    <n v="-1"/>
  </r>
  <r>
    <x v="72"/>
    <x v="54"/>
    <x v="73"/>
    <n v="5"/>
    <n v="0"/>
    <n v="7.43"/>
    <n v="5.95"/>
    <n v="5"/>
    <n v="-5"/>
  </r>
  <r>
    <x v="72"/>
    <x v="55"/>
    <x v="15"/>
    <n v="3"/>
    <n v="1"/>
    <n v="6.91"/>
    <n v="6.32"/>
    <n v="2"/>
    <n v="-2"/>
  </r>
  <r>
    <x v="72"/>
    <x v="56"/>
    <x v="62"/>
    <n v="3"/>
    <n v="1"/>
    <n v="7.3"/>
    <n v="6.52"/>
    <n v="2"/>
    <n v="-2"/>
  </r>
  <r>
    <x v="72"/>
    <x v="57"/>
    <x v="118"/>
    <n v="5"/>
    <n v="1"/>
    <n v="7.43"/>
    <n v="6.33"/>
    <n v="4"/>
    <n v="-4"/>
  </r>
  <r>
    <x v="72"/>
    <x v="58"/>
    <x v="17"/>
    <n v="1"/>
    <n v="0"/>
    <n v="6.98"/>
    <n v="6.51"/>
    <n v="1"/>
    <n v="-1"/>
  </r>
  <r>
    <x v="72"/>
    <x v="59"/>
    <x v="39"/>
    <n v="3"/>
    <n v="0"/>
    <n v="7.51"/>
    <n v="6.28"/>
    <n v="3"/>
    <n v="-3"/>
  </r>
  <r>
    <x v="72"/>
    <x v="62"/>
    <x v="50"/>
    <n v="4"/>
    <n v="1"/>
    <n v="7.1"/>
    <n v="6.25"/>
    <n v="3"/>
    <n v="-3"/>
  </r>
  <r>
    <x v="72"/>
    <x v="63"/>
    <x v="45"/>
    <n v="4"/>
    <n v="1"/>
    <n v="7.28"/>
    <n v="6.29"/>
    <n v="3"/>
    <n v="-3"/>
  </r>
  <r>
    <x v="72"/>
    <x v="64"/>
    <x v="124"/>
    <n v="4"/>
    <n v="0"/>
    <n v="7.33"/>
    <n v="5.96"/>
    <n v="4"/>
    <n v="-4"/>
  </r>
  <r>
    <x v="72"/>
    <x v="65"/>
    <x v="36"/>
    <n v="2"/>
    <n v="2"/>
    <n v="6.93"/>
    <n v="6.58"/>
    <n v="0"/>
    <n v="0"/>
  </r>
  <r>
    <x v="72"/>
    <x v="68"/>
    <x v="86"/>
    <n v="1"/>
    <n v="0"/>
    <n v="6.83"/>
    <n v="6.49"/>
    <n v="1"/>
    <n v="-1"/>
  </r>
  <r>
    <x v="73"/>
    <x v="104"/>
    <x v="59"/>
    <n v="1"/>
    <n v="5"/>
    <n v="6.08"/>
    <n v="7.33"/>
    <n v="-4"/>
    <n v="4"/>
  </r>
  <r>
    <x v="73"/>
    <x v="32"/>
    <x v="164"/>
    <n v="1"/>
    <n v="1"/>
    <n v="6.64"/>
    <n v="6.8"/>
    <n v="0"/>
    <n v="0"/>
  </r>
  <r>
    <x v="73"/>
    <x v="33"/>
    <x v="58"/>
    <n v="0"/>
    <n v="1"/>
    <n v="6.69"/>
    <n v="7.12"/>
    <n v="-1"/>
    <n v="1"/>
  </r>
  <r>
    <x v="73"/>
    <x v="34"/>
    <x v="64"/>
    <n v="2"/>
    <n v="3"/>
    <n v="6.42"/>
    <n v="6.96"/>
    <n v="-1"/>
    <n v="1"/>
  </r>
  <r>
    <x v="73"/>
    <x v="35"/>
    <x v="27"/>
    <n v="1"/>
    <n v="1"/>
    <n v="6.68"/>
    <n v="6.59"/>
    <n v="0"/>
    <n v="0"/>
  </r>
  <r>
    <x v="73"/>
    <x v="36"/>
    <x v="51"/>
    <n v="2"/>
    <n v="0"/>
    <n v="7.19"/>
    <n v="6.22"/>
    <n v="2"/>
    <n v="-2"/>
  </r>
  <r>
    <x v="73"/>
    <x v="38"/>
    <x v="26"/>
    <n v="2"/>
    <n v="2"/>
    <n v="6.78"/>
    <n v="6.72"/>
    <n v="0"/>
    <n v="0"/>
  </r>
  <r>
    <x v="73"/>
    <x v="105"/>
    <x v="2"/>
    <n v="0"/>
    <n v="2"/>
    <n v="6.32"/>
    <n v="7.03"/>
    <n v="-2"/>
    <n v="2"/>
  </r>
  <r>
    <x v="73"/>
    <x v="39"/>
    <x v="93"/>
    <n v="2"/>
    <n v="1"/>
    <n v="7.06"/>
    <n v="6.46"/>
    <n v="1"/>
    <n v="-1"/>
  </r>
  <r>
    <x v="73"/>
    <x v="40"/>
    <x v="101"/>
    <n v="1"/>
    <n v="2"/>
    <n v="6.46"/>
    <n v="6.96"/>
    <n v="-1"/>
    <n v="1"/>
  </r>
  <r>
    <x v="73"/>
    <x v="42"/>
    <x v="52"/>
    <n v="1"/>
    <n v="0"/>
    <n v="6.84"/>
    <n v="6.56"/>
    <n v="1"/>
    <n v="-1"/>
  </r>
  <r>
    <x v="73"/>
    <x v="106"/>
    <x v="11"/>
    <n v="2"/>
    <n v="2"/>
    <n v="6.69"/>
    <n v="6.74"/>
    <n v="0"/>
    <n v="0"/>
  </r>
  <r>
    <x v="73"/>
    <x v="43"/>
    <x v="102"/>
    <n v="1"/>
    <n v="4"/>
    <n v="6.26"/>
    <n v="7.22"/>
    <n v="-3"/>
    <n v="3"/>
  </r>
  <r>
    <x v="73"/>
    <x v="44"/>
    <x v="14"/>
    <n v="4"/>
    <n v="2"/>
    <n v="6.94"/>
    <n v="6.42"/>
    <n v="2"/>
    <n v="-2"/>
  </r>
  <r>
    <x v="73"/>
    <x v="45"/>
    <x v="96"/>
    <n v="0"/>
    <n v="0"/>
    <n v="6.98"/>
    <n v="6.91"/>
    <n v="0"/>
    <n v="0"/>
  </r>
  <r>
    <x v="73"/>
    <x v="46"/>
    <x v="111"/>
    <n v="1"/>
    <n v="2"/>
    <n v="6.37"/>
    <n v="6.6"/>
    <n v="-1"/>
    <n v="1"/>
  </r>
  <r>
    <x v="73"/>
    <x v="47"/>
    <x v="148"/>
    <n v="1"/>
    <n v="0"/>
    <n v="7.12"/>
    <n v="6.54"/>
    <n v="1"/>
    <n v="-1"/>
  </r>
  <r>
    <x v="73"/>
    <x v="48"/>
    <x v="138"/>
    <n v="2"/>
    <n v="2"/>
    <n v="6.66"/>
    <n v="6.51"/>
    <n v="0"/>
    <n v="0"/>
  </r>
  <r>
    <x v="74"/>
    <x v="104"/>
    <x v="95"/>
    <n v="3"/>
    <n v="0"/>
    <n v="7.41"/>
    <n v="6.12"/>
    <n v="3"/>
    <n v="-3"/>
  </r>
  <r>
    <x v="74"/>
    <x v="32"/>
    <x v="62"/>
    <n v="3"/>
    <n v="0"/>
    <n v="7.43"/>
    <n v="6.15"/>
    <n v="3"/>
    <n v="-3"/>
  </r>
  <r>
    <x v="74"/>
    <x v="33"/>
    <x v="55"/>
    <n v="0"/>
    <n v="0"/>
    <n v="6.89"/>
    <n v="6.75"/>
    <n v="0"/>
    <n v="0"/>
  </r>
  <r>
    <x v="74"/>
    <x v="34"/>
    <x v="25"/>
    <n v="0"/>
    <n v="1"/>
    <n v="6.48"/>
    <n v="7.01"/>
    <n v="-1"/>
    <n v="1"/>
  </r>
  <r>
    <x v="74"/>
    <x v="36"/>
    <x v="56"/>
    <n v="2"/>
    <n v="0"/>
    <n v="7.22"/>
    <n v="6.24"/>
    <n v="2"/>
    <n v="-2"/>
  </r>
  <r>
    <x v="74"/>
    <x v="37"/>
    <x v="64"/>
    <n v="2"/>
    <n v="0"/>
    <n v="7.25"/>
    <n v="6.49"/>
    <n v="2"/>
    <n v="-2"/>
  </r>
  <r>
    <x v="74"/>
    <x v="105"/>
    <x v="19"/>
    <n v="1"/>
    <n v="2"/>
    <n v="6.56"/>
    <n v="6.83"/>
    <n v="-1"/>
    <n v="1"/>
  </r>
  <r>
    <x v="74"/>
    <x v="39"/>
    <x v="94"/>
    <n v="1"/>
    <n v="2"/>
    <n v="6.86"/>
    <n v="6.96"/>
    <n v="-1"/>
    <n v="1"/>
  </r>
  <r>
    <x v="74"/>
    <x v="40"/>
    <x v="20"/>
    <n v="4"/>
    <n v="1"/>
    <n v="7.31"/>
    <n v="6.13"/>
    <n v="3"/>
    <n v="-3"/>
  </r>
  <r>
    <x v="74"/>
    <x v="41"/>
    <x v="4"/>
    <n v="1"/>
    <n v="0"/>
    <n v="6.93"/>
    <n v="6.55"/>
    <n v="1"/>
    <n v="-1"/>
  </r>
  <r>
    <x v="74"/>
    <x v="106"/>
    <x v="100"/>
    <n v="0"/>
    <n v="2"/>
    <n v="6.53"/>
    <n v="7.3"/>
    <n v="-2"/>
    <n v="2"/>
  </r>
  <r>
    <x v="74"/>
    <x v="43"/>
    <x v="24"/>
    <n v="2"/>
    <n v="0"/>
    <n v="7.29"/>
    <n v="6.35"/>
    <n v="2"/>
    <n v="-2"/>
  </r>
  <r>
    <x v="74"/>
    <x v="44"/>
    <x v="53"/>
    <n v="2"/>
    <n v="0"/>
    <n v="7.17"/>
    <n v="6.4"/>
    <n v="2"/>
    <n v="-2"/>
  </r>
  <r>
    <x v="74"/>
    <x v="45"/>
    <x v="27"/>
    <n v="3"/>
    <n v="2"/>
    <n v="6.87"/>
    <n v="6.67"/>
    <n v="1"/>
    <n v="-1"/>
  </r>
  <r>
    <x v="74"/>
    <x v="46"/>
    <x v="102"/>
    <n v="2"/>
    <n v="0"/>
    <n v="7.2"/>
    <n v="5.98"/>
    <n v="2"/>
    <n v="-2"/>
  </r>
  <r>
    <x v="74"/>
    <x v="47"/>
    <x v="51"/>
    <n v="2"/>
    <n v="1"/>
    <n v="7.07"/>
    <n v="6.53"/>
    <n v="1"/>
    <n v="-1"/>
  </r>
  <r>
    <x v="74"/>
    <x v="48"/>
    <x v="59"/>
    <n v="1"/>
    <n v="0"/>
    <n v="7"/>
    <n v="6.47"/>
    <n v="1"/>
    <n v="-1"/>
  </r>
  <r>
    <x v="75"/>
    <x v="104"/>
    <x v="125"/>
    <n v="0"/>
    <n v="1"/>
    <n v="6.67"/>
    <n v="7.1"/>
    <n v="-1"/>
    <n v="1"/>
  </r>
  <r>
    <x v="75"/>
    <x v="32"/>
    <x v="3"/>
    <n v="2"/>
    <n v="1"/>
    <n v="6.74"/>
    <n v="6.37"/>
    <n v="1"/>
    <n v="-1"/>
  </r>
  <r>
    <x v="75"/>
    <x v="33"/>
    <x v="76"/>
    <n v="0"/>
    <n v="2"/>
    <n v="6.41"/>
    <n v="6.97"/>
    <n v="-2"/>
    <n v="2"/>
  </r>
  <r>
    <x v="75"/>
    <x v="34"/>
    <x v="44"/>
    <n v="1"/>
    <n v="2"/>
    <n v="6.29"/>
    <n v="6.95"/>
    <n v="-1"/>
    <n v="1"/>
  </r>
  <r>
    <x v="75"/>
    <x v="35"/>
    <x v="71"/>
    <n v="2"/>
    <n v="1"/>
    <n v="6.83"/>
    <n v="6.54"/>
    <n v="1"/>
    <n v="-1"/>
  </r>
  <r>
    <x v="75"/>
    <x v="36"/>
    <x v="55"/>
    <n v="0"/>
    <n v="1"/>
    <n v="6.39"/>
    <n v="6.86"/>
    <n v="-1"/>
    <n v="1"/>
  </r>
  <r>
    <x v="75"/>
    <x v="37"/>
    <x v="112"/>
    <n v="1"/>
    <n v="2"/>
    <n v="6.56"/>
    <n v="6.88"/>
    <n v="-1"/>
    <n v="1"/>
  </r>
  <r>
    <x v="75"/>
    <x v="38"/>
    <x v="165"/>
    <n v="0"/>
    <n v="1"/>
    <n v="6.65"/>
    <n v="6.92"/>
    <n v="-1"/>
    <n v="1"/>
  </r>
  <r>
    <x v="75"/>
    <x v="105"/>
    <x v="63"/>
    <n v="0"/>
    <n v="0"/>
    <n v="6.87"/>
    <n v="6.85"/>
    <n v="0"/>
    <n v="0"/>
  </r>
  <r>
    <x v="75"/>
    <x v="39"/>
    <x v="126"/>
    <n v="1"/>
    <n v="1"/>
    <n v="6.84"/>
    <n v="6.58"/>
    <n v="0"/>
    <n v="0"/>
  </r>
  <r>
    <x v="75"/>
    <x v="40"/>
    <x v="58"/>
    <n v="3"/>
    <n v="0"/>
    <n v="7.35"/>
    <n v="6.17"/>
    <n v="3"/>
    <n v="-3"/>
  </r>
  <r>
    <x v="75"/>
    <x v="41"/>
    <x v="89"/>
    <n v="2"/>
    <n v="2"/>
    <n v="6.84"/>
    <n v="6.58"/>
    <n v="0"/>
    <n v="0"/>
  </r>
  <r>
    <x v="75"/>
    <x v="43"/>
    <x v="113"/>
    <n v="0"/>
    <n v="0"/>
    <n v="6.71"/>
    <n v="6.77"/>
    <n v="0"/>
    <n v="0"/>
  </r>
  <r>
    <x v="75"/>
    <x v="44"/>
    <x v="110"/>
    <n v="2"/>
    <n v="1"/>
    <n v="6.84"/>
    <n v="6.39"/>
    <n v="1"/>
    <n v="-1"/>
  </r>
  <r>
    <x v="75"/>
    <x v="45"/>
    <x v="45"/>
    <n v="0"/>
    <n v="0"/>
    <n v="6.69"/>
    <n v="6.64"/>
    <n v="0"/>
    <n v="0"/>
  </r>
  <r>
    <x v="75"/>
    <x v="46"/>
    <x v="52"/>
    <n v="2"/>
    <n v="1"/>
    <n v="6.94"/>
    <n v="6.39"/>
    <n v="1"/>
    <n v="-1"/>
  </r>
  <r>
    <x v="75"/>
    <x v="47"/>
    <x v="16"/>
    <n v="1"/>
    <n v="1"/>
    <n v="6.5"/>
    <n v="6.78"/>
    <n v="0"/>
    <n v="0"/>
  </r>
  <r>
    <x v="75"/>
    <x v="48"/>
    <x v="154"/>
    <n v="3"/>
    <n v="2"/>
    <n v="6.7"/>
    <n v="6.61"/>
    <n v="1"/>
    <n v="-1"/>
  </r>
  <r>
    <x v="76"/>
    <x v="66"/>
    <x v="25"/>
    <n v="2"/>
    <n v="2"/>
    <n v="6.56"/>
    <n v="6.54"/>
    <n v="0"/>
    <n v="0"/>
  </r>
  <r>
    <x v="76"/>
    <x v="49"/>
    <x v="94"/>
    <n v="1"/>
    <n v="1"/>
    <n v="6.71"/>
    <n v="6.97"/>
    <n v="0"/>
    <n v="0"/>
  </r>
  <r>
    <x v="76"/>
    <x v="50"/>
    <x v="55"/>
    <n v="0"/>
    <n v="0"/>
    <n v="6.77"/>
    <n v="6.64"/>
    <n v="0"/>
    <n v="0"/>
  </r>
  <r>
    <x v="76"/>
    <x v="67"/>
    <x v="86"/>
    <n v="2"/>
    <n v="1"/>
    <n v="6.91"/>
    <n v="6.54"/>
    <n v="1"/>
    <n v="-1"/>
  </r>
  <r>
    <x v="76"/>
    <x v="51"/>
    <x v="59"/>
    <n v="0"/>
    <n v="0"/>
    <n v="6.81"/>
    <n v="6.75"/>
    <n v="0"/>
    <n v="0"/>
  </r>
  <r>
    <x v="76"/>
    <x v="52"/>
    <x v="17"/>
    <n v="2"/>
    <n v="2"/>
    <n v="6.96"/>
    <n v="6.75"/>
    <n v="0"/>
    <n v="0"/>
  </r>
  <r>
    <x v="76"/>
    <x v="53"/>
    <x v="36"/>
    <n v="1"/>
    <n v="1"/>
    <n v="6.65"/>
    <n v="6.73"/>
    <n v="0"/>
    <n v="0"/>
  </r>
  <r>
    <x v="76"/>
    <x v="54"/>
    <x v="13"/>
    <n v="1"/>
    <n v="0"/>
    <n v="7.01"/>
    <n v="6.5"/>
    <n v="1"/>
    <n v="-1"/>
  </r>
  <r>
    <x v="76"/>
    <x v="55"/>
    <x v="3"/>
    <n v="2"/>
    <n v="1"/>
    <n v="7.12"/>
    <n v="6.49"/>
    <n v="1"/>
    <n v="-1"/>
  </r>
  <r>
    <x v="76"/>
    <x v="56"/>
    <x v="64"/>
    <n v="1"/>
    <n v="0"/>
    <n v="6.83"/>
    <n v="6.28"/>
    <n v="1"/>
    <n v="-1"/>
  </r>
  <r>
    <x v="76"/>
    <x v="57"/>
    <x v="20"/>
    <n v="0"/>
    <n v="1"/>
    <n v="6.59"/>
    <n v="7.16"/>
    <n v="-1"/>
    <n v="1"/>
  </r>
  <r>
    <x v="76"/>
    <x v="58"/>
    <x v="15"/>
    <n v="1"/>
    <n v="0"/>
    <n v="6.81"/>
    <n v="6.37"/>
    <n v="1"/>
    <n v="-1"/>
  </r>
  <r>
    <x v="76"/>
    <x v="60"/>
    <x v="24"/>
    <n v="1"/>
    <n v="1"/>
    <n v="6.7"/>
    <n v="6.55"/>
    <n v="0"/>
    <n v="0"/>
  </r>
  <r>
    <x v="76"/>
    <x v="63"/>
    <x v="19"/>
    <n v="2"/>
    <n v="0"/>
    <n v="7.19"/>
    <n v="6.19"/>
    <n v="2"/>
    <n v="-2"/>
  </r>
  <r>
    <x v="76"/>
    <x v="64"/>
    <x v="62"/>
    <n v="0"/>
    <n v="2"/>
    <n v="6.27"/>
    <n v="6.84"/>
    <n v="-2"/>
    <n v="2"/>
  </r>
  <r>
    <x v="76"/>
    <x v="65"/>
    <x v="4"/>
    <n v="2"/>
    <n v="1"/>
    <n v="6.78"/>
    <n v="6.46"/>
    <n v="1"/>
    <n v="-1"/>
  </r>
  <r>
    <x v="76"/>
    <x v="68"/>
    <x v="109"/>
    <n v="0"/>
    <n v="1"/>
    <n v="6.48"/>
    <n v="6.93"/>
    <n v="-1"/>
    <n v="1"/>
  </r>
  <r>
    <x v="77"/>
    <x v="66"/>
    <x v="3"/>
    <n v="1"/>
    <n v="0"/>
    <n v="6.88"/>
    <n v="6.56"/>
    <n v="1"/>
    <n v="-1"/>
  </r>
  <r>
    <x v="77"/>
    <x v="49"/>
    <x v="48"/>
    <n v="1"/>
    <n v="0"/>
    <n v="6.76"/>
    <n v="6.45"/>
    <n v="1"/>
    <n v="-1"/>
  </r>
  <r>
    <x v="77"/>
    <x v="50"/>
    <x v="5"/>
    <n v="2"/>
    <n v="0"/>
    <n v="7.24"/>
    <n v="6.46"/>
    <n v="2"/>
    <n v="-2"/>
  </r>
  <r>
    <x v="77"/>
    <x v="51"/>
    <x v="70"/>
    <n v="2"/>
    <n v="0"/>
    <n v="7.06"/>
    <n v="6.4"/>
    <n v="2"/>
    <n v="-2"/>
  </r>
  <r>
    <x v="77"/>
    <x v="52"/>
    <x v="66"/>
    <n v="3"/>
    <n v="1"/>
    <n v="6.89"/>
    <n v="6.33"/>
    <n v="2"/>
    <n v="-2"/>
  </r>
  <r>
    <x v="77"/>
    <x v="54"/>
    <x v="144"/>
    <n v="0"/>
    <n v="1"/>
    <n v="6.62"/>
    <n v="6.97"/>
    <n v="-1"/>
    <n v="1"/>
  </r>
  <r>
    <x v="77"/>
    <x v="55"/>
    <x v="68"/>
    <n v="1"/>
    <n v="1"/>
    <n v="6.65"/>
    <n v="6.7"/>
    <n v="0"/>
    <n v="0"/>
  </r>
  <r>
    <x v="77"/>
    <x v="57"/>
    <x v="11"/>
    <n v="0"/>
    <n v="0"/>
    <n v="7.04"/>
    <n v="6.78"/>
    <n v="0"/>
    <n v="0"/>
  </r>
  <r>
    <x v="77"/>
    <x v="58"/>
    <x v="26"/>
    <n v="1"/>
    <n v="1"/>
    <n v="6.6"/>
    <n v="6.69"/>
    <n v="0"/>
    <n v="0"/>
  </r>
  <r>
    <x v="77"/>
    <x v="59"/>
    <x v="17"/>
    <n v="4"/>
    <n v="0"/>
    <n v="7.64"/>
    <n v="6.05"/>
    <n v="4"/>
    <n v="-4"/>
  </r>
  <r>
    <x v="77"/>
    <x v="60"/>
    <x v="16"/>
    <n v="0"/>
    <n v="0"/>
    <n v="6.82"/>
    <n v="6.71"/>
    <n v="0"/>
    <n v="0"/>
  </r>
  <r>
    <x v="77"/>
    <x v="61"/>
    <x v="22"/>
    <n v="1"/>
    <n v="3"/>
    <n v="6.34"/>
    <n v="6.89"/>
    <n v="-2"/>
    <n v="2"/>
  </r>
  <r>
    <x v="77"/>
    <x v="62"/>
    <x v="34"/>
    <n v="0"/>
    <n v="2"/>
    <n v="6.37"/>
    <n v="7.14"/>
    <n v="-2"/>
    <n v="2"/>
  </r>
  <r>
    <x v="77"/>
    <x v="64"/>
    <x v="75"/>
    <n v="3"/>
    <n v="0"/>
    <n v="7.39"/>
    <n v="6.18"/>
    <n v="3"/>
    <n v="-3"/>
  </r>
  <r>
    <x v="77"/>
    <x v="65"/>
    <x v="6"/>
    <n v="1"/>
    <n v="4"/>
    <n v="6.14"/>
    <n v="7.22"/>
    <n v="-3"/>
    <n v="3"/>
  </r>
  <r>
    <x v="77"/>
    <x v="68"/>
    <x v="21"/>
    <n v="1"/>
    <n v="1"/>
    <n v="6.64"/>
    <n v="6.6"/>
    <n v="0"/>
    <n v="0"/>
  </r>
  <r>
    <x v="78"/>
    <x v="109"/>
    <x v="27"/>
    <n v="0"/>
    <n v="2"/>
    <n v="6.31"/>
    <n v="7.15"/>
    <n v="-2"/>
    <n v="2"/>
  </r>
  <r>
    <x v="78"/>
    <x v="0"/>
    <x v="18"/>
    <n v="2"/>
    <n v="2"/>
    <n v="6.46"/>
    <n v="6.55"/>
    <n v="0"/>
    <n v="0"/>
  </r>
  <r>
    <x v="78"/>
    <x v="2"/>
    <x v="55"/>
    <n v="2"/>
    <n v="1"/>
    <n v="6.82"/>
    <n v="6.39"/>
    <n v="1"/>
    <n v="-1"/>
  </r>
  <r>
    <x v="78"/>
    <x v="3"/>
    <x v="76"/>
    <n v="1"/>
    <n v="2"/>
    <n v="6.56"/>
    <n v="6.51"/>
    <n v="-1"/>
    <n v="1"/>
  </r>
  <r>
    <x v="78"/>
    <x v="4"/>
    <x v="16"/>
    <n v="2"/>
    <n v="1"/>
    <n v="6.71"/>
    <n v="6.44"/>
    <n v="1"/>
    <n v="-1"/>
  </r>
  <r>
    <x v="78"/>
    <x v="5"/>
    <x v="102"/>
    <n v="3"/>
    <n v="1"/>
    <n v="6.85"/>
    <n v="6.24"/>
    <n v="2"/>
    <n v="-2"/>
  </r>
  <r>
    <x v="78"/>
    <x v="110"/>
    <x v="114"/>
    <n v="1"/>
    <n v="2"/>
    <n v="6.42"/>
    <n v="6.8"/>
    <n v="-1"/>
    <n v="1"/>
  </r>
  <r>
    <x v="78"/>
    <x v="6"/>
    <x v="166"/>
    <n v="3"/>
    <n v="3"/>
    <n v="6.7"/>
    <n v="6.58"/>
    <n v="0"/>
    <n v="0"/>
  </r>
  <r>
    <x v="78"/>
    <x v="7"/>
    <x v="5"/>
    <n v="2"/>
    <n v="1"/>
    <n v="6.89"/>
    <n v="6.37"/>
    <n v="1"/>
    <n v="-1"/>
  </r>
  <r>
    <x v="78"/>
    <x v="8"/>
    <x v="92"/>
    <n v="2"/>
    <n v="2"/>
    <n v="6.5"/>
    <n v="6.74"/>
    <n v="0"/>
    <n v="0"/>
  </r>
  <r>
    <x v="78"/>
    <x v="10"/>
    <x v="91"/>
    <n v="1"/>
    <n v="2"/>
    <n v="6.51"/>
    <n v="6.87"/>
    <n v="-1"/>
    <n v="1"/>
  </r>
  <r>
    <x v="78"/>
    <x v="11"/>
    <x v="83"/>
    <n v="1"/>
    <n v="1"/>
    <n v="6.75"/>
    <n v="6.61"/>
    <n v="0"/>
    <n v="0"/>
  </r>
  <r>
    <x v="78"/>
    <x v="12"/>
    <x v="72"/>
    <n v="1"/>
    <n v="3"/>
    <n v="6.37"/>
    <n v="6.98"/>
    <n v="-2"/>
    <n v="2"/>
  </r>
  <r>
    <x v="78"/>
    <x v="13"/>
    <x v="136"/>
    <n v="2"/>
    <n v="2"/>
    <n v="6.37"/>
    <n v="6.52"/>
    <n v="0"/>
    <n v="0"/>
  </r>
  <r>
    <x v="78"/>
    <x v="14"/>
    <x v="11"/>
    <n v="0"/>
    <n v="0"/>
    <n v="6.73"/>
    <n v="6.72"/>
    <n v="0"/>
    <n v="0"/>
  </r>
  <r>
    <x v="78"/>
    <x v="15"/>
    <x v="10"/>
    <n v="1"/>
    <n v="0"/>
    <n v="6.87"/>
    <n v="6.39"/>
    <n v="1"/>
    <n v="-1"/>
  </r>
  <r>
    <x v="79"/>
    <x v="112"/>
    <x v="84"/>
    <n v="3"/>
    <n v="3"/>
    <n v="6.76"/>
    <n v="7.01"/>
    <n v="0"/>
    <n v="0"/>
  </r>
  <r>
    <x v="79"/>
    <x v="87"/>
    <x v="1"/>
    <n v="2"/>
    <n v="1"/>
    <n v="7.08"/>
    <n v="6.53"/>
    <n v="1"/>
    <n v="-1"/>
  </r>
  <r>
    <x v="79"/>
    <x v="113"/>
    <x v="18"/>
    <n v="3"/>
    <n v="2"/>
    <n v="7.05"/>
    <n v="6.6"/>
    <n v="1"/>
    <n v="-1"/>
  </r>
  <r>
    <x v="79"/>
    <x v="88"/>
    <x v="6"/>
    <n v="2"/>
    <n v="2"/>
    <n v="6.8"/>
    <n v="6.63"/>
    <n v="0"/>
    <n v="0"/>
  </r>
  <r>
    <x v="79"/>
    <x v="89"/>
    <x v="0"/>
    <n v="3"/>
    <n v="0"/>
    <n v="7.33"/>
    <n v="6.29"/>
    <n v="3"/>
    <n v="-3"/>
  </r>
  <r>
    <x v="79"/>
    <x v="90"/>
    <x v="122"/>
    <n v="2"/>
    <n v="2"/>
    <n v="6.8"/>
    <n v="6.78"/>
    <n v="0"/>
    <n v="0"/>
  </r>
  <r>
    <x v="79"/>
    <x v="91"/>
    <x v="55"/>
    <n v="3"/>
    <n v="1"/>
    <n v="7.04"/>
    <n v="6.25"/>
    <n v="2"/>
    <n v="-2"/>
  </r>
  <r>
    <x v="79"/>
    <x v="92"/>
    <x v="95"/>
    <n v="1"/>
    <n v="1"/>
    <n v="6.7"/>
    <n v="6.75"/>
    <n v="0"/>
    <n v="0"/>
  </r>
  <r>
    <x v="79"/>
    <x v="93"/>
    <x v="27"/>
    <n v="1"/>
    <n v="4"/>
    <n v="6.28"/>
    <n v="7.13"/>
    <n v="-3"/>
    <n v="3"/>
  </r>
  <r>
    <x v="79"/>
    <x v="96"/>
    <x v="26"/>
    <n v="4"/>
    <n v="1"/>
    <n v="7.2"/>
    <n v="6.21"/>
    <n v="3"/>
    <n v="-3"/>
  </r>
  <r>
    <x v="79"/>
    <x v="114"/>
    <x v="79"/>
    <n v="3"/>
    <n v="1"/>
    <n v="7.12"/>
    <n v="6.41"/>
    <n v="2"/>
    <n v="-2"/>
  </r>
  <r>
    <x v="79"/>
    <x v="97"/>
    <x v="24"/>
    <n v="3"/>
    <n v="2"/>
    <n v="7.04"/>
    <n v="6.6"/>
    <n v="1"/>
    <n v="-1"/>
  </r>
  <r>
    <x v="79"/>
    <x v="98"/>
    <x v="12"/>
    <n v="1"/>
    <n v="0"/>
    <n v="6.92"/>
    <n v="6.58"/>
    <n v="1"/>
    <n v="-1"/>
  </r>
  <r>
    <x v="79"/>
    <x v="99"/>
    <x v="94"/>
    <n v="0"/>
    <n v="2"/>
    <n v="6.4"/>
    <n v="7.1"/>
    <n v="-2"/>
    <n v="2"/>
  </r>
  <r>
    <x v="79"/>
    <x v="100"/>
    <x v="81"/>
    <n v="2"/>
    <n v="2"/>
    <n v="6.81"/>
    <n v="6.82"/>
    <n v="0"/>
    <n v="0"/>
  </r>
  <r>
    <x v="79"/>
    <x v="101"/>
    <x v="50"/>
    <n v="4"/>
    <n v="0"/>
    <n v="7.43"/>
    <n v="5.93"/>
    <n v="4"/>
    <n v="-4"/>
  </r>
  <r>
    <x v="79"/>
    <x v="102"/>
    <x v="103"/>
    <n v="2"/>
    <n v="1"/>
    <n v="6.57"/>
    <n v="6.2"/>
    <n v="1"/>
    <n v="-1"/>
  </r>
  <r>
    <x v="80"/>
    <x v="112"/>
    <x v="66"/>
    <n v="1"/>
    <n v="2"/>
    <n v="6.52"/>
    <n v="6.86"/>
    <n v="-1"/>
    <n v="1"/>
  </r>
  <r>
    <x v="80"/>
    <x v="87"/>
    <x v="56"/>
    <n v="4"/>
    <n v="1"/>
    <n v="7.18"/>
    <n v="6.07"/>
    <n v="3"/>
    <n v="-3"/>
  </r>
  <r>
    <x v="80"/>
    <x v="113"/>
    <x v="16"/>
    <n v="2"/>
    <n v="0"/>
    <n v="7.03"/>
    <n v="6.08"/>
    <n v="2"/>
    <n v="-2"/>
  </r>
  <r>
    <x v="80"/>
    <x v="88"/>
    <x v="59"/>
    <n v="0"/>
    <n v="1"/>
    <n v="6.46"/>
    <n v="6.83"/>
    <n v="-1"/>
    <n v="1"/>
  </r>
  <r>
    <x v="80"/>
    <x v="89"/>
    <x v="68"/>
    <n v="1"/>
    <n v="0"/>
    <n v="6.93"/>
    <n v="6.49"/>
    <n v="1"/>
    <n v="-1"/>
  </r>
  <r>
    <x v="80"/>
    <x v="90"/>
    <x v="79"/>
    <n v="2"/>
    <n v="0"/>
    <n v="7.02"/>
    <n v="6.47"/>
    <n v="2"/>
    <n v="-2"/>
  </r>
  <r>
    <x v="80"/>
    <x v="91"/>
    <x v="52"/>
    <n v="1"/>
    <n v="2"/>
    <n v="6.23"/>
    <n v="6.82"/>
    <n v="-1"/>
    <n v="1"/>
  </r>
  <r>
    <x v="80"/>
    <x v="92"/>
    <x v="29"/>
    <n v="1"/>
    <n v="0"/>
    <n v="7.09"/>
    <n v="6.42"/>
    <n v="1"/>
    <n v="-1"/>
  </r>
  <r>
    <x v="80"/>
    <x v="93"/>
    <x v="5"/>
    <n v="3"/>
    <n v="0"/>
    <n v="7.3"/>
    <n v="6.26"/>
    <n v="3"/>
    <n v="-3"/>
  </r>
  <r>
    <x v="80"/>
    <x v="94"/>
    <x v="18"/>
    <n v="2"/>
    <n v="0"/>
    <n v="7.09"/>
    <n v="6.29"/>
    <n v="2"/>
    <n v="-2"/>
  </r>
  <r>
    <x v="80"/>
    <x v="95"/>
    <x v="51"/>
    <n v="0"/>
    <n v="1"/>
    <n v="6.48"/>
    <n v="7.08"/>
    <n v="-1"/>
    <n v="1"/>
  </r>
  <r>
    <x v="80"/>
    <x v="114"/>
    <x v="63"/>
    <n v="0"/>
    <n v="0"/>
    <n v="6.81"/>
    <n v="6.63"/>
    <n v="0"/>
    <n v="0"/>
  </r>
  <r>
    <x v="80"/>
    <x v="97"/>
    <x v="113"/>
    <n v="1"/>
    <n v="4"/>
    <n v="6.32"/>
    <n v="7.32"/>
    <n v="-3"/>
    <n v="3"/>
  </r>
  <r>
    <x v="80"/>
    <x v="98"/>
    <x v="90"/>
    <n v="4"/>
    <n v="0"/>
    <n v="7.36"/>
    <n v="6.18"/>
    <n v="4"/>
    <n v="-4"/>
  </r>
  <r>
    <x v="80"/>
    <x v="99"/>
    <x v="7"/>
    <n v="2"/>
    <n v="1"/>
    <n v="6.82"/>
    <n v="6.59"/>
    <n v="1"/>
    <n v="-1"/>
  </r>
  <r>
    <x v="80"/>
    <x v="100"/>
    <x v="167"/>
    <n v="1"/>
    <n v="1"/>
    <n v="6.58"/>
    <n v="6.63"/>
    <n v="0"/>
    <n v="0"/>
  </r>
  <r>
    <x v="80"/>
    <x v="101"/>
    <x v="75"/>
    <n v="0"/>
    <n v="1"/>
    <n v="6.47"/>
    <n v="7.25"/>
    <n v="-1"/>
    <n v="1"/>
  </r>
  <r>
    <x v="81"/>
    <x v="109"/>
    <x v="66"/>
    <n v="0"/>
    <n v="0"/>
    <n v="6.65"/>
    <n v="6.8"/>
    <n v="0"/>
    <n v="0"/>
  </r>
  <r>
    <x v="81"/>
    <x v="0"/>
    <x v="148"/>
    <n v="2"/>
    <n v="3"/>
    <n v="6.14"/>
    <n v="6.83"/>
    <n v="-1"/>
    <n v="1"/>
  </r>
  <r>
    <x v="81"/>
    <x v="1"/>
    <x v="14"/>
    <n v="0"/>
    <n v="2"/>
    <n v="6.29"/>
    <n v="7.07"/>
    <n v="-2"/>
    <n v="2"/>
  </r>
  <r>
    <x v="81"/>
    <x v="2"/>
    <x v="20"/>
    <n v="4"/>
    <n v="2"/>
    <n v="6.87"/>
    <n v="6.55"/>
    <n v="2"/>
    <n v="-2"/>
  </r>
  <r>
    <x v="81"/>
    <x v="3"/>
    <x v="102"/>
    <n v="3"/>
    <n v="3"/>
    <n v="6.57"/>
    <n v="6.78"/>
    <n v="0"/>
    <n v="0"/>
  </r>
  <r>
    <x v="81"/>
    <x v="4"/>
    <x v="29"/>
    <n v="1"/>
    <n v="0"/>
    <n v="6.99"/>
    <n v="6.47"/>
    <n v="1"/>
    <n v="-1"/>
  </r>
  <r>
    <x v="81"/>
    <x v="5"/>
    <x v="24"/>
    <n v="0"/>
    <n v="1"/>
    <n v="6.48"/>
    <n v="7.01"/>
    <n v="-1"/>
    <n v="1"/>
  </r>
  <r>
    <x v="81"/>
    <x v="110"/>
    <x v="12"/>
    <n v="1"/>
    <n v="1"/>
    <n v="6.55"/>
    <n v="6.65"/>
    <n v="0"/>
    <n v="0"/>
  </r>
  <r>
    <x v="81"/>
    <x v="6"/>
    <x v="68"/>
    <n v="2"/>
    <n v="0"/>
    <n v="7"/>
    <n v="6.11"/>
    <n v="2"/>
    <n v="-2"/>
  </r>
  <r>
    <x v="81"/>
    <x v="7"/>
    <x v="95"/>
    <n v="2"/>
    <n v="1"/>
    <n v="6.9"/>
    <n v="6.7"/>
    <n v="1"/>
    <n v="-1"/>
  </r>
  <r>
    <x v="81"/>
    <x v="8"/>
    <x v="4"/>
    <n v="1"/>
    <n v="2"/>
    <n v="6.63"/>
    <n v="7.12"/>
    <n v="-1"/>
    <n v="1"/>
  </r>
  <r>
    <x v="81"/>
    <x v="9"/>
    <x v="59"/>
    <n v="1"/>
    <n v="3"/>
    <n v="6.19"/>
    <n v="7.02"/>
    <n v="-2"/>
    <n v="2"/>
  </r>
  <r>
    <x v="81"/>
    <x v="11"/>
    <x v="0"/>
    <n v="0"/>
    <n v="0"/>
    <n v="6.8"/>
    <n v="6.76"/>
    <n v="0"/>
    <n v="0"/>
  </r>
  <r>
    <x v="81"/>
    <x v="12"/>
    <x v="113"/>
    <n v="1"/>
    <n v="2"/>
    <n v="6.38"/>
    <n v="6.87"/>
    <n v="-1"/>
    <n v="1"/>
  </r>
  <r>
    <x v="81"/>
    <x v="13"/>
    <x v="114"/>
    <n v="1"/>
    <n v="2"/>
    <n v="6.41"/>
    <n v="6.75"/>
    <n v="-1"/>
    <n v="1"/>
  </r>
  <r>
    <x v="81"/>
    <x v="15"/>
    <x v="82"/>
    <n v="1"/>
    <n v="0"/>
    <n v="6.67"/>
    <n v="6.39"/>
    <n v="1"/>
    <n v="-1"/>
  </r>
  <r>
    <x v="82"/>
    <x v="112"/>
    <x v="130"/>
    <n v="2"/>
    <n v="6"/>
    <n v="6.33"/>
    <n v="7.6"/>
    <n v="-4"/>
    <n v="4"/>
  </r>
  <r>
    <x v="82"/>
    <x v="87"/>
    <x v="34"/>
    <n v="2"/>
    <n v="2"/>
    <n v="6.66"/>
    <n v="6.93"/>
    <n v="0"/>
    <n v="0"/>
  </r>
  <r>
    <x v="82"/>
    <x v="113"/>
    <x v="5"/>
    <n v="5"/>
    <n v="3"/>
    <n v="6.98"/>
    <n v="6.58"/>
    <n v="2"/>
    <n v="-2"/>
  </r>
  <r>
    <x v="82"/>
    <x v="88"/>
    <x v="102"/>
    <n v="1"/>
    <n v="0"/>
    <n v="6.83"/>
    <n v="6.56"/>
    <n v="1"/>
    <n v="-1"/>
  </r>
  <r>
    <x v="82"/>
    <x v="89"/>
    <x v="90"/>
    <n v="3"/>
    <n v="0"/>
    <n v="7.41"/>
    <n v="6.2"/>
    <n v="3"/>
    <n v="-3"/>
  </r>
  <r>
    <x v="82"/>
    <x v="90"/>
    <x v="71"/>
    <n v="4"/>
    <n v="0"/>
    <n v="7.47"/>
    <n v="6.02"/>
    <n v="4"/>
    <n v="-4"/>
  </r>
  <r>
    <x v="82"/>
    <x v="91"/>
    <x v="26"/>
    <n v="1"/>
    <n v="1"/>
    <n v="6.57"/>
    <n v="6.71"/>
    <n v="0"/>
    <n v="0"/>
  </r>
  <r>
    <x v="82"/>
    <x v="92"/>
    <x v="21"/>
    <n v="1"/>
    <n v="4"/>
    <n v="6.33"/>
    <n v="7.04"/>
    <n v="-3"/>
    <n v="3"/>
  </r>
  <r>
    <x v="82"/>
    <x v="93"/>
    <x v="66"/>
    <n v="1"/>
    <n v="1"/>
    <n v="6.46"/>
    <n v="6.52"/>
    <n v="0"/>
    <n v="0"/>
  </r>
  <r>
    <x v="82"/>
    <x v="94"/>
    <x v="16"/>
    <n v="0"/>
    <n v="0"/>
    <n v="6.93"/>
    <n v="6.58"/>
    <n v="0"/>
    <n v="0"/>
  </r>
  <r>
    <x v="82"/>
    <x v="96"/>
    <x v="53"/>
    <n v="3"/>
    <n v="5"/>
    <n v="6.53"/>
    <n v="7.07"/>
    <n v="-2"/>
    <n v="2"/>
  </r>
  <r>
    <x v="82"/>
    <x v="97"/>
    <x v="17"/>
    <n v="1"/>
    <n v="1"/>
    <n v="6.75"/>
    <n v="6.76"/>
    <n v="0"/>
    <n v="0"/>
  </r>
  <r>
    <x v="82"/>
    <x v="98"/>
    <x v="6"/>
    <n v="0"/>
    <n v="0"/>
    <n v="6.74"/>
    <n v="6.9"/>
    <n v="0"/>
    <n v="0"/>
  </r>
  <r>
    <x v="82"/>
    <x v="99"/>
    <x v="68"/>
    <n v="1"/>
    <n v="1"/>
    <n v="6.43"/>
    <n v="6.55"/>
    <n v="0"/>
    <n v="0"/>
  </r>
  <r>
    <x v="82"/>
    <x v="100"/>
    <x v="112"/>
    <n v="3"/>
    <n v="3"/>
    <n v="6.71"/>
    <n v="6.59"/>
    <n v="0"/>
    <n v="0"/>
  </r>
  <r>
    <x v="82"/>
    <x v="102"/>
    <x v="115"/>
    <n v="3"/>
    <n v="1"/>
    <n v="6.95"/>
    <n v="6.31"/>
    <n v="2"/>
    <n v="-2"/>
  </r>
  <r>
    <x v="82"/>
    <x v="103"/>
    <x v="75"/>
    <n v="0"/>
    <n v="3"/>
    <n v="6.04"/>
    <n v="7.3"/>
    <n v="-3"/>
    <n v="3"/>
  </r>
  <r>
    <x v="83"/>
    <x v="115"/>
    <x v="18"/>
    <n v="3"/>
    <n v="2"/>
    <n v="6.9"/>
    <n v="6.52"/>
    <n v="1"/>
    <n v="-1"/>
  </r>
  <r>
    <x v="83"/>
    <x v="69"/>
    <x v="65"/>
    <n v="0"/>
    <n v="0"/>
    <n v="6.9"/>
    <n v="6.82"/>
    <n v="0"/>
    <n v="0"/>
  </r>
  <r>
    <x v="83"/>
    <x v="70"/>
    <x v="0"/>
    <n v="3"/>
    <n v="3"/>
    <n v="6.91"/>
    <n v="6.62"/>
    <n v="0"/>
    <n v="0"/>
  </r>
  <r>
    <x v="83"/>
    <x v="111"/>
    <x v="146"/>
    <n v="2"/>
    <n v="2"/>
    <n v="6.68"/>
    <n v="6.66"/>
    <n v="0"/>
    <n v="0"/>
  </r>
  <r>
    <x v="83"/>
    <x v="71"/>
    <x v="168"/>
    <n v="1"/>
    <n v="2"/>
    <n v="6.63"/>
    <n v="7.05"/>
    <n v="-1"/>
    <n v="1"/>
  </r>
  <r>
    <x v="83"/>
    <x v="72"/>
    <x v="12"/>
    <n v="3"/>
    <n v="1"/>
    <n v="7.08"/>
    <n v="6.48"/>
    <n v="2"/>
    <n v="-2"/>
  </r>
  <r>
    <x v="83"/>
    <x v="73"/>
    <x v="43"/>
    <n v="1"/>
    <n v="2"/>
    <n v="6.58"/>
    <n v="6.85"/>
    <n v="-1"/>
    <n v="1"/>
  </r>
  <r>
    <x v="83"/>
    <x v="74"/>
    <x v="123"/>
    <n v="1"/>
    <n v="1"/>
    <n v="6.69"/>
    <n v="6.69"/>
    <n v="0"/>
    <n v="0"/>
  </r>
  <r>
    <x v="83"/>
    <x v="75"/>
    <x v="31"/>
    <n v="1"/>
    <n v="2"/>
    <n v="6.45"/>
    <n v="6.74"/>
    <n v="-1"/>
    <n v="1"/>
  </r>
  <r>
    <x v="83"/>
    <x v="76"/>
    <x v="119"/>
    <n v="1"/>
    <n v="3"/>
    <n v="6.44"/>
    <n v="6.92"/>
    <n v="-2"/>
    <n v="2"/>
  </r>
  <r>
    <x v="83"/>
    <x v="77"/>
    <x v="108"/>
    <n v="1"/>
    <n v="3"/>
    <n v="6.31"/>
    <n v="6.98"/>
    <n v="-2"/>
    <n v="2"/>
  </r>
  <r>
    <x v="83"/>
    <x v="78"/>
    <x v="56"/>
    <n v="2"/>
    <n v="2"/>
    <n v="6.75"/>
    <n v="6.82"/>
    <n v="0"/>
    <n v="0"/>
  </r>
  <r>
    <x v="83"/>
    <x v="79"/>
    <x v="10"/>
    <n v="0"/>
    <n v="0"/>
    <n v="6.95"/>
    <n v="6.77"/>
    <n v="0"/>
    <n v="0"/>
  </r>
  <r>
    <x v="83"/>
    <x v="81"/>
    <x v="41"/>
    <n v="2"/>
    <n v="1"/>
    <n v="6.85"/>
    <n v="6.56"/>
    <n v="1"/>
    <n v="-1"/>
  </r>
  <r>
    <x v="83"/>
    <x v="82"/>
    <x v="9"/>
    <n v="1"/>
    <n v="1"/>
    <n v="6.9"/>
    <n v="6.49"/>
    <n v="0"/>
    <n v="0"/>
  </r>
  <r>
    <x v="83"/>
    <x v="83"/>
    <x v="60"/>
    <n v="2"/>
    <n v="0"/>
    <n v="7.31"/>
    <n v="6.24"/>
    <n v="2"/>
    <n v="-2"/>
  </r>
  <r>
    <x v="83"/>
    <x v="85"/>
    <x v="73"/>
    <n v="0"/>
    <n v="3"/>
    <n v="6.35"/>
    <n v="7.22"/>
    <n v="-3"/>
    <n v="3"/>
  </r>
  <r>
    <x v="83"/>
    <x v="86"/>
    <x v="24"/>
    <n v="2"/>
    <n v="1"/>
    <n v="6.99"/>
    <n v="6.5"/>
    <n v="1"/>
    <n v="-1"/>
  </r>
  <r>
    <x v="84"/>
    <x v="104"/>
    <x v="71"/>
    <n v="2"/>
    <n v="0"/>
    <n v="7.13"/>
    <n v="6.23"/>
    <n v="2"/>
    <n v="-2"/>
  </r>
  <r>
    <x v="84"/>
    <x v="33"/>
    <x v="100"/>
    <n v="1"/>
    <n v="1"/>
    <n v="6.83"/>
    <n v="6.91"/>
    <n v="0"/>
    <n v="0"/>
  </r>
  <r>
    <x v="84"/>
    <x v="34"/>
    <x v="39"/>
    <n v="2"/>
    <n v="4"/>
    <n v="6.4"/>
    <n v="7.13"/>
    <n v="-2"/>
    <n v="2"/>
  </r>
  <r>
    <x v="84"/>
    <x v="35"/>
    <x v="12"/>
    <n v="3"/>
    <n v="2"/>
    <n v="6.79"/>
    <n v="6.54"/>
    <n v="1"/>
    <n v="-1"/>
  </r>
  <r>
    <x v="84"/>
    <x v="36"/>
    <x v="27"/>
    <n v="0"/>
    <n v="1"/>
    <n v="6.44"/>
    <n v="7.02"/>
    <n v="-1"/>
    <n v="1"/>
  </r>
  <r>
    <x v="84"/>
    <x v="37"/>
    <x v="46"/>
    <n v="1"/>
    <n v="0"/>
    <n v="7.12"/>
    <n v="6.57"/>
    <n v="1"/>
    <n v="-1"/>
  </r>
  <r>
    <x v="84"/>
    <x v="38"/>
    <x v="120"/>
    <n v="0"/>
    <n v="0"/>
    <n v="6.82"/>
    <n v="6.91"/>
    <n v="0"/>
    <n v="0"/>
  </r>
  <r>
    <x v="84"/>
    <x v="105"/>
    <x v="18"/>
    <n v="2"/>
    <n v="0"/>
    <n v="7.07"/>
    <n v="6.38"/>
    <n v="2"/>
    <n v="-2"/>
  </r>
  <r>
    <x v="84"/>
    <x v="39"/>
    <x v="90"/>
    <n v="5"/>
    <n v="0"/>
    <n v="7.7"/>
    <n v="6.02"/>
    <n v="5"/>
    <n v="-5"/>
  </r>
  <r>
    <x v="84"/>
    <x v="41"/>
    <x v="165"/>
    <n v="5"/>
    <n v="0"/>
    <n v="7.58"/>
    <n v="6.23"/>
    <n v="5"/>
    <n v="-5"/>
  </r>
  <r>
    <x v="84"/>
    <x v="42"/>
    <x v="50"/>
    <n v="3"/>
    <n v="0"/>
    <n v="7.23"/>
    <n v="6.45"/>
    <n v="3"/>
    <n v="-3"/>
  </r>
  <r>
    <x v="84"/>
    <x v="106"/>
    <x v="66"/>
    <n v="5"/>
    <n v="2"/>
    <n v="7.06"/>
    <n v="6.27"/>
    <n v="3"/>
    <n v="-3"/>
  </r>
  <r>
    <x v="84"/>
    <x v="44"/>
    <x v="73"/>
    <n v="2"/>
    <n v="1"/>
    <n v="6.84"/>
    <n v="6.46"/>
    <n v="1"/>
    <n v="-1"/>
  </r>
  <r>
    <x v="84"/>
    <x v="45"/>
    <x v="34"/>
    <n v="2"/>
    <n v="1"/>
    <n v="6.85"/>
    <n v="6.51"/>
    <n v="1"/>
    <n v="-1"/>
  </r>
  <r>
    <x v="84"/>
    <x v="46"/>
    <x v="122"/>
    <n v="0"/>
    <n v="2"/>
    <n v="6.36"/>
    <n v="7.1"/>
    <n v="-2"/>
    <n v="2"/>
  </r>
  <r>
    <x v="84"/>
    <x v="47"/>
    <x v="75"/>
    <n v="2"/>
    <n v="2"/>
    <n v="6.61"/>
    <n v="6.84"/>
    <n v="0"/>
    <n v="0"/>
  </r>
  <r>
    <x v="84"/>
    <x v="48"/>
    <x v="26"/>
    <n v="2"/>
    <n v="1"/>
    <n v="6.99"/>
    <n v="6.64"/>
    <n v="1"/>
    <n v="-1"/>
  </r>
  <r>
    <x v="85"/>
    <x v="104"/>
    <x v="23"/>
    <n v="0"/>
    <n v="1"/>
    <n v="6.65"/>
    <n v="6.87"/>
    <n v="-1"/>
    <n v="1"/>
  </r>
  <r>
    <x v="85"/>
    <x v="32"/>
    <x v="157"/>
    <n v="1"/>
    <n v="2"/>
    <n v="6.67"/>
    <n v="6.79"/>
    <n v="-1"/>
    <n v="1"/>
  </r>
  <r>
    <x v="85"/>
    <x v="33"/>
    <x v="20"/>
    <n v="2"/>
    <n v="0"/>
    <n v="7.06"/>
    <n v="6.04"/>
    <n v="2"/>
    <n v="-2"/>
  </r>
  <r>
    <x v="85"/>
    <x v="35"/>
    <x v="66"/>
    <n v="0"/>
    <n v="1"/>
    <n v="6.36"/>
    <n v="6.96"/>
    <n v="-1"/>
    <n v="1"/>
  </r>
  <r>
    <x v="85"/>
    <x v="36"/>
    <x v="24"/>
    <n v="1"/>
    <n v="2"/>
    <n v="6.66"/>
    <n v="6.73"/>
    <n v="-1"/>
    <n v="1"/>
  </r>
  <r>
    <x v="85"/>
    <x v="37"/>
    <x v="59"/>
    <n v="3"/>
    <n v="3"/>
    <n v="6.78"/>
    <n v="6.78"/>
    <n v="0"/>
    <n v="0"/>
  </r>
  <r>
    <x v="85"/>
    <x v="38"/>
    <x v="29"/>
    <n v="3"/>
    <n v="2"/>
    <n v="7.05"/>
    <n v="6.59"/>
    <n v="1"/>
    <n v="-1"/>
  </r>
  <r>
    <x v="85"/>
    <x v="105"/>
    <x v="96"/>
    <n v="2"/>
    <n v="1"/>
    <n v="6.84"/>
    <n v="6.55"/>
    <n v="1"/>
    <n v="-1"/>
  </r>
  <r>
    <x v="85"/>
    <x v="39"/>
    <x v="58"/>
    <n v="1"/>
    <n v="4"/>
    <n v="6.24"/>
    <n v="7.29"/>
    <n v="-3"/>
    <n v="3"/>
  </r>
  <r>
    <x v="85"/>
    <x v="40"/>
    <x v="160"/>
    <n v="0"/>
    <n v="0"/>
    <n v="6.76"/>
    <n v="6.77"/>
    <n v="0"/>
    <n v="0"/>
  </r>
  <r>
    <x v="85"/>
    <x v="42"/>
    <x v="26"/>
    <n v="2"/>
    <n v="4"/>
    <n v="6.37"/>
    <n v="7.03"/>
    <n v="-2"/>
    <n v="2"/>
  </r>
  <r>
    <x v="85"/>
    <x v="106"/>
    <x v="36"/>
    <n v="3"/>
    <n v="1"/>
    <n v="7.06"/>
    <n v="6.17"/>
    <n v="2"/>
    <n v="-2"/>
  </r>
  <r>
    <x v="85"/>
    <x v="43"/>
    <x v="3"/>
    <n v="1"/>
    <n v="0"/>
    <n v="7.01"/>
    <n v="6.49"/>
    <n v="1"/>
    <n v="-1"/>
  </r>
  <r>
    <x v="85"/>
    <x v="45"/>
    <x v="56"/>
    <n v="2"/>
    <n v="0"/>
    <n v="7.39"/>
    <n v="6.31"/>
    <n v="2"/>
    <n v="-2"/>
  </r>
  <r>
    <x v="85"/>
    <x v="46"/>
    <x v="7"/>
    <n v="1"/>
    <n v="1"/>
    <n v="6.67"/>
    <n v="6.58"/>
    <n v="0"/>
    <n v="0"/>
  </r>
  <r>
    <x v="85"/>
    <x v="47"/>
    <x v="10"/>
    <n v="4"/>
    <n v="0"/>
    <n v="7.52"/>
    <n v="6.1"/>
    <n v="4"/>
    <n v="-4"/>
  </r>
  <r>
    <x v="85"/>
    <x v="48"/>
    <x v="48"/>
    <n v="1"/>
    <n v="1"/>
    <n v="6.57"/>
    <n v="6.63"/>
    <n v="0"/>
    <n v="0"/>
  </r>
  <r>
    <x v="86"/>
    <x v="66"/>
    <x v="5"/>
    <n v="0"/>
    <n v="0"/>
    <n v="6.76"/>
    <n v="6.67"/>
    <n v="0"/>
    <n v="0"/>
  </r>
  <r>
    <x v="86"/>
    <x v="49"/>
    <x v="113"/>
    <n v="4"/>
    <n v="3"/>
    <n v="6.97"/>
    <n v="6.75"/>
    <n v="1"/>
    <n v="-1"/>
  </r>
  <r>
    <x v="86"/>
    <x v="50"/>
    <x v="16"/>
    <n v="3"/>
    <n v="0"/>
    <n v="7.12"/>
    <n v="6.14"/>
    <n v="3"/>
    <n v="-3"/>
  </r>
  <r>
    <x v="86"/>
    <x v="67"/>
    <x v="57"/>
    <n v="2"/>
    <n v="1"/>
    <n v="6.8"/>
    <n v="6.57"/>
    <n v="1"/>
    <n v="-1"/>
  </r>
  <r>
    <x v="86"/>
    <x v="51"/>
    <x v="17"/>
    <n v="3"/>
    <n v="0"/>
    <n v="7.36"/>
    <n v="6.38"/>
    <n v="3"/>
    <n v="-3"/>
  </r>
  <r>
    <x v="86"/>
    <x v="52"/>
    <x v="59"/>
    <n v="2"/>
    <n v="1"/>
    <n v="6.91"/>
    <n v="6.66"/>
    <n v="1"/>
    <n v="-1"/>
  </r>
  <r>
    <x v="86"/>
    <x v="53"/>
    <x v="66"/>
    <n v="0"/>
    <n v="1"/>
    <n v="6.26"/>
    <n v="7.13"/>
    <n v="-1"/>
    <n v="1"/>
  </r>
  <r>
    <x v="86"/>
    <x v="54"/>
    <x v="11"/>
    <n v="1"/>
    <n v="2"/>
    <n v="6.67"/>
    <n v="7.14"/>
    <n v="-1"/>
    <n v="1"/>
  </r>
  <r>
    <x v="86"/>
    <x v="55"/>
    <x v="137"/>
    <n v="2"/>
    <n v="1"/>
    <n v="6.84"/>
    <n v="6.67"/>
    <n v="1"/>
    <n v="-1"/>
  </r>
  <r>
    <x v="86"/>
    <x v="56"/>
    <x v="138"/>
    <n v="2"/>
    <n v="0"/>
    <n v="7.32"/>
    <n v="6.37"/>
    <n v="2"/>
    <n v="-2"/>
  </r>
  <r>
    <x v="86"/>
    <x v="58"/>
    <x v="148"/>
    <n v="3"/>
    <n v="0"/>
    <n v="7.37"/>
    <n v="6.19"/>
    <n v="3"/>
    <n v="-3"/>
  </r>
  <r>
    <x v="86"/>
    <x v="59"/>
    <x v="67"/>
    <n v="2"/>
    <n v="1"/>
    <n v="7"/>
    <n v="6.66"/>
    <n v="1"/>
    <n v="-1"/>
  </r>
  <r>
    <x v="86"/>
    <x v="61"/>
    <x v="19"/>
    <n v="0"/>
    <n v="1"/>
    <n v="6.48"/>
    <n v="6.85"/>
    <n v="-1"/>
    <n v="1"/>
  </r>
  <r>
    <x v="86"/>
    <x v="62"/>
    <x v="9"/>
    <n v="2"/>
    <n v="0"/>
    <n v="7.24"/>
    <n v="6.28"/>
    <n v="2"/>
    <n v="-2"/>
  </r>
  <r>
    <x v="86"/>
    <x v="63"/>
    <x v="111"/>
    <n v="1"/>
    <n v="1"/>
    <n v="6.58"/>
    <n v="6.64"/>
    <n v="0"/>
    <n v="0"/>
  </r>
  <r>
    <x v="86"/>
    <x v="65"/>
    <x v="147"/>
    <n v="2"/>
    <n v="1"/>
    <n v="6.91"/>
    <n v="6.31"/>
    <n v="1"/>
    <n v="-1"/>
  </r>
  <r>
    <x v="86"/>
    <x v="68"/>
    <x v="52"/>
    <n v="2"/>
    <n v="0"/>
    <n v="7.28"/>
    <n v="6.37"/>
    <n v="2"/>
    <n v="-2"/>
  </r>
  <r>
    <x v="87"/>
    <x v="109"/>
    <x v="57"/>
    <n v="2"/>
    <n v="0"/>
    <n v="7.12"/>
    <n v="6.22"/>
    <n v="2"/>
    <n v="-2"/>
  </r>
  <r>
    <x v="87"/>
    <x v="0"/>
    <x v="35"/>
    <n v="0"/>
    <n v="0"/>
    <n v="6.62"/>
    <n v="6.7"/>
    <n v="0"/>
    <n v="0"/>
  </r>
  <r>
    <x v="87"/>
    <x v="1"/>
    <x v="70"/>
    <n v="0"/>
    <n v="1"/>
    <n v="6.4"/>
    <n v="6.87"/>
    <n v="-1"/>
    <n v="1"/>
  </r>
  <r>
    <x v="87"/>
    <x v="3"/>
    <x v="53"/>
    <n v="0"/>
    <n v="1"/>
    <n v="6.56"/>
    <n v="7.07"/>
    <n v="-1"/>
    <n v="1"/>
  </r>
  <r>
    <x v="87"/>
    <x v="4"/>
    <x v="39"/>
    <n v="1"/>
    <n v="1"/>
    <n v="6.58"/>
    <n v="6.78"/>
    <n v="0"/>
    <n v="0"/>
  </r>
  <r>
    <x v="87"/>
    <x v="5"/>
    <x v="36"/>
    <n v="1"/>
    <n v="0"/>
    <n v="6.81"/>
    <n v="6.33"/>
    <n v="1"/>
    <n v="-1"/>
  </r>
  <r>
    <x v="87"/>
    <x v="110"/>
    <x v="38"/>
    <n v="3"/>
    <n v="0"/>
    <n v="7.12"/>
    <n v="6.04"/>
    <n v="3"/>
    <n v="-3"/>
  </r>
  <r>
    <x v="87"/>
    <x v="6"/>
    <x v="120"/>
    <n v="1"/>
    <n v="2"/>
    <n v="6.17"/>
    <n v="6.76"/>
    <n v="-1"/>
    <n v="1"/>
  </r>
  <r>
    <x v="87"/>
    <x v="7"/>
    <x v="33"/>
    <n v="1"/>
    <n v="1"/>
    <n v="6.69"/>
    <n v="6.57"/>
    <n v="0"/>
    <n v="0"/>
  </r>
  <r>
    <x v="87"/>
    <x v="8"/>
    <x v="59"/>
    <n v="0"/>
    <n v="2"/>
    <n v="6.15"/>
    <n v="6.97"/>
    <n v="-2"/>
    <n v="2"/>
  </r>
  <r>
    <x v="87"/>
    <x v="10"/>
    <x v="17"/>
    <n v="0"/>
    <n v="2"/>
    <n v="6.14"/>
    <n v="7.21"/>
    <n v="-2"/>
    <n v="2"/>
  </r>
  <r>
    <x v="87"/>
    <x v="12"/>
    <x v="123"/>
    <n v="1"/>
    <n v="1"/>
    <n v="6.75"/>
    <n v="6.71"/>
    <n v="0"/>
    <n v="0"/>
  </r>
  <r>
    <x v="87"/>
    <x v="13"/>
    <x v="66"/>
    <n v="0"/>
    <n v="0"/>
    <n v="6.68"/>
    <n v="6.43"/>
    <n v="0"/>
    <n v="0"/>
  </r>
  <r>
    <x v="87"/>
    <x v="14"/>
    <x v="9"/>
    <n v="2"/>
    <n v="1"/>
    <n v="6.69"/>
    <n v="6.17"/>
    <n v="1"/>
    <n v="-1"/>
  </r>
  <r>
    <x v="87"/>
    <x v="15"/>
    <x v="100"/>
    <n v="0"/>
    <n v="0"/>
    <n v="6.91"/>
    <n v="6.73"/>
    <n v="0"/>
    <n v="0"/>
  </r>
  <r>
    <x v="88"/>
    <x v="109"/>
    <x v="112"/>
    <n v="4"/>
    <n v="1"/>
    <n v="7.1"/>
    <n v="6.2"/>
    <n v="3"/>
    <n v="-3"/>
  </r>
  <r>
    <x v="88"/>
    <x v="0"/>
    <x v="8"/>
    <n v="2"/>
    <n v="1"/>
    <n v="6.81"/>
    <n v="6.59"/>
    <n v="1"/>
    <n v="-1"/>
  </r>
  <r>
    <x v="88"/>
    <x v="1"/>
    <x v="95"/>
    <n v="2"/>
    <n v="4"/>
    <n v="6.47"/>
    <n v="7.23"/>
    <n v="-2"/>
    <n v="2"/>
  </r>
  <r>
    <x v="88"/>
    <x v="2"/>
    <x v="34"/>
    <n v="3"/>
    <n v="0"/>
    <n v="7.44"/>
    <n v="6.44"/>
    <n v="3"/>
    <n v="-3"/>
  </r>
  <r>
    <x v="88"/>
    <x v="3"/>
    <x v="19"/>
    <n v="3"/>
    <n v="0"/>
    <n v="7.31"/>
    <n v="6"/>
    <n v="3"/>
    <n v="-3"/>
  </r>
  <r>
    <x v="88"/>
    <x v="4"/>
    <x v="0"/>
    <n v="2"/>
    <n v="0"/>
    <n v="7.31"/>
    <n v="6.36"/>
    <n v="2"/>
    <n v="-2"/>
  </r>
  <r>
    <x v="88"/>
    <x v="5"/>
    <x v="55"/>
    <n v="2"/>
    <n v="0"/>
    <n v="6.83"/>
    <n v="6.23"/>
    <n v="2"/>
    <n v="-2"/>
  </r>
  <r>
    <x v="88"/>
    <x v="110"/>
    <x v="24"/>
    <n v="2"/>
    <n v="1"/>
    <n v="6.85"/>
    <n v="6.41"/>
    <n v="1"/>
    <n v="-1"/>
  </r>
  <r>
    <x v="88"/>
    <x v="6"/>
    <x v="18"/>
    <n v="5"/>
    <n v="2"/>
    <n v="7.2"/>
    <n v="6.39"/>
    <n v="3"/>
    <n v="-3"/>
  </r>
  <r>
    <x v="88"/>
    <x v="7"/>
    <x v="76"/>
    <n v="3"/>
    <n v="1"/>
    <n v="7"/>
    <n v="6.5"/>
    <n v="2"/>
    <n v="-2"/>
  </r>
  <r>
    <x v="88"/>
    <x v="8"/>
    <x v="49"/>
    <n v="0"/>
    <n v="0"/>
    <n v="6.58"/>
    <n v="6.93"/>
    <n v="0"/>
    <n v="0"/>
  </r>
  <r>
    <x v="88"/>
    <x v="9"/>
    <x v="36"/>
    <n v="3"/>
    <n v="0"/>
    <n v="7.14"/>
    <n v="6.08"/>
    <n v="3"/>
    <n v="-3"/>
  </r>
  <r>
    <x v="88"/>
    <x v="10"/>
    <x v="126"/>
    <n v="1"/>
    <n v="0"/>
    <n v="7"/>
    <n v="6.52"/>
    <n v="1"/>
    <n v="-1"/>
  </r>
  <r>
    <x v="88"/>
    <x v="11"/>
    <x v="48"/>
    <n v="2"/>
    <n v="1"/>
    <n v="6.9"/>
    <n v="6.43"/>
    <n v="1"/>
    <n v="-1"/>
  </r>
  <r>
    <x v="88"/>
    <x v="14"/>
    <x v="20"/>
    <n v="1"/>
    <n v="0"/>
    <n v="6.91"/>
    <n v="6.77"/>
    <n v="1"/>
    <n v="-1"/>
  </r>
  <r>
    <x v="88"/>
    <x v="15"/>
    <x v="26"/>
    <n v="2"/>
    <n v="1"/>
    <n v="6.81"/>
    <n v="6.25"/>
    <n v="1"/>
    <n v="-1"/>
  </r>
  <r>
    <x v="89"/>
    <x v="66"/>
    <x v="59"/>
    <n v="3"/>
    <n v="1"/>
    <n v="6.74"/>
    <n v="6.23"/>
    <n v="2"/>
    <n v="-2"/>
  </r>
  <r>
    <x v="89"/>
    <x v="49"/>
    <x v="43"/>
    <n v="1"/>
    <n v="2"/>
    <n v="6.53"/>
    <n v="6.97"/>
    <n v="-1"/>
    <n v="1"/>
  </r>
  <r>
    <x v="89"/>
    <x v="50"/>
    <x v="90"/>
    <n v="1"/>
    <n v="0"/>
    <n v="6.97"/>
    <n v="6.44"/>
    <n v="1"/>
    <n v="-1"/>
  </r>
  <r>
    <x v="89"/>
    <x v="67"/>
    <x v="12"/>
    <n v="3"/>
    <n v="3"/>
    <n v="6.68"/>
    <n v="6.6"/>
    <n v="0"/>
    <n v="0"/>
  </r>
  <r>
    <x v="89"/>
    <x v="51"/>
    <x v="55"/>
    <n v="3"/>
    <n v="0"/>
    <n v="7.2"/>
    <n v="6.2"/>
    <n v="3"/>
    <n v="-3"/>
  </r>
  <r>
    <x v="89"/>
    <x v="52"/>
    <x v="112"/>
    <n v="2"/>
    <n v="2"/>
    <n v="6.57"/>
    <n v="6.54"/>
    <n v="0"/>
    <n v="0"/>
  </r>
  <r>
    <x v="89"/>
    <x v="53"/>
    <x v="127"/>
    <n v="1"/>
    <n v="1"/>
    <n v="6.73"/>
    <n v="6.54"/>
    <n v="0"/>
    <n v="0"/>
  </r>
  <r>
    <x v="89"/>
    <x v="54"/>
    <x v="41"/>
    <n v="2"/>
    <n v="2"/>
    <n v="6.73"/>
    <n v="6.69"/>
    <n v="0"/>
    <n v="0"/>
  </r>
  <r>
    <x v="89"/>
    <x v="56"/>
    <x v="94"/>
    <n v="2"/>
    <n v="1"/>
    <n v="6.9"/>
    <n v="6.25"/>
    <n v="1"/>
    <n v="-1"/>
  </r>
  <r>
    <x v="89"/>
    <x v="57"/>
    <x v="96"/>
    <n v="1"/>
    <n v="3"/>
    <n v="6.36"/>
    <n v="7.05"/>
    <n v="-2"/>
    <n v="2"/>
  </r>
  <r>
    <x v="89"/>
    <x v="58"/>
    <x v="20"/>
    <n v="2"/>
    <n v="3"/>
    <n v="6.53"/>
    <n v="6.86"/>
    <n v="-1"/>
    <n v="1"/>
  </r>
  <r>
    <x v="89"/>
    <x v="59"/>
    <x v="86"/>
    <n v="0"/>
    <n v="1"/>
    <n v="6.61"/>
    <n v="6.93"/>
    <n v="-1"/>
    <n v="1"/>
  </r>
  <r>
    <x v="89"/>
    <x v="60"/>
    <x v="17"/>
    <n v="2"/>
    <n v="0"/>
    <n v="7.41"/>
    <n v="6.24"/>
    <n v="2"/>
    <n v="-2"/>
  </r>
  <r>
    <x v="89"/>
    <x v="61"/>
    <x v="109"/>
    <n v="1"/>
    <n v="1"/>
    <n v="6.47"/>
    <n v="6.62"/>
    <n v="0"/>
    <n v="0"/>
  </r>
  <r>
    <x v="89"/>
    <x v="62"/>
    <x v="81"/>
    <n v="4"/>
    <n v="0"/>
    <n v="7.37"/>
    <n v="6.1"/>
    <n v="4"/>
    <n v="-4"/>
  </r>
  <r>
    <x v="89"/>
    <x v="64"/>
    <x v="102"/>
    <n v="1"/>
    <n v="1"/>
    <n v="6.63"/>
    <n v="6.49"/>
    <n v="0"/>
    <n v="0"/>
  </r>
  <r>
    <x v="89"/>
    <x v="68"/>
    <x v="64"/>
    <n v="1"/>
    <n v="1"/>
    <n v="6.55"/>
    <n v="6.65"/>
    <n v="0"/>
    <n v="0"/>
  </r>
  <r>
    <x v="90"/>
    <x v="109"/>
    <x v="37"/>
    <n v="0"/>
    <n v="2"/>
    <n v="6.46"/>
    <n v="7.26"/>
    <n v="-2"/>
    <n v="2"/>
  </r>
  <r>
    <x v="90"/>
    <x v="0"/>
    <x v="57"/>
    <n v="0"/>
    <n v="1"/>
    <n v="6.31"/>
    <n v="7.07"/>
    <n v="-1"/>
    <n v="1"/>
  </r>
  <r>
    <x v="90"/>
    <x v="1"/>
    <x v="26"/>
    <n v="1"/>
    <n v="3"/>
    <n v="6.1"/>
    <n v="7"/>
    <n v="-2"/>
    <n v="2"/>
  </r>
  <r>
    <x v="90"/>
    <x v="2"/>
    <x v="33"/>
    <n v="1"/>
    <n v="0"/>
    <n v="6.99"/>
    <n v="6.65"/>
    <n v="1"/>
    <n v="-1"/>
  </r>
  <r>
    <x v="90"/>
    <x v="3"/>
    <x v="70"/>
    <n v="0"/>
    <n v="1"/>
    <n v="6.34"/>
    <n v="6.94"/>
    <n v="-1"/>
    <n v="1"/>
  </r>
  <r>
    <x v="90"/>
    <x v="4"/>
    <x v="43"/>
    <n v="1"/>
    <n v="0"/>
    <n v="7.06"/>
    <n v="6.32"/>
    <n v="1"/>
    <n v="-1"/>
  </r>
  <r>
    <x v="90"/>
    <x v="5"/>
    <x v="17"/>
    <n v="2"/>
    <n v="1"/>
    <n v="6.78"/>
    <n v="6.45"/>
    <n v="1"/>
    <n v="-1"/>
  </r>
  <r>
    <x v="90"/>
    <x v="110"/>
    <x v="22"/>
    <n v="2"/>
    <n v="0"/>
    <n v="6.91"/>
    <n v="6.32"/>
    <n v="2"/>
    <n v="-2"/>
  </r>
  <r>
    <x v="90"/>
    <x v="6"/>
    <x v="82"/>
    <n v="1"/>
    <n v="1"/>
    <n v="6.54"/>
    <n v="6.74"/>
    <n v="0"/>
    <n v="0"/>
  </r>
  <r>
    <x v="90"/>
    <x v="7"/>
    <x v="116"/>
    <n v="3"/>
    <n v="2"/>
    <n v="6.87"/>
    <n v="6.75"/>
    <n v="1"/>
    <n v="-1"/>
  </r>
  <r>
    <x v="90"/>
    <x v="8"/>
    <x v="39"/>
    <n v="0"/>
    <n v="3"/>
    <n v="6.34"/>
    <n v="7.22"/>
    <n v="-3"/>
    <n v="3"/>
  </r>
  <r>
    <x v="90"/>
    <x v="9"/>
    <x v="120"/>
    <n v="1"/>
    <n v="1"/>
    <n v="6.46"/>
    <n v="6.66"/>
    <n v="0"/>
    <n v="0"/>
  </r>
  <r>
    <x v="90"/>
    <x v="11"/>
    <x v="34"/>
    <n v="1"/>
    <n v="2"/>
    <n v="6.38"/>
    <n v="7.05"/>
    <n v="-1"/>
    <n v="1"/>
  </r>
  <r>
    <x v="90"/>
    <x v="12"/>
    <x v="157"/>
    <n v="2"/>
    <n v="1"/>
    <n v="6.84"/>
    <n v="6.68"/>
    <n v="1"/>
    <n v="-1"/>
  </r>
  <r>
    <x v="90"/>
    <x v="14"/>
    <x v="15"/>
    <n v="1"/>
    <n v="1"/>
    <n v="6.6"/>
    <n v="6.64"/>
    <n v="0"/>
    <n v="0"/>
  </r>
  <r>
    <x v="91"/>
    <x v="112"/>
    <x v="39"/>
    <n v="2"/>
    <n v="0"/>
    <n v="7.15"/>
    <n v="6.43"/>
    <n v="2"/>
    <n v="-2"/>
  </r>
  <r>
    <x v="91"/>
    <x v="87"/>
    <x v="53"/>
    <n v="2"/>
    <n v="3"/>
    <n v="6.42"/>
    <n v="6.67"/>
    <n v="-1"/>
    <n v="1"/>
  </r>
  <r>
    <x v="91"/>
    <x v="113"/>
    <x v="6"/>
    <n v="2"/>
    <n v="1"/>
    <n v="7.02"/>
    <n v="6.4"/>
    <n v="1"/>
    <n v="-1"/>
  </r>
  <r>
    <x v="91"/>
    <x v="88"/>
    <x v="45"/>
    <n v="1"/>
    <n v="0"/>
    <n v="6.98"/>
    <n v="6.48"/>
    <n v="1"/>
    <n v="-1"/>
  </r>
  <r>
    <x v="91"/>
    <x v="89"/>
    <x v="16"/>
    <n v="1"/>
    <n v="1"/>
    <n v="6.71"/>
    <n v="6.54"/>
    <n v="0"/>
    <n v="0"/>
  </r>
  <r>
    <x v="91"/>
    <x v="90"/>
    <x v="76"/>
    <n v="3"/>
    <n v="0"/>
    <n v="7.3"/>
    <n v="6.27"/>
    <n v="3"/>
    <n v="-3"/>
  </r>
  <r>
    <x v="91"/>
    <x v="92"/>
    <x v="52"/>
    <n v="2"/>
    <n v="0"/>
    <n v="7.27"/>
    <n v="6.23"/>
    <n v="2"/>
    <n v="-2"/>
  </r>
  <r>
    <x v="91"/>
    <x v="93"/>
    <x v="22"/>
    <n v="1"/>
    <n v="3"/>
    <n v="6.18"/>
    <n v="6.9"/>
    <n v="-2"/>
    <n v="2"/>
  </r>
  <r>
    <x v="91"/>
    <x v="94"/>
    <x v="9"/>
    <n v="1"/>
    <n v="2"/>
    <n v="6.41"/>
    <n v="6.89"/>
    <n v="-1"/>
    <n v="1"/>
  </r>
  <r>
    <x v="91"/>
    <x v="95"/>
    <x v="102"/>
    <n v="0"/>
    <n v="1"/>
    <n v="6.74"/>
    <n v="7.1"/>
    <n v="-1"/>
    <n v="1"/>
  </r>
  <r>
    <x v="91"/>
    <x v="96"/>
    <x v="81"/>
    <n v="2"/>
    <n v="1"/>
    <n v="7"/>
    <n v="6.43"/>
    <n v="1"/>
    <n v="-1"/>
  </r>
  <r>
    <x v="91"/>
    <x v="98"/>
    <x v="75"/>
    <n v="1"/>
    <n v="0"/>
    <n v="7.17"/>
    <n v="6.42"/>
    <n v="1"/>
    <n v="-1"/>
  </r>
  <r>
    <x v="91"/>
    <x v="99"/>
    <x v="5"/>
    <n v="1"/>
    <n v="0"/>
    <n v="6.98"/>
    <n v="6.56"/>
    <n v="1"/>
    <n v="-1"/>
  </r>
  <r>
    <x v="91"/>
    <x v="100"/>
    <x v="10"/>
    <n v="1"/>
    <n v="1"/>
    <n v="6.74"/>
    <n v="6.73"/>
    <n v="0"/>
    <n v="0"/>
  </r>
  <r>
    <x v="91"/>
    <x v="101"/>
    <x v="82"/>
    <n v="3"/>
    <n v="2"/>
    <n v="6.93"/>
    <n v="6.53"/>
    <n v="1"/>
    <n v="-1"/>
  </r>
  <r>
    <x v="91"/>
    <x v="102"/>
    <x v="79"/>
    <n v="3"/>
    <n v="0"/>
    <n v="7.25"/>
    <n v="6.01"/>
    <n v="3"/>
    <n v="-3"/>
  </r>
  <r>
    <x v="91"/>
    <x v="103"/>
    <x v="4"/>
    <n v="0"/>
    <n v="1"/>
    <n v="6.41"/>
    <n v="7.07"/>
    <n v="-1"/>
    <n v="1"/>
  </r>
  <r>
    <x v="92"/>
    <x v="115"/>
    <x v="25"/>
    <n v="1"/>
    <n v="1"/>
    <n v="6.64"/>
    <n v="6.5"/>
    <n v="0"/>
    <n v="0"/>
  </r>
  <r>
    <x v="92"/>
    <x v="69"/>
    <x v="4"/>
    <n v="1"/>
    <n v="0"/>
    <n v="6.73"/>
    <n v="6.53"/>
    <n v="1"/>
    <n v="-1"/>
  </r>
  <r>
    <x v="92"/>
    <x v="70"/>
    <x v="79"/>
    <n v="5"/>
    <n v="0"/>
    <n v="7.59"/>
    <n v="5.84"/>
    <n v="5"/>
    <n v="-5"/>
  </r>
  <r>
    <x v="92"/>
    <x v="111"/>
    <x v="30"/>
    <n v="1"/>
    <n v="0"/>
    <n v="7"/>
    <n v="6.56"/>
    <n v="1"/>
    <n v="-1"/>
  </r>
  <r>
    <x v="92"/>
    <x v="71"/>
    <x v="0"/>
    <n v="0"/>
    <n v="1"/>
    <n v="6.78"/>
    <n v="7"/>
    <n v="-1"/>
    <n v="1"/>
  </r>
  <r>
    <x v="92"/>
    <x v="72"/>
    <x v="130"/>
    <n v="1"/>
    <n v="3"/>
    <n v="6.33"/>
    <n v="7.05"/>
    <n v="-2"/>
    <n v="2"/>
  </r>
  <r>
    <x v="92"/>
    <x v="73"/>
    <x v="38"/>
    <n v="1"/>
    <n v="0"/>
    <n v="7.04"/>
    <n v="6.49"/>
    <n v="1"/>
    <n v="-1"/>
  </r>
  <r>
    <x v="92"/>
    <x v="74"/>
    <x v="81"/>
    <n v="2"/>
    <n v="0"/>
    <n v="7.25"/>
    <n v="6.43"/>
    <n v="2"/>
    <n v="-2"/>
  </r>
  <r>
    <x v="92"/>
    <x v="75"/>
    <x v="75"/>
    <n v="3"/>
    <n v="1"/>
    <n v="7.07"/>
    <n v="6.61"/>
    <n v="2"/>
    <n v="-2"/>
  </r>
  <r>
    <x v="92"/>
    <x v="76"/>
    <x v="44"/>
    <n v="1"/>
    <n v="2"/>
    <n v="6.49"/>
    <n v="6.78"/>
    <n v="-1"/>
    <n v="1"/>
  </r>
  <r>
    <x v="92"/>
    <x v="77"/>
    <x v="149"/>
    <n v="0"/>
    <n v="1"/>
    <n v="6.35"/>
    <n v="6.86"/>
    <n v="-1"/>
    <n v="1"/>
  </r>
  <r>
    <x v="92"/>
    <x v="78"/>
    <x v="83"/>
    <n v="0"/>
    <n v="1"/>
    <n v="6.75"/>
    <n v="7.14"/>
    <n v="-1"/>
    <n v="1"/>
  </r>
  <r>
    <x v="92"/>
    <x v="79"/>
    <x v="3"/>
    <n v="1"/>
    <n v="0"/>
    <n v="7.03"/>
    <n v="6.67"/>
    <n v="1"/>
    <n v="-1"/>
  </r>
  <r>
    <x v="92"/>
    <x v="80"/>
    <x v="109"/>
    <n v="3"/>
    <n v="1"/>
    <n v="7.06"/>
    <n v="6.43"/>
    <n v="2"/>
    <n v="-2"/>
  </r>
  <r>
    <x v="92"/>
    <x v="82"/>
    <x v="123"/>
    <n v="2"/>
    <n v="1"/>
    <n v="6.88"/>
    <n v="6.54"/>
    <n v="1"/>
    <n v="-1"/>
  </r>
  <r>
    <x v="92"/>
    <x v="83"/>
    <x v="48"/>
    <n v="3"/>
    <n v="1"/>
    <n v="7.03"/>
    <n v="6.5"/>
    <n v="2"/>
    <n v="-2"/>
  </r>
  <r>
    <x v="92"/>
    <x v="84"/>
    <x v="12"/>
    <n v="4"/>
    <n v="0"/>
    <n v="7.56"/>
    <n v="6.01"/>
    <n v="4"/>
    <n v="-4"/>
  </r>
  <r>
    <x v="92"/>
    <x v="85"/>
    <x v="86"/>
    <n v="3"/>
    <n v="1"/>
    <n v="7.17"/>
    <n v="6.55"/>
    <n v="2"/>
    <n v="-2"/>
  </r>
  <r>
    <x v="93"/>
    <x v="66"/>
    <x v="9"/>
    <n v="0"/>
    <n v="1"/>
    <n v="6.51"/>
    <n v="7.04"/>
    <n v="-1"/>
    <n v="1"/>
  </r>
  <r>
    <x v="93"/>
    <x v="49"/>
    <x v="45"/>
    <n v="0"/>
    <n v="0"/>
    <n v="6.87"/>
    <n v="6.87"/>
    <n v="0"/>
    <n v="0"/>
  </r>
  <r>
    <x v="93"/>
    <x v="50"/>
    <x v="102"/>
    <n v="2"/>
    <n v="1"/>
    <n v="7.09"/>
    <n v="6.42"/>
    <n v="1"/>
    <n v="-1"/>
  </r>
  <r>
    <x v="93"/>
    <x v="67"/>
    <x v="66"/>
    <n v="1"/>
    <n v="0"/>
    <n v="6.94"/>
    <n v="6.34"/>
    <n v="1"/>
    <n v="-1"/>
  </r>
  <r>
    <x v="93"/>
    <x v="51"/>
    <x v="6"/>
    <n v="2"/>
    <n v="2"/>
    <n v="6.74"/>
    <n v="6.73"/>
    <n v="0"/>
    <n v="0"/>
  </r>
  <r>
    <x v="93"/>
    <x v="52"/>
    <x v="68"/>
    <n v="1"/>
    <n v="1"/>
    <n v="6.75"/>
    <n v="6.73"/>
    <n v="0"/>
    <n v="0"/>
  </r>
  <r>
    <x v="93"/>
    <x v="53"/>
    <x v="62"/>
    <n v="0"/>
    <n v="0"/>
    <n v="6.76"/>
    <n v="6.91"/>
    <n v="0"/>
    <n v="0"/>
  </r>
  <r>
    <x v="93"/>
    <x v="54"/>
    <x v="137"/>
    <n v="2"/>
    <n v="2"/>
    <n v="6.58"/>
    <n v="6.75"/>
    <n v="0"/>
    <n v="0"/>
  </r>
  <r>
    <x v="93"/>
    <x v="56"/>
    <x v="44"/>
    <n v="1"/>
    <n v="1"/>
    <n v="6.62"/>
    <n v="6.61"/>
    <n v="0"/>
    <n v="0"/>
  </r>
  <r>
    <x v="93"/>
    <x v="57"/>
    <x v="10"/>
    <n v="0"/>
    <n v="3"/>
    <n v="6.23"/>
    <n v="7.29"/>
    <n v="-3"/>
    <n v="3"/>
  </r>
  <r>
    <x v="93"/>
    <x v="58"/>
    <x v="36"/>
    <n v="1"/>
    <n v="0"/>
    <n v="7.05"/>
    <n v="6.46"/>
    <n v="1"/>
    <n v="-1"/>
  </r>
  <r>
    <x v="93"/>
    <x v="59"/>
    <x v="31"/>
    <n v="1"/>
    <n v="0"/>
    <n v="6.91"/>
    <n v="6.45"/>
    <n v="1"/>
    <n v="-1"/>
  </r>
  <r>
    <x v="93"/>
    <x v="60"/>
    <x v="82"/>
    <n v="1"/>
    <n v="1"/>
    <n v="6.65"/>
    <n v="6.8"/>
    <n v="0"/>
    <n v="0"/>
  </r>
  <r>
    <x v="93"/>
    <x v="61"/>
    <x v="27"/>
    <n v="0"/>
    <n v="1"/>
    <n v="6.47"/>
    <n v="7.05"/>
    <n v="-1"/>
    <n v="1"/>
  </r>
  <r>
    <x v="93"/>
    <x v="62"/>
    <x v="75"/>
    <n v="1"/>
    <n v="1"/>
    <n v="6.58"/>
    <n v="6.71"/>
    <n v="0"/>
    <n v="0"/>
  </r>
  <r>
    <x v="93"/>
    <x v="64"/>
    <x v="89"/>
    <n v="2"/>
    <n v="3"/>
    <n v="6.42"/>
    <n v="6.91"/>
    <n v="-1"/>
    <n v="1"/>
  </r>
  <r>
    <x v="93"/>
    <x v="65"/>
    <x v="83"/>
    <n v="1"/>
    <n v="2"/>
    <n v="6.52"/>
    <n v="6.85"/>
    <n v="-1"/>
    <n v="1"/>
  </r>
  <r>
    <x v="94"/>
    <x v="112"/>
    <x v="112"/>
    <n v="1"/>
    <n v="3"/>
    <n v="6.41"/>
    <n v="7.09"/>
    <n v="-2"/>
    <n v="2"/>
  </r>
  <r>
    <x v="94"/>
    <x v="87"/>
    <x v="76"/>
    <n v="2"/>
    <n v="1"/>
    <n v="6.96"/>
    <n v="6.56"/>
    <n v="1"/>
    <n v="-1"/>
  </r>
  <r>
    <x v="94"/>
    <x v="113"/>
    <x v="29"/>
    <n v="2"/>
    <n v="0"/>
    <n v="7.23"/>
    <n v="6.21"/>
    <n v="2"/>
    <n v="-2"/>
  </r>
  <r>
    <x v="94"/>
    <x v="89"/>
    <x v="130"/>
    <n v="2"/>
    <n v="0"/>
    <n v="7.19"/>
    <n v="6.17"/>
    <n v="2"/>
    <n v="-2"/>
  </r>
  <r>
    <x v="94"/>
    <x v="90"/>
    <x v="19"/>
    <n v="1"/>
    <n v="0"/>
    <n v="7.08"/>
    <n v="6.73"/>
    <n v="1"/>
    <n v="-1"/>
  </r>
  <r>
    <x v="94"/>
    <x v="91"/>
    <x v="50"/>
    <n v="1"/>
    <n v="2"/>
    <n v="6.31"/>
    <n v="6.66"/>
    <n v="-1"/>
    <n v="1"/>
  </r>
  <r>
    <x v="94"/>
    <x v="92"/>
    <x v="113"/>
    <n v="0"/>
    <n v="1"/>
    <n v="6.67"/>
    <n v="7.06"/>
    <n v="-1"/>
    <n v="1"/>
  </r>
  <r>
    <x v="94"/>
    <x v="93"/>
    <x v="94"/>
    <n v="0"/>
    <n v="3"/>
    <n v="6.18"/>
    <n v="7.2"/>
    <n v="-3"/>
    <n v="3"/>
  </r>
  <r>
    <x v="94"/>
    <x v="94"/>
    <x v="24"/>
    <n v="1"/>
    <n v="2"/>
    <n v="6.65"/>
    <n v="6.75"/>
    <n v="-1"/>
    <n v="1"/>
  </r>
  <r>
    <x v="94"/>
    <x v="95"/>
    <x v="86"/>
    <n v="1"/>
    <n v="0"/>
    <n v="7.07"/>
    <n v="6.67"/>
    <n v="1"/>
    <n v="-1"/>
  </r>
  <r>
    <x v="94"/>
    <x v="96"/>
    <x v="120"/>
    <n v="1"/>
    <n v="0"/>
    <n v="7.08"/>
    <n v="6.55"/>
    <n v="1"/>
    <n v="-1"/>
  </r>
  <r>
    <x v="94"/>
    <x v="114"/>
    <x v="96"/>
    <n v="1"/>
    <n v="1"/>
    <n v="6.46"/>
    <n v="6.63"/>
    <n v="0"/>
    <n v="0"/>
  </r>
  <r>
    <x v="94"/>
    <x v="97"/>
    <x v="122"/>
    <n v="1"/>
    <n v="1"/>
    <n v="6.54"/>
    <n v="6.55"/>
    <n v="0"/>
    <n v="0"/>
  </r>
  <r>
    <x v="94"/>
    <x v="100"/>
    <x v="95"/>
    <n v="1"/>
    <n v="1"/>
    <n v="6.72"/>
    <n v="6.42"/>
    <n v="0"/>
    <n v="0"/>
  </r>
  <r>
    <x v="94"/>
    <x v="101"/>
    <x v="17"/>
    <n v="1"/>
    <n v="1"/>
    <n v="6.63"/>
    <n v="6.51"/>
    <n v="0"/>
    <n v="0"/>
  </r>
  <r>
    <x v="94"/>
    <x v="102"/>
    <x v="36"/>
    <n v="3"/>
    <n v="2"/>
    <n v="6.82"/>
    <n v="6.43"/>
    <n v="1"/>
    <n v="-1"/>
  </r>
  <r>
    <x v="94"/>
    <x v="103"/>
    <x v="38"/>
    <n v="0"/>
    <n v="2"/>
    <n v="6.35"/>
    <n v="7.24"/>
    <n v="-2"/>
    <n v="2"/>
  </r>
  <r>
    <x v="95"/>
    <x v="115"/>
    <x v="78"/>
    <n v="0"/>
    <n v="1"/>
    <n v="6.32"/>
    <n v="7.01"/>
    <n v="-1"/>
    <n v="1"/>
  </r>
  <r>
    <x v="95"/>
    <x v="69"/>
    <x v="24"/>
    <n v="0"/>
    <n v="0"/>
    <n v="6.92"/>
    <n v="7.01"/>
    <n v="0"/>
    <n v="0"/>
  </r>
  <r>
    <x v="95"/>
    <x v="70"/>
    <x v="38"/>
    <n v="0"/>
    <n v="4"/>
    <n v="6"/>
    <n v="7.4"/>
    <n v="-4"/>
    <n v="4"/>
  </r>
  <r>
    <x v="95"/>
    <x v="111"/>
    <x v="57"/>
    <n v="2"/>
    <n v="0"/>
    <n v="7.05"/>
    <n v="6.42"/>
    <n v="2"/>
    <n v="-2"/>
  </r>
  <r>
    <x v="95"/>
    <x v="72"/>
    <x v="0"/>
    <n v="1"/>
    <n v="2"/>
    <n v="6.56"/>
    <n v="6.93"/>
    <n v="-1"/>
    <n v="1"/>
  </r>
  <r>
    <x v="95"/>
    <x v="73"/>
    <x v="4"/>
    <n v="3"/>
    <n v="2"/>
    <n v="6.87"/>
    <n v="6.48"/>
    <n v="1"/>
    <n v="-1"/>
  </r>
  <r>
    <x v="95"/>
    <x v="74"/>
    <x v="120"/>
    <n v="2"/>
    <n v="1"/>
    <n v="6.99"/>
    <n v="6.44"/>
    <n v="1"/>
    <n v="-1"/>
  </r>
  <r>
    <x v="95"/>
    <x v="75"/>
    <x v="76"/>
    <n v="2"/>
    <n v="1"/>
    <n v="6.81"/>
    <n v="6.57"/>
    <n v="1"/>
    <n v="-1"/>
  </r>
  <r>
    <x v="95"/>
    <x v="76"/>
    <x v="86"/>
    <n v="0"/>
    <n v="3"/>
    <n v="6.22"/>
    <n v="7.13"/>
    <n v="-3"/>
    <n v="3"/>
  </r>
  <r>
    <x v="95"/>
    <x v="77"/>
    <x v="47"/>
    <n v="1"/>
    <n v="2"/>
    <n v="6.68"/>
    <n v="7.02"/>
    <n v="-1"/>
    <n v="1"/>
  </r>
  <r>
    <x v="95"/>
    <x v="78"/>
    <x v="44"/>
    <n v="1"/>
    <n v="2"/>
    <n v="6.73"/>
    <n v="6.73"/>
    <n v="-1"/>
    <n v="1"/>
  </r>
  <r>
    <x v="95"/>
    <x v="79"/>
    <x v="130"/>
    <n v="1"/>
    <n v="1"/>
    <n v="6.73"/>
    <n v="6.94"/>
    <n v="0"/>
    <n v="0"/>
  </r>
  <r>
    <x v="95"/>
    <x v="80"/>
    <x v="30"/>
    <n v="1"/>
    <n v="1"/>
    <n v="6.58"/>
    <n v="6.78"/>
    <n v="0"/>
    <n v="0"/>
  </r>
  <r>
    <x v="95"/>
    <x v="81"/>
    <x v="5"/>
    <n v="2"/>
    <n v="1"/>
    <n v="6.92"/>
    <n v="6.42"/>
    <n v="1"/>
    <n v="-1"/>
  </r>
  <r>
    <x v="95"/>
    <x v="83"/>
    <x v="88"/>
    <n v="4"/>
    <n v="1"/>
    <n v="7.17"/>
    <n v="6.62"/>
    <n v="3"/>
    <n v="-3"/>
  </r>
  <r>
    <x v="95"/>
    <x v="84"/>
    <x v="10"/>
    <n v="3"/>
    <n v="0"/>
    <n v="7.35"/>
    <n v="6.47"/>
    <n v="3"/>
    <n v="-3"/>
  </r>
  <r>
    <x v="95"/>
    <x v="85"/>
    <x v="79"/>
    <n v="1"/>
    <n v="2"/>
    <n v="6.45"/>
    <n v="6.88"/>
    <n v="-1"/>
    <n v="1"/>
  </r>
  <r>
    <x v="95"/>
    <x v="86"/>
    <x v="43"/>
    <n v="1"/>
    <n v="0"/>
    <n v="6.81"/>
    <n v="6.81"/>
    <n v="1"/>
    <n v="-1"/>
  </r>
  <r>
    <x v="96"/>
    <x v="104"/>
    <x v="53"/>
    <n v="1"/>
    <n v="3"/>
    <n v="6.22"/>
    <n v="6.93"/>
    <n v="-2"/>
    <n v="2"/>
  </r>
  <r>
    <x v="96"/>
    <x v="32"/>
    <x v="1"/>
    <n v="0"/>
    <n v="1"/>
    <n v="6.5"/>
    <n v="6.97"/>
    <n v="-1"/>
    <n v="1"/>
  </r>
  <r>
    <x v="96"/>
    <x v="33"/>
    <x v="24"/>
    <n v="0"/>
    <n v="3"/>
    <n v="6.25"/>
    <n v="7.5"/>
    <n v="-3"/>
    <n v="3"/>
  </r>
  <r>
    <x v="96"/>
    <x v="34"/>
    <x v="12"/>
    <n v="0"/>
    <n v="0"/>
    <n v="6.79"/>
    <n v="6.72"/>
    <n v="0"/>
    <n v="0"/>
  </r>
  <r>
    <x v="96"/>
    <x v="35"/>
    <x v="32"/>
    <n v="2"/>
    <n v="1"/>
    <n v="6.74"/>
    <n v="6.46"/>
    <n v="1"/>
    <n v="-1"/>
  </r>
  <r>
    <x v="96"/>
    <x v="37"/>
    <x v="136"/>
    <n v="4"/>
    <n v="0"/>
    <n v="7.59"/>
    <n v="6.08"/>
    <n v="4"/>
    <n v="-4"/>
  </r>
  <r>
    <x v="96"/>
    <x v="38"/>
    <x v="18"/>
    <n v="2"/>
    <n v="2"/>
    <n v="6.83"/>
    <n v="6.84"/>
    <n v="0"/>
    <n v="0"/>
  </r>
  <r>
    <x v="96"/>
    <x v="105"/>
    <x v="21"/>
    <n v="1"/>
    <n v="1"/>
    <n v="6.7"/>
    <n v="6.69"/>
    <n v="0"/>
    <n v="0"/>
  </r>
  <r>
    <x v="96"/>
    <x v="39"/>
    <x v="86"/>
    <n v="2"/>
    <n v="2"/>
    <n v="6.75"/>
    <n v="6.85"/>
    <n v="0"/>
    <n v="0"/>
  </r>
  <r>
    <x v="96"/>
    <x v="41"/>
    <x v="124"/>
    <n v="0"/>
    <n v="1"/>
    <n v="6.51"/>
    <n v="6.97"/>
    <n v="-1"/>
    <n v="1"/>
  </r>
  <r>
    <x v="96"/>
    <x v="42"/>
    <x v="112"/>
    <n v="0"/>
    <n v="1"/>
    <n v="6.46"/>
    <n v="7.03"/>
    <n v="-1"/>
    <n v="1"/>
  </r>
  <r>
    <x v="96"/>
    <x v="106"/>
    <x v="115"/>
    <n v="0"/>
    <n v="1"/>
    <n v="6.34"/>
    <n v="6.8"/>
    <n v="-1"/>
    <n v="1"/>
  </r>
  <r>
    <x v="96"/>
    <x v="43"/>
    <x v="25"/>
    <n v="2"/>
    <n v="1"/>
    <n v="6.91"/>
    <n v="6.59"/>
    <n v="1"/>
    <n v="-1"/>
  </r>
  <r>
    <x v="96"/>
    <x v="44"/>
    <x v="81"/>
    <n v="3"/>
    <n v="3"/>
    <n v="6.74"/>
    <n v="6.87"/>
    <n v="0"/>
    <n v="0"/>
  </r>
  <r>
    <x v="96"/>
    <x v="46"/>
    <x v="113"/>
    <n v="1"/>
    <n v="1"/>
    <n v="6.65"/>
    <n v="6.74"/>
    <n v="0"/>
    <n v="0"/>
  </r>
  <r>
    <x v="96"/>
    <x v="47"/>
    <x v="30"/>
    <n v="2"/>
    <n v="0"/>
    <n v="7.05"/>
    <n v="6.31"/>
    <n v="2"/>
    <n v="-2"/>
  </r>
  <r>
    <x v="96"/>
    <x v="48"/>
    <x v="111"/>
    <n v="0"/>
    <n v="2"/>
    <n v="6.29"/>
    <n v="7.11"/>
    <n v="-2"/>
    <n v="2"/>
  </r>
  <r>
    <x v="97"/>
    <x v="0"/>
    <x v="82"/>
    <n v="0"/>
    <n v="0"/>
    <n v="6.65"/>
    <n v="6.72"/>
    <n v="0"/>
    <n v="0"/>
  </r>
  <r>
    <x v="97"/>
    <x v="1"/>
    <x v="36"/>
    <n v="1"/>
    <n v="4"/>
    <n v="6.24"/>
    <n v="7.16"/>
    <n v="-3"/>
    <n v="3"/>
  </r>
  <r>
    <x v="97"/>
    <x v="2"/>
    <x v="120"/>
    <n v="1"/>
    <n v="1"/>
    <n v="6.65"/>
    <n v="6.46"/>
    <n v="0"/>
    <n v="0"/>
  </r>
  <r>
    <x v="97"/>
    <x v="3"/>
    <x v="96"/>
    <n v="0"/>
    <n v="2"/>
    <n v="6.34"/>
    <n v="7.13"/>
    <n v="-2"/>
    <n v="2"/>
  </r>
  <r>
    <x v="97"/>
    <x v="4"/>
    <x v="61"/>
    <n v="1"/>
    <n v="2"/>
    <n v="6.76"/>
    <n v="6.82"/>
    <n v="-1"/>
    <n v="1"/>
  </r>
  <r>
    <x v="97"/>
    <x v="5"/>
    <x v="80"/>
    <n v="1"/>
    <n v="1"/>
    <n v="6.66"/>
    <n v="6.72"/>
    <n v="0"/>
    <n v="0"/>
  </r>
  <r>
    <x v="97"/>
    <x v="110"/>
    <x v="39"/>
    <n v="1"/>
    <n v="3"/>
    <n v="6.29"/>
    <n v="6.97"/>
    <n v="-2"/>
    <n v="2"/>
  </r>
  <r>
    <x v="97"/>
    <x v="6"/>
    <x v="22"/>
    <n v="0"/>
    <n v="0"/>
    <n v="6.59"/>
    <n v="6.73"/>
    <n v="0"/>
    <n v="0"/>
  </r>
  <r>
    <x v="97"/>
    <x v="7"/>
    <x v="17"/>
    <n v="0"/>
    <n v="1"/>
    <n v="6.43"/>
    <n v="6.87"/>
    <n v="-1"/>
    <n v="1"/>
  </r>
  <r>
    <x v="97"/>
    <x v="8"/>
    <x v="66"/>
    <n v="1"/>
    <n v="2"/>
    <n v="6.31"/>
    <n v="6.82"/>
    <n v="-1"/>
    <n v="1"/>
  </r>
  <r>
    <x v="97"/>
    <x v="9"/>
    <x v="65"/>
    <n v="2"/>
    <n v="0"/>
    <n v="7.28"/>
    <n v="6.33"/>
    <n v="2"/>
    <n v="-2"/>
  </r>
  <r>
    <x v="97"/>
    <x v="10"/>
    <x v="100"/>
    <n v="2"/>
    <n v="2"/>
    <n v="6.65"/>
    <n v="6.79"/>
    <n v="0"/>
    <n v="0"/>
  </r>
  <r>
    <x v="97"/>
    <x v="11"/>
    <x v="67"/>
    <n v="0"/>
    <n v="1"/>
    <n v="6.38"/>
    <n v="6.8"/>
    <n v="-1"/>
    <n v="1"/>
  </r>
  <r>
    <x v="97"/>
    <x v="12"/>
    <x v="75"/>
    <n v="1"/>
    <n v="3"/>
    <n v="6.29"/>
    <n v="6.8"/>
    <n v="-2"/>
    <n v="2"/>
  </r>
  <r>
    <x v="97"/>
    <x v="13"/>
    <x v="113"/>
    <n v="2"/>
    <n v="4"/>
    <n v="6.41"/>
    <n v="6.9"/>
    <n v="-2"/>
    <n v="2"/>
  </r>
  <r>
    <x v="98"/>
    <x v="112"/>
    <x v="146"/>
    <n v="2"/>
    <n v="0"/>
    <n v="7.17"/>
    <n v="6.37"/>
    <n v="2"/>
    <n v="-2"/>
  </r>
  <r>
    <x v="98"/>
    <x v="87"/>
    <x v="11"/>
    <n v="1"/>
    <n v="1"/>
    <n v="6.84"/>
    <n v="6.8"/>
    <n v="0"/>
    <n v="0"/>
  </r>
  <r>
    <x v="98"/>
    <x v="113"/>
    <x v="52"/>
    <n v="1"/>
    <n v="1"/>
    <n v="6.72"/>
    <n v="6.75"/>
    <n v="0"/>
    <n v="0"/>
  </r>
  <r>
    <x v="98"/>
    <x v="88"/>
    <x v="73"/>
    <n v="1"/>
    <n v="2"/>
    <n v="6.52"/>
    <n v="6.76"/>
    <n v="-1"/>
    <n v="1"/>
  </r>
  <r>
    <x v="98"/>
    <x v="89"/>
    <x v="9"/>
    <n v="2"/>
    <n v="2"/>
    <n v="6.67"/>
    <n v="6.64"/>
    <n v="0"/>
    <n v="0"/>
  </r>
  <r>
    <x v="98"/>
    <x v="90"/>
    <x v="18"/>
    <n v="0"/>
    <n v="0"/>
    <n v="6.76"/>
    <n v="6.83"/>
    <n v="0"/>
    <n v="0"/>
  </r>
  <r>
    <x v="98"/>
    <x v="91"/>
    <x v="81"/>
    <n v="1"/>
    <n v="0"/>
    <n v="6.9"/>
    <n v="6.37"/>
    <n v="1"/>
    <n v="-1"/>
  </r>
  <r>
    <x v="98"/>
    <x v="94"/>
    <x v="120"/>
    <n v="1"/>
    <n v="0"/>
    <n v="6.94"/>
    <n v="6.36"/>
    <n v="1"/>
    <n v="-1"/>
  </r>
  <r>
    <x v="98"/>
    <x v="95"/>
    <x v="53"/>
    <n v="2"/>
    <n v="1"/>
    <n v="6.89"/>
    <n v="6.51"/>
    <n v="1"/>
    <n v="-1"/>
  </r>
  <r>
    <x v="98"/>
    <x v="96"/>
    <x v="76"/>
    <n v="1"/>
    <n v="2"/>
    <n v="6.37"/>
    <n v="6.95"/>
    <n v="-1"/>
    <n v="1"/>
  </r>
  <r>
    <x v="98"/>
    <x v="114"/>
    <x v="40"/>
    <n v="0"/>
    <n v="2"/>
    <n v="6.15"/>
    <n v="6.94"/>
    <n v="-2"/>
    <n v="2"/>
  </r>
  <r>
    <x v="98"/>
    <x v="97"/>
    <x v="95"/>
    <n v="0"/>
    <n v="0"/>
    <n v="6.68"/>
    <n v="6.7"/>
    <n v="0"/>
    <n v="0"/>
  </r>
  <r>
    <x v="98"/>
    <x v="98"/>
    <x v="79"/>
    <n v="0"/>
    <n v="0"/>
    <n v="6.83"/>
    <n v="6.7"/>
    <n v="0"/>
    <n v="0"/>
  </r>
  <r>
    <x v="98"/>
    <x v="100"/>
    <x v="19"/>
    <n v="1"/>
    <n v="4"/>
    <n v="6.17"/>
    <n v="7.15"/>
    <n v="-3"/>
    <n v="3"/>
  </r>
  <r>
    <x v="98"/>
    <x v="101"/>
    <x v="34"/>
    <n v="0"/>
    <n v="3"/>
    <n v="6.11"/>
    <n v="7.33"/>
    <n v="-3"/>
    <n v="3"/>
  </r>
  <r>
    <x v="98"/>
    <x v="102"/>
    <x v="56"/>
    <n v="2"/>
    <n v="2"/>
    <n v="6.66"/>
    <n v="6.69"/>
    <n v="0"/>
    <n v="0"/>
  </r>
  <r>
    <x v="98"/>
    <x v="103"/>
    <x v="12"/>
    <n v="2"/>
    <n v="1"/>
    <n v="6.74"/>
    <n v="6.63"/>
    <n v="1"/>
    <n v="-1"/>
  </r>
  <r>
    <x v="99"/>
    <x v="112"/>
    <x v="21"/>
    <n v="2"/>
    <n v="0"/>
    <n v="6.92"/>
    <n v="6.33"/>
    <n v="2"/>
    <n v="-2"/>
  </r>
  <r>
    <x v="99"/>
    <x v="87"/>
    <x v="16"/>
    <n v="0"/>
    <n v="0"/>
    <n v="6.66"/>
    <n v="6.8"/>
    <n v="0"/>
    <n v="0"/>
  </r>
  <r>
    <x v="99"/>
    <x v="88"/>
    <x v="68"/>
    <n v="3"/>
    <n v="3"/>
    <n v="6.45"/>
    <n v="6.51"/>
    <n v="0"/>
    <n v="0"/>
  </r>
  <r>
    <x v="99"/>
    <x v="89"/>
    <x v="111"/>
    <n v="1"/>
    <n v="1"/>
    <n v="6.64"/>
    <n v="6.73"/>
    <n v="0"/>
    <n v="0"/>
  </r>
  <r>
    <x v="99"/>
    <x v="90"/>
    <x v="120"/>
    <n v="6"/>
    <n v="1"/>
    <n v="7.66"/>
    <n v="5.96"/>
    <n v="5"/>
    <n v="-5"/>
  </r>
  <r>
    <x v="99"/>
    <x v="91"/>
    <x v="66"/>
    <n v="1"/>
    <n v="1"/>
    <n v="6.78"/>
    <n v="6.76"/>
    <n v="0"/>
    <n v="0"/>
  </r>
  <r>
    <x v="99"/>
    <x v="93"/>
    <x v="43"/>
    <n v="0"/>
    <n v="0"/>
    <n v="6.82"/>
    <n v="6.77"/>
    <n v="0"/>
    <n v="0"/>
  </r>
  <r>
    <x v="99"/>
    <x v="94"/>
    <x v="79"/>
    <n v="0"/>
    <n v="1"/>
    <n v="6.4"/>
    <n v="7.12"/>
    <n v="-1"/>
    <n v="1"/>
  </r>
  <r>
    <x v="99"/>
    <x v="95"/>
    <x v="64"/>
    <n v="1"/>
    <n v="1"/>
    <n v="6.75"/>
    <n v="6.54"/>
    <n v="0"/>
    <n v="0"/>
  </r>
  <r>
    <x v="99"/>
    <x v="96"/>
    <x v="11"/>
    <n v="3"/>
    <n v="3"/>
    <n v="6.56"/>
    <n v="6.55"/>
    <n v="0"/>
    <n v="0"/>
  </r>
  <r>
    <x v="99"/>
    <x v="114"/>
    <x v="74"/>
    <n v="0"/>
    <n v="1"/>
    <n v="6.47"/>
    <n v="7.01"/>
    <n v="-1"/>
    <n v="1"/>
  </r>
  <r>
    <x v="99"/>
    <x v="97"/>
    <x v="27"/>
    <n v="1"/>
    <n v="1"/>
    <n v="6.72"/>
    <n v="6.72"/>
    <n v="0"/>
    <n v="0"/>
  </r>
  <r>
    <x v="99"/>
    <x v="98"/>
    <x v="5"/>
    <n v="1"/>
    <n v="0"/>
    <n v="6.88"/>
    <n v="6.43"/>
    <n v="1"/>
    <n v="-1"/>
  </r>
  <r>
    <x v="99"/>
    <x v="99"/>
    <x v="59"/>
    <n v="3"/>
    <n v="0"/>
    <n v="7.1"/>
    <n v="6.03"/>
    <n v="3"/>
    <n v="-3"/>
  </r>
  <r>
    <x v="99"/>
    <x v="101"/>
    <x v="36"/>
    <n v="0"/>
    <n v="1"/>
    <n v="6.6"/>
    <n v="6.85"/>
    <n v="-1"/>
    <n v="1"/>
  </r>
  <r>
    <x v="99"/>
    <x v="102"/>
    <x v="18"/>
    <n v="3"/>
    <n v="1"/>
    <n v="7.04"/>
    <n v="6.37"/>
    <n v="2"/>
    <n v="-2"/>
  </r>
  <r>
    <x v="99"/>
    <x v="103"/>
    <x v="56"/>
    <n v="0"/>
    <n v="3"/>
    <n v="6.09"/>
    <n v="7.41"/>
    <n v="-3"/>
    <n v="3"/>
  </r>
  <r>
    <x v="100"/>
    <x v="107"/>
    <x v="103"/>
    <n v="0"/>
    <n v="3"/>
    <n v="6.22"/>
    <n v="7.37"/>
    <n v="-3"/>
    <n v="3"/>
  </r>
  <r>
    <x v="100"/>
    <x v="16"/>
    <x v="31"/>
    <n v="1"/>
    <n v="2"/>
    <n v="6.71"/>
    <n v="6.95"/>
    <n v="-1"/>
    <n v="1"/>
  </r>
  <r>
    <x v="100"/>
    <x v="17"/>
    <x v="16"/>
    <n v="1"/>
    <n v="4"/>
    <n v="6.15"/>
    <n v="7.47"/>
    <n v="-3"/>
    <n v="3"/>
  </r>
  <r>
    <x v="100"/>
    <x v="18"/>
    <x v="50"/>
    <n v="1"/>
    <n v="2"/>
    <n v="6.52"/>
    <n v="6.95"/>
    <n v="-1"/>
    <n v="1"/>
  </r>
  <r>
    <x v="100"/>
    <x v="19"/>
    <x v="117"/>
    <n v="2"/>
    <n v="1"/>
    <n v="6.83"/>
    <n v="6.47"/>
    <n v="1"/>
    <n v="-1"/>
  </r>
  <r>
    <x v="100"/>
    <x v="20"/>
    <x v="29"/>
    <n v="3"/>
    <n v="1"/>
    <n v="7.08"/>
    <n v="6.24"/>
    <n v="2"/>
    <n v="-2"/>
  </r>
  <r>
    <x v="100"/>
    <x v="21"/>
    <x v="0"/>
    <n v="4"/>
    <n v="1"/>
    <n v="7.54"/>
    <n v="6.17"/>
    <n v="3"/>
    <n v="-3"/>
  </r>
  <r>
    <x v="100"/>
    <x v="22"/>
    <x v="10"/>
    <n v="0"/>
    <n v="3"/>
    <n v="6.12"/>
    <n v="7.18"/>
    <n v="-3"/>
    <n v="3"/>
  </r>
  <r>
    <x v="100"/>
    <x v="24"/>
    <x v="9"/>
    <n v="4"/>
    <n v="1"/>
    <n v="7.37"/>
    <n v="6.26"/>
    <n v="3"/>
    <n v="-3"/>
  </r>
  <r>
    <x v="100"/>
    <x v="25"/>
    <x v="45"/>
    <n v="0"/>
    <n v="4"/>
    <n v="6.1"/>
    <n v="7.51"/>
    <n v="-4"/>
    <n v="4"/>
  </r>
  <r>
    <x v="100"/>
    <x v="108"/>
    <x v="148"/>
    <n v="0"/>
    <n v="1"/>
    <n v="6.51"/>
    <n v="7.19"/>
    <n v="-1"/>
    <n v="1"/>
  </r>
  <r>
    <x v="100"/>
    <x v="26"/>
    <x v="39"/>
    <n v="2"/>
    <n v="1"/>
    <n v="6.81"/>
    <n v="6.42"/>
    <n v="1"/>
    <n v="-1"/>
  </r>
  <r>
    <x v="100"/>
    <x v="28"/>
    <x v="4"/>
    <n v="2"/>
    <n v="0"/>
    <n v="7.37"/>
    <n v="6.34"/>
    <n v="2"/>
    <n v="-2"/>
  </r>
  <r>
    <x v="100"/>
    <x v="29"/>
    <x v="44"/>
    <n v="2"/>
    <n v="1"/>
    <n v="6.93"/>
    <n v="6.43"/>
    <n v="1"/>
    <n v="-1"/>
  </r>
  <r>
    <x v="100"/>
    <x v="30"/>
    <x v="38"/>
    <n v="0"/>
    <n v="2"/>
    <n v="6.32"/>
    <n v="7.05"/>
    <n v="-2"/>
    <n v="2"/>
  </r>
  <r>
    <x v="100"/>
    <x v="31"/>
    <x v="75"/>
    <n v="3"/>
    <n v="0"/>
    <n v="7.28"/>
    <n v="6.35"/>
    <n v="3"/>
    <n v="-3"/>
  </r>
  <r>
    <x v="101"/>
    <x v="107"/>
    <x v="31"/>
    <n v="0"/>
    <n v="2"/>
    <n v="6.35"/>
    <n v="7.16"/>
    <n v="-2"/>
    <n v="2"/>
  </r>
  <r>
    <x v="101"/>
    <x v="16"/>
    <x v="39"/>
    <n v="5"/>
    <n v="1"/>
    <n v="7.44"/>
    <n v="6.04"/>
    <n v="4"/>
    <n v="-4"/>
  </r>
  <r>
    <x v="101"/>
    <x v="17"/>
    <x v="29"/>
    <n v="1"/>
    <n v="1"/>
    <n v="6.73"/>
    <n v="6.88"/>
    <n v="0"/>
    <n v="0"/>
  </r>
  <r>
    <x v="101"/>
    <x v="18"/>
    <x v="73"/>
    <n v="0"/>
    <n v="0"/>
    <n v="6.72"/>
    <n v="6.67"/>
    <n v="0"/>
    <n v="0"/>
  </r>
  <r>
    <x v="101"/>
    <x v="19"/>
    <x v="62"/>
    <n v="0"/>
    <n v="4"/>
    <n v="6"/>
    <n v="7.25"/>
    <n v="-4"/>
    <n v="4"/>
  </r>
  <r>
    <x v="101"/>
    <x v="20"/>
    <x v="132"/>
    <n v="3"/>
    <n v="1"/>
    <n v="6.84"/>
    <n v="6.25"/>
    <n v="2"/>
    <n v="-2"/>
  </r>
  <r>
    <x v="101"/>
    <x v="21"/>
    <x v="46"/>
    <n v="1"/>
    <n v="1"/>
    <n v="6.95"/>
    <n v="6.67"/>
    <n v="0"/>
    <n v="0"/>
  </r>
  <r>
    <x v="101"/>
    <x v="22"/>
    <x v="43"/>
    <n v="3"/>
    <n v="3"/>
    <n v="6.68"/>
    <n v="6.73"/>
    <n v="0"/>
    <n v="0"/>
  </r>
  <r>
    <x v="101"/>
    <x v="23"/>
    <x v="97"/>
    <n v="1"/>
    <n v="1"/>
    <n v="6.57"/>
    <n v="6.79"/>
    <n v="0"/>
    <n v="0"/>
  </r>
  <r>
    <x v="101"/>
    <x v="24"/>
    <x v="41"/>
    <n v="2"/>
    <n v="1"/>
    <n v="6.82"/>
    <n v="6.63"/>
    <n v="1"/>
    <n v="-1"/>
  </r>
  <r>
    <x v="101"/>
    <x v="25"/>
    <x v="70"/>
    <n v="3"/>
    <n v="0"/>
    <n v="7.31"/>
    <n v="6.28"/>
    <n v="3"/>
    <n v="-3"/>
  </r>
  <r>
    <x v="101"/>
    <x v="108"/>
    <x v="9"/>
    <n v="1"/>
    <n v="3"/>
    <n v="6.5"/>
    <n v="7.05"/>
    <n v="-2"/>
    <n v="2"/>
  </r>
  <r>
    <x v="101"/>
    <x v="29"/>
    <x v="90"/>
    <n v="2"/>
    <n v="4"/>
    <n v="6.73"/>
    <n v="7.12"/>
    <n v="-2"/>
    <n v="2"/>
  </r>
  <r>
    <x v="101"/>
    <x v="30"/>
    <x v="89"/>
    <n v="1"/>
    <n v="0"/>
    <n v="6.83"/>
    <n v="6.62"/>
    <n v="1"/>
    <n v="-1"/>
  </r>
  <r>
    <x v="101"/>
    <x v="31"/>
    <x v="122"/>
    <n v="3"/>
    <n v="3"/>
    <n v="6.64"/>
    <n v="6.82"/>
    <n v="0"/>
    <n v="0"/>
  </r>
  <r>
    <x v="102"/>
    <x v="112"/>
    <x v="11"/>
    <n v="0"/>
    <n v="5"/>
    <n v="6.07"/>
    <n v="7.71"/>
    <n v="-5"/>
    <n v="5"/>
  </r>
  <r>
    <x v="102"/>
    <x v="87"/>
    <x v="120"/>
    <n v="0"/>
    <n v="0"/>
    <n v="6.8"/>
    <n v="6.82"/>
    <n v="0"/>
    <n v="0"/>
  </r>
  <r>
    <x v="102"/>
    <x v="113"/>
    <x v="21"/>
    <n v="1"/>
    <n v="2"/>
    <n v="6.32"/>
    <n v="7"/>
    <n v="-1"/>
    <n v="1"/>
  </r>
  <r>
    <x v="102"/>
    <x v="88"/>
    <x v="16"/>
    <n v="1"/>
    <n v="3"/>
    <n v="6.27"/>
    <n v="6.97"/>
    <n v="-2"/>
    <n v="2"/>
  </r>
  <r>
    <x v="102"/>
    <x v="89"/>
    <x v="6"/>
    <n v="1"/>
    <n v="1"/>
    <n v="6.79"/>
    <n v="6.7"/>
    <n v="0"/>
    <n v="0"/>
  </r>
  <r>
    <x v="102"/>
    <x v="91"/>
    <x v="101"/>
    <n v="0"/>
    <n v="1"/>
    <n v="6.58"/>
    <n v="6.99"/>
    <n v="-1"/>
    <n v="1"/>
  </r>
  <r>
    <x v="102"/>
    <x v="92"/>
    <x v="79"/>
    <n v="0"/>
    <n v="0"/>
    <n v="6.74"/>
    <n v="7"/>
    <n v="0"/>
    <n v="0"/>
  </r>
  <r>
    <x v="102"/>
    <x v="93"/>
    <x v="52"/>
    <n v="0"/>
    <n v="2"/>
    <n v="6.29"/>
    <n v="7.38"/>
    <n v="-2"/>
    <n v="2"/>
  </r>
  <r>
    <x v="102"/>
    <x v="94"/>
    <x v="81"/>
    <n v="3"/>
    <n v="2"/>
    <n v="6.75"/>
    <n v="6.42"/>
    <n v="1"/>
    <n v="-1"/>
  </r>
  <r>
    <x v="102"/>
    <x v="95"/>
    <x v="39"/>
    <n v="2"/>
    <n v="3"/>
    <n v="6.6"/>
    <n v="6.72"/>
    <n v="-1"/>
    <n v="1"/>
  </r>
  <r>
    <x v="102"/>
    <x v="96"/>
    <x v="44"/>
    <n v="0"/>
    <n v="5"/>
    <n v="5.68"/>
    <n v="7.61"/>
    <n v="-5"/>
    <n v="5"/>
  </r>
  <r>
    <x v="102"/>
    <x v="114"/>
    <x v="18"/>
    <n v="0"/>
    <n v="2"/>
    <n v="6.27"/>
    <n v="7.06"/>
    <n v="-2"/>
    <n v="2"/>
  </r>
  <r>
    <x v="102"/>
    <x v="97"/>
    <x v="66"/>
    <n v="1"/>
    <n v="2"/>
    <n v="6.69"/>
    <n v="6.84"/>
    <n v="-1"/>
    <n v="1"/>
  </r>
  <r>
    <x v="102"/>
    <x v="99"/>
    <x v="27"/>
    <n v="0"/>
    <n v="1"/>
    <n v="6.64"/>
    <n v="6.9"/>
    <n v="-1"/>
    <n v="1"/>
  </r>
  <r>
    <x v="102"/>
    <x v="100"/>
    <x v="135"/>
    <n v="1"/>
    <n v="1"/>
    <n v="6.72"/>
    <n v="6.9"/>
    <n v="0"/>
    <n v="0"/>
  </r>
  <r>
    <x v="102"/>
    <x v="102"/>
    <x v="111"/>
    <n v="3"/>
    <n v="3"/>
    <n v="6.68"/>
    <n v="6.97"/>
    <n v="0"/>
    <n v="0"/>
  </r>
  <r>
    <x v="102"/>
    <x v="103"/>
    <x v="22"/>
    <n v="0"/>
    <n v="2"/>
    <n v="6.32"/>
    <n v="7.09"/>
    <n v="-2"/>
    <n v="2"/>
  </r>
  <r>
    <x v="103"/>
    <x v="115"/>
    <x v="73"/>
    <n v="1"/>
    <n v="5"/>
    <n v="6.21"/>
    <n v="7.41"/>
    <n v="-4"/>
    <n v="4"/>
  </r>
  <r>
    <x v="103"/>
    <x v="69"/>
    <x v="120"/>
    <n v="4"/>
    <n v="2"/>
    <n v="7.07"/>
    <n v="6.52"/>
    <n v="2"/>
    <n v="-2"/>
  </r>
  <r>
    <x v="103"/>
    <x v="70"/>
    <x v="10"/>
    <n v="0"/>
    <n v="3"/>
    <n v="6.23"/>
    <n v="7.13"/>
    <n v="-3"/>
    <n v="3"/>
  </r>
  <r>
    <x v="103"/>
    <x v="111"/>
    <x v="61"/>
    <n v="4"/>
    <n v="2"/>
    <n v="7.25"/>
    <n v="6.76"/>
    <n v="2"/>
    <n v="-2"/>
  </r>
  <r>
    <x v="103"/>
    <x v="71"/>
    <x v="4"/>
    <n v="0"/>
    <n v="2"/>
    <n v="6.41"/>
    <n v="7.31"/>
    <n v="-2"/>
    <n v="2"/>
  </r>
  <r>
    <x v="103"/>
    <x v="72"/>
    <x v="79"/>
    <n v="1"/>
    <n v="1"/>
    <n v="6.75"/>
    <n v="6.81"/>
    <n v="0"/>
    <n v="0"/>
  </r>
  <r>
    <x v="103"/>
    <x v="73"/>
    <x v="0"/>
    <n v="1"/>
    <n v="0"/>
    <n v="7.07"/>
    <n v="6.71"/>
    <n v="1"/>
    <n v="-1"/>
  </r>
  <r>
    <x v="103"/>
    <x v="74"/>
    <x v="57"/>
    <n v="0"/>
    <n v="2"/>
    <n v="6.56"/>
    <n v="7.43"/>
    <n v="-2"/>
    <n v="2"/>
  </r>
  <r>
    <x v="103"/>
    <x v="75"/>
    <x v="109"/>
    <n v="1"/>
    <n v="1"/>
    <n v="6.74"/>
    <n v="6.68"/>
    <n v="0"/>
    <n v="0"/>
  </r>
  <r>
    <x v="103"/>
    <x v="76"/>
    <x v="15"/>
    <n v="1"/>
    <n v="2"/>
    <n v="6.49"/>
    <n v="6.74"/>
    <n v="-1"/>
    <n v="1"/>
  </r>
  <r>
    <x v="103"/>
    <x v="77"/>
    <x v="29"/>
    <n v="0"/>
    <n v="2"/>
    <n v="6.23"/>
    <n v="7.09"/>
    <n v="-2"/>
    <n v="2"/>
  </r>
  <r>
    <x v="103"/>
    <x v="78"/>
    <x v="43"/>
    <n v="0"/>
    <n v="3"/>
    <n v="6.22"/>
    <n v="7.26"/>
    <n v="-3"/>
    <n v="3"/>
  </r>
  <r>
    <x v="103"/>
    <x v="80"/>
    <x v="86"/>
    <n v="3"/>
    <n v="2"/>
    <n v="7.06"/>
    <n v="6.63"/>
    <n v="1"/>
    <n v="-1"/>
  </r>
  <r>
    <x v="103"/>
    <x v="81"/>
    <x v="11"/>
    <n v="1"/>
    <n v="2"/>
    <n v="6.41"/>
    <n v="6.96"/>
    <n v="-1"/>
    <n v="1"/>
  </r>
  <r>
    <x v="103"/>
    <x v="82"/>
    <x v="59"/>
    <n v="1"/>
    <n v="1"/>
    <n v="6.81"/>
    <n v="6.64"/>
    <n v="0"/>
    <n v="0"/>
  </r>
  <r>
    <x v="103"/>
    <x v="84"/>
    <x v="130"/>
    <n v="1"/>
    <n v="0"/>
    <n v="6.94"/>
    <n v="6.5"/>
    <n v="1"/>
    <n v="-1"/>
  </r>
  <r>
    <x v="103"/>
    <x v="85"/>
    <x v="76"/>
    <n v="1"/>
    <n v="2"/>
    <n v="6.57"/>
    <n v="6.98"/>
    <n v="-1"/>
    <n v="1"/>
  </r>
  <r>
    <x v="103"/>
    <x v="86"/>
    <x v="12"/>
    <n v="2"/>
    <n v="0"/>
    <n v="7.15"/>
    <n v="6.43"/>
    <n v="2"/>
    <n v="-2"/>
  </r>
  <r>
    <x v="104"/>
    <x v="115"/>
    <x v="43"/>
    <n v="1"/>
    <n v="2"/>
    <n v="6.61"/>
    <n v="7.01"/>
    <n v="-1"/>
    <n v="1"/>
  </r>
  <r>
    <x v="104"/>
    <x v="69"/>
    <x v="114"/>
    <n v="1"/>
    <n v="2"/>
    <n v="6.59"/>
    <n v="6.93"/>
    <n v="-1"/>
    <n v="1"/>
  </r>
  <r>
    <x v="104"/>
    <x v="70"/>
    <x v="41"/>
    <n v="0"/>
    <n v="2"/>
    <n v="6.37"/>
    <n v="7.11"/>
    <n v="-2"/>
    <n v="2"/>
  </r>
  <r>
    <x v="104"/>
    <x v="111"/>
    <x v="56"/>
    <n v="1"/>
    <n v="2"/>
    <n v="6.3"/>
    <n v="6.88"/>
    <n v="-1"/>
    <n v="1"/>
  </r>
  <r>
    <x v="104"/>
    <x v="71"/>
    <x v="9"/>
    <n v="1"/>
    <n v="1"/>
    <n v="6.85"/>
    <n v="6.67"/>
    <n v="0"/>
    <n v="0"/>
  </r>
  <r>
    <x v="104"/>
    <x v="72"/>
    <x v="107"/>
    <n v="1"/>
    <n v="0"/>
    <n v="6.9"/>
    <n v="6.51"/>
    <n v="1"/>
    <n v="-1"/>
  </r>
  <r>
    <x v="104"/>
    <x v="73"/>
    <x v="31"/>
    <n v="0"/>
    <n v="0"/>
    <n v="6.54"/>
    <n v="6.8"/>
    <n v="0"/>
    <n v="0"/>
  </r>
  <r>
    <x v="104"/>
    <x v="74"/>
    <x v="44"/>
    <n v="0"/>
    <n v="1"/>
    <n v="6.48"/>
    <n v="6.94"/>
    <n v="-1"/>
    <n v="1"/>
  </r>
  <r>
    <x v="104"/>
    <x v="75"/>
    <x v="51"/>
    <n v="1"/>
    <n v="4"/>
    <n v="6.17"/>
    <n v="7.15"/>
    <n v="-3"/>
    <n v="3"/>
  </r>
  <r>
    <x v="104"/>
    <x v="76"/>
    <x v="94"/>
    <n v="0"/>
    <n v="1"/>
    <n v="6.5"/>
    <n v="6.91"/>
    <n v="-1"/>
    <n v="1"/>
  </r>
  <r>
    <x v="104"/>
    <x v="77"/>
    <x v="11"/>
    <n v="0"/>
    <n v="3"/>
    <n v="6.04"/>
    <n v="7.27"/>
    <n v="-3"/>
    <n v="3"/>
  </r>
  <r>
    <x v="104"/>
    <x v="79"/>
    <x v="4"/>
    <n v="0"/>
    <n v="1"/>
    <n v="6.67"/>
    <n v="7.02"/>
    <n v="-1"/>
    <n v="1"/>
  </r>
  <r>
    <x v="104"/>
    <x v="80"/>
    <x v="17"/>
    <n v="1"/>
    <n v="3"/>
    <n v="6.33"/>
    <n v="7.03"/>
    <n v="-2"/>
    <n v="2"/>
  </r>
  <r>
    <x v="104"/>
    <x v="81"/>
    <x v="55"/>
    <n v="0"/>
    <n v="2"/>
    <n v="6.37"/>
    <n v="7.23"/>
    <n v="-2"/>
    <n v="2"/>
  </r>
  <r>
    <x v="104"/>
    <x v="82"/>
    <x v="96"/>
    <n v="1"/>
    <n v="2"/>
    <n v="6.48"/>
    <n v="6.62"/>
    <n v="-1"/>
    <n v="1"/>
  </r>
  <r>
    <x v="104"/>
    <x v="83"/>
    <x v="166"/>
    <n v="1"/>
    <n v="0"/>
    <n v="6.89"/>
    <n v="6.4"/>
    <n v="1"/>
    <n v="-1"/>
  </r>
  <r>
    <x v="104"/>
    <x v="85"/>
    <x v="57"/>
    <n v="0"/>
    <n v="3"/>
    <n v="6.32"/>
    <n v="7.3"/>
    <n v="-3"/>
    <n v="3"/>
  </r>
  <r>
    <x v="104"/>
    <x v="86"/>
    <x v="61"/>
    <n v="0"/>
    <n v="1"/>
    <n v="6.52"/>
    <n v="6.87"/>
    <n v="-1"/>
    <n v="1"/>
  </r>
  <r>
    <x v="105"/>
    <x v="104"/>
    <x v="153"/>
    <n v="4"/>
    <n v="0"/>
    <n v="7.39"/>
    <n v="6.18"/>
    <n v="4"/>
    <n v="-4"/>
  </r>
  <r>
    <x v="105"/>
    <x v="32"/>
    <x v="36"/>
    <n v="1"/>
    <n v="0"/>
    <n v="6.93"/>
    <n v="6.35"/>
    <n v="1"/>
    <n v="-1"/>
  </r>
  <r>
    <x v="105"/>
    <x v="33"/>
    <x v="59"/>
    <n v="0"/>
    <n v="2"/>
    <n v="6.31"/>
    <n v="7.01"/>
    <n v="-2"/>
    <n v="2"/>
  </r>
  <r>
    <x v="105"/>
    <x v="34"/>
    <x v="100"/>
    <n v="1"/>
    <n v="2"/>
    <n v="6.35"/>
    <n v="6.72"/>
    <n v="-1"/>
    <n v="1"/>
  </r>
  <r>
    <x v="105"/>
    <x v="35"/>
    <x v="34"/>
    <n v="2"/>
    <n v="0"/>
    <n v="7.17"/>
    <n v="6.52"/>
    <n v="2"/>
    <n v="-2"/>
  </r>
  <r>
    <x v="105"/>
    <x v="36"/>
    <x v="9"/>
    <n v="0"/>
    <n v="1"/>
    <n v="6.28"/>
    <n v="6.78"/>
    <n v="-1"/>
    <n v="1"/>
  </r>
  <r>
    <x v="105"/>
    <x v="37"/>
    <x v="134"/>
    <n v="0"/>
    <n v="0"/>
    <n v="6.86"/>
    <n v="6.73"/>
    <n v="0"/>
    <n v="0"/>
  </r>
  <r>
    <x v="105"/>
    <x v="39"/>
    <x v="38"/>
    <n v="0"/>
    <n v="1"/>
    <n v="6.38"/>
    <n v="7.01"/>
    <n v="-1"/>
    <n v="1"/>
  </r>
  <r>
    <x v="105"/>
    <x v="40"/>
    <x v="29"/>
    <n v="0"/>
    <n v="2"/>
    <n v="6.18"/>
    <n v="7.1"/>
    <n v="-2"/>
    <n v="2"/>
  </r>
  <r>
    <x v="105"/>
    <x v="41"/>
    <x v="39"/>
    <n v="2"/>
    <n v="1"/>
    <n v="6.74"/>
    <n v="6.31"/>
    <n v="1"/>
    <n v="-1"/>
  </r>
  <r>
    <x v="105"/>
    <x v="42"/>
    <x v="165"/>
    <n v="0"/>
    <n v="0"/>
    <n v="6.82"/>
    <n v="7.05"/>
    <n v="0"/>
    <n v="0"/>
  </r>
  <r>
    <x v="105"/>
    <x v="106"/>
    <x v="4"/>
    <n v="1"/>
    <n v="0"/>
    <n v="6.77"/>
    <n v="6.55"/>
    <n v="1"/>
    <n v="-1"/>
  </r>
  <r>
    <x v="105"/>
    <x v="43"/>
    <x v="62"/>
    <n v="3"/>
    <n v="0"/>
    <n v="7.02"/>
    <n v="6.02"/>
    <n v="3"/>
    <n v="-3"/>
  </r>
  <r>
    <x v="105"/>
    <x v="44"/>
    <x v="43"/>
    <n v="3"/>
    <n v="1"/>
    <n v="6.91"/>
    <n v="6.24"/>
    <n v="2"/>
    <n v="-2"/>
  </r>
  <r>
    <x v="105"/>
    <x v="45"/>
    <x v="41"/>
    <n v="2"/>
    <n v="1"/>
    <n v="6.78"/>
    <n v="6.54"/>
    <n v="1"/>
    <n v="-1"/>
  </r>
  <r>
    <x v="105"/>
    <x v="47"/>
    <x v="98"/>
    <n v="2"/>
    <n v="0"/>
    <n v="6.87"/>
    <n v="6.26"/>
    <n v="2"/>
    <n v="-2"/>
  </r>
  <r>
    <x v="105"/>
    <x v="48"/>
    <x v="56"/>
    <n v="3"/>
    <n v="0"/>
    <n v="7.35"/>
    <n v="6.11"/>
    <n v="3"/>
    <n v="-3"/>
  </r>
  <r>
    <x v="106"/>
    <x v="107"/>
    <x v="73"/>
    <n v="1"/>
    <n v="2"/>
    <n v="6.47"/>
    <n v="6.76"/>
    <n v="-1"/>
    <n v="1"/>
  </r>
  <r>
    <x v="106"/>
    <x v="16"/>
    <x v="9"/>
    <n v="2"/>
    <n v="1"/>
    <n v="7.01"/>
    <n v="6.81"/>
    <n v="1"/>
    <n v="-1"/>
  </r>
  <r>
    <x v="106"/>
    <x v="17"/>
    <x v="153"/>
    <n v="1"/>
    <n v="3"/>
    <n v="6.43"/>
    <n v="7.21"/>
    <n v="-2"/>
    <n v="2"/>
  </r>
  <r>
    <x v="106"/>
    <x v="18"/>
    <x v="144"/>
    <n v="4"/>
    <n v="1"/>
    <n v="7.16"/>
    <n v="6.33"/>
    <n v="3"/>
    <n v="-3"/>
  </r>
  <r>
    <x v="106"/>
    <x v="19"/>
    <x v="59"/>
    <n v="1"/>
    <n v="1"/>
    <n v="6.6"/>
    <n v="6.52"/>
    <n v="0"/>
    <n v="0"/>
  </r>
  <r>
    <x v="106"/>
    <x v="20"/>
    <x v="4"/>
    <n v="0"/>
    <n v="0"/>
    <n v="6.98"/>
    <n v="6.68"/>
    <n v="0"/>
    <n v="0"/>
  </r>
  <r>
    <x v="106"/>
    <x v="22"/>
    <x v="52"/>
    <n v="1"/>
    <n v="4"/>
    <n v="6.36"/>
    <n v="7.36"/>
    <n v="-3"/>
    <n v="3"/>
  </r>
  <r>
    <x v="106"/>
    <x v="23"/>
    <x v="58"/>
    <n v="3"/>
    <n v="0"/>
    <n v="7.49"/>
    <n v="6.24"/>
    <n v="3"/>
    <n v="-3"/>
  </r>
  <r>
    <x v="106"/>
    <x v="24"/>
    <x v="16"/>
    <n v="2"/>
    <n v="0"/>
    <n v="7.36"/>
    <n v="6.48"/>
    <n v="2"/>
    <n v="-2"/>
  </r>
  <r>
    <x v="106"/>
    <x v="25"/>
    <x v="55"/>
    <n v="1"/>
    <n v="2"/>
    <n v="6.71"/>
    <n v="6.96"/>
    <n v="-1"/>
    <n v="1"/>
  </r>
  <r>
    <x v="106"/>
    <x v="108"/>
    <x v="93"/>
    <n v="1"/>
    <n v="1"/>
    <n v="6.97"/>
    <n v="6.78"/>
    <n v="0"/>
    <n v="0"/>
  </r>
  <r>
    <x v="106"/>
    <x v="26"/>
    <x v="66"/>
    <n v="2"/>
    <n v="1"/>
    <n v="6.87"/>
    <n v="6.55"/>
    <n v="1"/>
    <n v="-1"/>
  </r>
  <r>
    <x v="106"/>
    <x v="27"/>
    <x v="3"/>
    <n v="1"/>
    <n v="1"/>
    <n v="6.63"/>
    <n v="6.73"/>
    <n v="0"/>
    <n v="0"/>
  </r>
  <r>
    <x v="106"/>
    <x v="28"/>
    <x v="20"/>
    <n v="3"/>
    <n v="1"/>
    <n v="7.02"/>
    <n v="6.41"/>
    <n v="2"/>
    <n v="-2"/>
  </r>
  <r>
    <x v="106"/>
    <x v="30"/>
    <x v="56"/>
    <n v="1"/>
    <n v="1"/>
    <n v="6.72"/>
    <n v="6.75"/>
    <n v="0"/>
    <n v="0"/>
  </r>
  <r>
    <x v="106"/>
    <x v="31"/>
    <x v="10"/>
    <n v="4"/>
    <n v="0"/>
    <n v="7.47"/>
    <n v="6.06"/>
    <n v="4"/>
    <n v="-4"/>
  </r>
  <r>
    <x v="107"/>
    <x v="109"/>
    <x v="169"/>
    <n v="1"/>
    <n v="2"/>
    <n v="6.33"/>
    <n v="6.81"/>
    <n v="-1"/>
    <n v="1"/>
  </r>
  <r>
    <x v="107"/>
    <x v="0"/>
    <x v="142"/>
    <n v="2"/>
    <n v="2"/>
    <n v="6.54"/>
    <n v="6.74"/>
    <n v="0"/>
    <n v="0"/>
  </r>
  <r>
    <x v="107"/>
    <x v="1"/>
    <x v="40"/>
    <n v="2"/>
    <n v="2"/>
    <n v="6.69"/>
    <n v="6.7"/>
    <n v="0"/>
    <n v="0"/>
  </r>
  <r>
    <x v="107"/>
    <x v="2"/>
    <x v="19"/>
    <n v="1"/>
    <n v="1"/>
    <n v="6.67"/>
    <n v="6.75"/>
    <n v="0"/>
    <n v="0"/>
  </r>
  <r>
    <x v="107"/>
    <x v="3"/>
    <x v="134"/>
    <n v="0"/>
    <n v="1"/>
    <n v="6.5"/>
    <n v="6.94"/>
    <n v="-1"/>
    <n v="1"/>
  </r>
  <r>
    <x v="107"/>
    <x v="4"/>
    <x v="6"/>
    <n v="0"/>
    <n v="1"/>
    <n v="6.64"/>
    <n v="7.05"/>
    <n v="-1"/>
    <n v="1"/>
  </r>
  <r>
    <x v="107"/>
    <x v="5"/>
    <x v="3"/>
    <n v="1"/>
    <n v="0"/>
    <n v="6.79"/>
    <n v="6.44"/>
    <n v="1"/>
    <n v="-1"/>
  </r>
  <r>
    <x v="107"/>
    <x v="110"/>
    <x v="4"/>
    <n v="1"/>
    <n v="2"/>
    <n v="6.55"/>
    <n v="6.74"/>
    <n v="-1"/>
    <n v="1"/>
  </r>
  <r>
    <x v="107"/>
    <x v="6"/>
    <x v="52"/>
    <n v="4"/>
    <n v="1"/>
    <n v="7.08"/>
    <n v="6.39"/>
    <n v="3"/>
    <n v="-3"/>
  </r>
  <r>
    <x v="107"/>
    <x v="7"/>
    <x v="48"/>
    <n v="2"/>
    <n v="0"/>
    <n v="7.07"/>
    <n v="6.24"/>
    <n v="2"/>
    <n v="-2"/>
  </r>
  <r>
    <x v="107"/>
    <x v="8"/>
    <x v="153"/>
    <n v="1"/>
    <n v="4"/>
    <n v="6.17"/>
    <n v="7.19"/>
    <n v="-3"/>
    <n v="3"/>
  </r>
  <r>
    <x v="107"/>
    <x v="9"/>
    <x v="85"/>
    <n v="1"/>
    <n v="1"/>
    <n v="6.63"/>
    <n v="6.62"/>
    <n v="0"/>
    <n v="0"/>
  </r>
  <r>
    <x v="107"/>
    <x v="10"/>
    <x v="76"/>
    <n v="0"/>
    <n v="0"/>
    <n v="6.74"/>
    <n v="6.73"/>
    <n v="0"/>
    <n v="0"/>
  </r>
  <r>
    <x v="107"/>
    <x v="12"/>
    <x v="29"/>
    <n v="1"/>
    <n v="3"/>
    <n v="6.34"/>
    <n v="7.09"/>
    <n v="-2"/>
    <n v="2"/>
  </r>
  <r>
    <x v="107"/>
    <x v="13"/>
    <x v="83"/>
    <n v="2"/>
    <n v="1"/>
    <n v="6.73"/>
    <n v="6.26"/>
    <n v="1"/>
    <n v="-1"/>
  </r>
  <r>
    <x v="107"/>
    <x v="14"/>
    <x v="8"/>
    <n v="0"/>
    <n v="0"/>
    <n v="6.98"/>
    <n v="6.67"/>
    <n v="0"/>
    <n v="0"/>
  </r>
  <r>
    <x v="108"/>
    <x v="115"/>
    <x v="48"/>
    <n v="3"/>
    <n v="2"/>
    <n v="7.05"/>
    <n v="6.63"/>
    <n v="1"/>
    <n v="-1"/>
  </r>
  <r>
    <x v="108"/>
    <x v="69"/>
    <x v="105"/>
    <n v="2"/>
    <n v="2"/>
    <n v="6.83"/>
    <n v="7.01"/>
    <n v="0"/>
    <n v="0"/>
  </r>
  <r>
    <x v="108"/>
    <x v="70"/>
    <x v="20"/>
    <n v="2"/>
    <n v="0"/>
    <n v="7.11"/>
    <n v="6.39"/>
    <n v="2"/>
    <n v="-2"/>
  </r>
  <r>
    <x v="108"/>
    <x v="111"/>
    <x v="81"/>
    <n v="3"/>
    <n v="0"/>
    <n v="7.3"/>
    <n v="6.17"/>
    <n v="3"/>
    <n v="-3"/>
  </r>
  <r>
    <x v="108"/>
    <x v="71"/>
    <x v="116"/>
    <n v="2"/>
    <n v="0"/>
    <n v="7.16"/>
    <n v="6.39"/>
    <n v="2"/>
    <n v="-2"/>
  </r>
  <r>
    <x v="108"/>
    <x v="72"/>
    <x v="66"/>
    <n v="1"/>
    <n v="1"/>
    <n v="6.67"/>
    <n v="6.91"/>
    <n v="0"/>
    <n v="0"/>
  </r>
  <r>
    <x v="108"/>
    <x v="73"/>
    <x v="44"/>
    <n v="4"/>
    <n v="1"/>
    <n v="7.18"/>
    <n v="6.29"/>
    <n v="3"/>
    <n v="-3"/>
  </r>
  <r>
    <x v="108"/>
    <x v="74"/>
    <x v="113"/>
    <n v="3"/>
    <n v="1"/>
    <n v="7.12"/>
    <n v="6.48"/>
    <n v="2"/>
    <n v="-2"/>
  </r>
  <r>
    <x v="108"/>
    <x v="75"/>
    <x v="17"/>
    <n v="0"/>
    <n v="1"/>
    <n v="6.61"/>
    <n v="7.14"/>
    <n v="-1"/>
    <n v="1"/>
  </r>
  <r>
    <x v="108"/>
    <x v="76"/>
    <x v="55"/>
    <n v="1"/>
    <n v="1"/>
    <n v="6.67"/>
    <n v="6.69"/>
    <n v="0"/>
    <n v="0"/>
  </r>
  <r>
    <x v="108"/>
    <x v="77"/>
    <x v="70"/>
    <n v="2"/>
    <n v="0"/>
    <n v="7.29"/>
    <n v="6.41"/>
    <n v="2"/>
    <n v="-2"/>
  </r>
  <r>
    <x v="108"/>
    <x v="78"/>
    <x v="94"/>
    <n v="2"/>
    <n v="2"/>
    <n v="6.69"/>
    <n v="6.73"/>
    <n v="0"/>
    <n v="0"/>
  </r>
  <r>
    <x v="108"/>
    <x v="79"/>
    <x v="49"/>
    <n v="2"/>
    <n v="1"/>
    <n v="6.97"/>
    <n v="6.59"/>
    <n v="1"/>
    <n v="-1"/>
  </r>
  <r>
    <x v="108"/>
    <x v="80"/>
    <x v="114"/>
    <n v="0"/>
    <n v="0"/>
    <n v="6.97"/>
    <n v="6.97"/>
    <n v="0"/>
    <n v="0"/>
  </r>
  <r>
    <x v="108"/>
    <x v="81"/>
    <x v="60"/>
    <n v="2"/>
    <n v="0"/>
    <n v="7.03"/>
    <n v="6.2"/>
    <n v="2"/>
    <n v="-2"/>
  </r>
  <r>
    <x v="108"/>
    <x v="83"/>
    <x v="6"/>
    <n v="2"/>
    <n v="0"/>
    <n v="7.18"/>
    <n v="6.32"/>
    <n v="2"/>
    <n v="-2"/>
  </r>
  <r>
    <x v="108"/>
    <x v="84"/>
    <x v="3"/>
    <n v="5"/>
    <n v="0"/>
    <n v="7.89"/>
    <n v="5.92"/>
    <n v="5"/>
    <n v="-5"/>
  </r>
  <r>
    <x v="108"/>
    <x v="86"/>
    <x v="26"/>
    <n v="0"/>
    <n v="0"/>
    <n v="6.72"/>
    <n v="6.78"/>
    <n v="0"/>
    <n v="0"/>
  </r>
  <r>
    <x v="109"/>
    <x v="107"/>
    <x v="51"/>
    <n v="1"/>
    <n v="2"/>
    <n v="6.43"/>
    <n v="6.93"/>
    <n v="-1"/>
    <n v="1"/>
  </r>
  <r>
    <x v="109"/>
    <x v="17"/>
    <x v="59"/>
    <n v="0"/>
    <n v="2"/>
    <n v="6.26"/>
    <n v="7.22"/>
    <n v="-2"/>
    <n v="2"/>
  </r>
  <r>
    <x v="109"/>
    <x v="18"/>
    <x v="97"/>
    <n v="1"/>
    <n v="2"/>
    <n v="6.63"/>
    <n v="6.89"/>
    <n v="-1"/>
    <n v="1"/>
  </r>
  <r>
    <x v="109"/>
    <x v="19"/>
    <x v="70"/>
    <n v="1"/>
    <n v="2"/>
    <n v="6.41"/>
    <n v="6.78"/>
    <n v="-1"/>
    <n v="1"/>
  </r>
  <r>
    <x v="109"/>
    <x v="20"/>
    <x v="3"/>
    <n v="0"/>
    <n v="2"/>
    <n v="6.28"/>
    <n v="7.23"/>
    <n v="-2"/>
    <n v="2"/>
  </r>
  <r>
    <x v="109"/>
    <x v="21"/>
    <x v="94"/>
    <n v="0"/>
    <n v="2"/>
    <n v="6.36"/>
    <n v="7.12"/>
    <n v="-2"/>
    <n v="2"/>
  </r>
  <r>
    <x v="109"/>
    <x v="22"/>
    <x v="11"/>
    <n v="2"/>
    <n v="1"/>
    <n v="6.95"/>
    <n v="6.62"/>
    <n v="1"/>
    <n v="-1"/>
  </r>
  <r>
    <x v="109"/>
    <x v="23"/>
    <x v="64"/>
    <n v="3"/>
    <n v="1"/>
    <n v="7.17"/>
    <n v="6.59"/>
    <n v="2"/>
    <n v="-2"/>
  </r>
  <r>
    <x v="109"/>
    <x v="24"/>
    <x v="5"/>
    <n v="0"/>
    <n v="2"/>
    <n v="6.12"/>
    <n v="7.1"/>
    <n v="-2"/>
    <n v="2"/>
  </r>
  <r>
    <x v="109"/>
    <x v="25"/>
    <x v="53"/>
    <n v="0"/>
    <n v="1"/>
    <n v="6.79"/>
    <n v="7.12"/>
    <n v="-1"/>
    <n v="1"/>
  </r>
  <r>
    <x v="109"/>
    <x v="108"/>
    <x v="55"/>
    <n v="1"/>
    <n v="0"/>
    <n v="7.05"/>
    <n v="6.51"/>
    <n v="1"/>
    <n v="-1"/>
  </r>
  <r>
    <x v="109"/>
    <x v="26"/>
    <x v="86"/>
    <n v="5"/>
    <n v="2"/>
    <n v="7.31"/>
    <n v="6.21"/>
    <n v="3"/>
    <n v="-3"/>
  </r>
  <r>
    <x v="109"/>
    <x v="27"/>
    <x v="25"/>
    <n v="0"/>
    <n v="4"/>
    <n v="6.11"/>
    <n v="7.34"/>
    <n v="-4"/>
    <n v="4"/>
  </r>
  <r>
    <x v="109"/>
    <x v="28"/>
    <x v="58"/>
    <n v="0"/>
    <n v="0"/>
    <n v="6.76"/>
    <n v="6.7"/>
    <n v="0"/>
    <n v="0"/>
  </r>
  <r>
    <x v="109"/>
    <x v="29"/>
    <x v="96"/>
    <n v="2"/>
    <n v="5"/>
    <n v="6.27"/>
    <n v="7.29"/>
    <n v="-3"/>
    <n v="3"/>
  </r>
  <r>
    <x v="110"/>
    <x v="107"/>
    <x v="106"/>
    <n v="0"/>
    <n v="3"/>
    <n v="6.36"/>
    <n v="7.19"/>
    <n v="-3"/>
    <n v="3"/>
  </r>
  <r>
    <x v="110"/>
    <x v="16"/>
    <x v="56"/>
    <n v="1"/>
    <n v="0"/>
    <n v="7"/>
    <n v="6.55"/>
    <n v="1"/>
    <n v="-1"/>
  </r>
  <r>
    <x v="110"/>
    <x v="17"/>
    <x v="20"/>
    <n v="0"/>
    <n v="3"/>
    <n v="6.35"/>
    <n v="7.3"/>
    <n v="-3"/>
    <n v="3"/>
  </r>
  <r>
    <x v="110"/>
    <x v="18"/>
    <x v="12"/>
    <n v="0"/>
    <n v="1"/>
    <n v="6.47"/>
    <n v="7.06"/>
    <n v="-1"/>
    <n v="1"/>
  </r>
  <r>
    <x v="110"/>
    <x v="19"/>
    <x v="94"/>
    <n v="0"/>
    <n v="4"/>
    <n v="5.95"/>
    <n v="7.43"/>
    <n v="-4"/>
    <n v="4"/>
  </r>
  <r>
    <x v="110"/>
    <x v="20"/>
    <x v="0"/>
    <n v="1"/>
    <n v="0"/>
    <n v="7.13"/>
    <n v="6.34"/>
    <n v="1"/>
    <n v="-1"/>
  </r>
  <r>
    <x v="110"/>
    <x v="21"/>
    <x v="55"/>
    <n v="2"/>
    <n v="1"/>
    <n v="6.85"/>
    <n v="6.38"/>
    <n v="1"/>
    <n v="-1"/>
  </r>
  <r>
    <x v="110"/>
    <x v="23"/>
    <x v="76"/>
    <n v="5"/>
    <n v="1"/>
    <n v="7.29"/>
    <n v="5.92"/>
    <n v="4"/>
    <n v="-4"/>
  </r>
  <r>
    <x v="110"/>
    <x v="24"/>
    <x v="4"/>
    <n v="2"/>
    <n v="1"/>
    <n v="6.98"/>
    <n v="6.5"/>
    <n v="1"/>
    <n v="-1"/>
  </r>
  <r>
    <x v="110"/>
    <x v="25"/>
    <x v="58"/>
    <n v="1"/>
    <n v="3"/>
    <n v="6.27"/>
    <n v="6.87"/>
    <n v="-2"/>
    <n v="2"/>
  </r>
  <r>
    <x v="110"/>
    <x v="108"/>
    <x v="24"/>
    <n v="2"/>
    <n v="3"/>
    <n v="6.87"/>
    <n v="7.08"/>
    <n v="-1"/>
    <n v="1"/>
  </r>
  <r>
    <x v="110"/>
    <x v="26"/>
    <x v="51"/>
    <n v="1"/>
    <n v="1"/>
    <n v="6.69"/>
    <n v="6.74"/>
    <n v="0"/>
    <n v="0"/>
  </r>
  <r>
    <x v="110"/>
    <x v="27"/>
    <x v="115"/>
    <n v="0"/>
    <n v="0"/>
    <n v="6.89"/>
    <n v="6.91"/>
    <n v="0"/>
    <n v="0"/>
  </r>
  <r>
    <x v="110"/>
    <x v="28"/>
    <x v="95"/>
    <n v="2"/>
    <n v="2"/>
    <n v="6.65"/>
    <n v="6.94"/>
    <n v="0"/>
    <n v="0"/>
  </r>
  <r>
    <x v="110"/>
    <x v="29"/>
    <x v="53"/>
    <n v="1"/>
    <n v="1"/>
    <n v="6.91"/>
    <n v="6.63"/>
    <n v="0"/>
    <n v="0"/>
  </r>
  <r>
    <x v="110"/>
    <x v="30"/>
    <x v="17"/>
    <n v="1"/>
    <n v="3"/>
    <n v="6.29"/>
    <n v="7.07"/>
    <n v="-2"/>
    <n v="2"/>
  </r>
  <r>
    <x v="111"/>
    <x v="115"/>
    <x v="36"/>
    <n v="1"/>
    <n v="0"/>
    <n v="6.95"/>
    <n v="6.56"/>
    <n v="1"/>
    <n v="-1"/>
  </r>
  <r>
    <x v="111"/>
    <x v="70"/>
    <x v="83"/>
    <n v="2"/>
    <n v="0"/>
    <n v="7.18"/>
    <n v="6.55"/>
    <n v="2"/>
    <n v="-2"/>
  </r>
  <r>
    <x v="111"/>
    <x v="111"/>
    <x v="64"/>
    <n v="3"/>
    <n v="1"/>
    <n v="6.97"/>
    <n v="6.21"/>
    <n v="2"/>
    <n v="-2"/>
  </r>
  <r>
    <x v="111"/>
    <x v="71"/>
    <x v="122"/>
    <n v="1"/>
    <n v="3"/>
    <n v="6.33"/>
    <n v="7.01"/>
    <n v="-2"/>
    <n v="2"/>
  </r>
  <r>
    <x v="111"/>
    <x v="72"/>
    <x v="3"/>
    <n v="1"/>
    <n v="3"/>
    <n v="6.35"/>
    <n v="6.91"/>
    <n v="-2"/>
    <n v="2"/>
  </r>
  <r>
    <x v="111"/>
    <x v="73"/>
    <x v="86"/>
    <n v="1"/>
    <n v="0"/>
    <n v="6.94"/>
    <n v="6.47"/>
    <n v="1"/>
    <n v="-1"/>
  </r>
  <r>
    <x v="111"/>
    <x v="74"/>
    <x v="111"/>
    <n v="2"/>
    <n v="0"/>
    <n v="7.22"/>
    <n v="6.42"/>
    <n v="2"/>
    <n v="-2"/>
  </r>
  <r>
    <x v="111"/>
    <x v="75"/>
    <x v="69"/>
    <n v="0"/>
    <n v="1"/>
    <n v="6.43"/>
    <n v="7.22"/>
    <n v="-1"/>
    <n v="1"/>
  </r>
  <r>
    <x v="111"/>
    <x v="76"/>
    <x v="76"/>
    <n v="0"/>
    <n v="0"/>
    <n v="6.91"/>
    <n v="6.91"/>
    <n v="0"/>
    <n v="0"/>
  </r>
  <r>
    <x v="111"/>
    <x v="77"/>
    <x v="170"/>
    <n v="0"/>
    <n v="2"/>
    <n v="6.36"/>
    <n v="7.18"/>
    <n v="-2"/>
    <n v="2"/>
  </r>
  <r>
    <x v="111"/>
    <x v="78"/>
    <x v="62"/>
    <n v="4"/>
    <n v="0"/>
    <n v="7.41"/>
    <n v="6.11"/>
    <n v="4"/>
    <n v="-4"/>
  </r>
  <r>
    <x v="111"/>
    <x v="79"/>
    <x v="109"/>
    <n v="1"/>
    <n v="1"/>
    <n v="6.67"/>
    <n v="6.93"/>
    <n v="0"/>
    <n v="0"/>
  </r>
  <r>
    <x v="111"/>
    <x v="80"/>
    <x v="48"/>
    <n v="2"/>
    <n v="1"/>
    <n v="6.97"/>
    <n v="6.49"/>
    <n v="1"/>
    <n v="-1"/>
  </r>
  <r>
    <x v="111"/>
    <x v="81"/>
    <x v="93"/>
    <n v="2"/>
    <n v="6"/>
    <n v="5.9"/>
    <n v="7.38"/>
    <n v="-4"/>
    <n v="4"/>
  </r>
  <r>
    <x v="111"/>
    <x v="82"/>
    <x v="80"/>
    <n v="2"/>
    <n v="2"/>
    <n v="6.68"/>
    <n v="6.76"/>
    <n v="0"/>
    <n v="0"/>
  </r>
  <r>
    <x v="111"/>
    <x v="83"/>
    <x v="55"/>
    <n v="3"/>
    <n v="0"/>
    <n v="7.3"/>
    <n v="6.3"/>
    <n v="3"/>
    <n v="-3"/>
  </r>
  <r>
    <x v="111"/>
    <x v="84"/>
    <x v="20"/>
    <n v="1"/>
    <n v="1"/>
    <n v="6.6"/>
    <n v="6.76"/>
    <n v="0"/>
    <n v="0"/>
  </r>
  <r>
    <x v="111"/>
    <x v="85"/>
    <x v="15"/>
    <n v="2"/>
    <n v="0"/>
    <n v="7.04"/>
    <n v="6.64"/>
    <n v="2"/>
    <n v="-2"/>
  </r>
  <r>
    <x v="112"/>
    <x v="104"/>
    <x v="113"/>
    <n v="2"/>
    <n v="1"/>
    <n v="6.92"/>
    <n v="6.69"/>
    <n v="1"/>
    <n v="-1"/>
  </r>
  <r>
    <x v="112"/>
    <x v="32"/>
    <x v="111"/>
    <n v="1"/>
    <n v="1"/>
    <n v="6.82"/>
    <n v="6.51"/>
    <n v="0"/>
    <n v="0"/>
  </r>
  <r>
    <x v="112"/>
    <x v="33"/>
    <x v="96"/>
    <n v="0"/>
    <n v="1"/>
    <n v="6.47"/>
    <n v="6.98"/>
    <n v="-1"/>
    <n v="1"/>
  </r>
  <r>
    <x v="112"/>
    <x v="36"/>
    <x v="4"/>
    <n v="1"/>
    <n v="1"/>
    <n v="6.93"/>
    <n v="6.75"/>
    <n v="0"/>
    <n v="0"/>
  </r>
  <r>
    <x v="112"/>
    <x v="37"/>
    <x v="15"/>
    <n v="1"/>
    <n v="2"/>
    <n v="6.51"/>
    <n v="6.79"/>
    <n v="-1"/>
    <n v="1"/>
  </r>
  <r>
    <x v="112"/>
    <x v="38"/>
    <x v="100"/>
    <n v="0"/>
    <n v="0"/>
    <n v="7.09"/>
    <n v="7.17"/>
    <n v="0"/>
    <n v="0"/>
  </r>
  <r>
    <x v="112"/>
    <x v="105"/>
    <x v="95"/>
    <n v="3"/>
    <n v="0"/>
    <n v="7.38"/>
    <n v="6.16"/>
    <n v="3"/>
    <n v="-3"/>
  </r>
  <r>
    <x v="112"/>
    <x v="39"/>
    <x v="112"/>
    <n v="4"/>
    <n v="4"/>
    <n v="6.93"/>
    <n v="6.71"/>
    <n v="0"/>
    <n v="0"/>
  </r>
  <r>
    <x v="112"/>
    <x v="40"/>
    <x v="59"/>
    <n v="1"/>
    <n v="0"/>
    <n v="6.89"/>
    <n v="6.52"/>
    <n v="1"/>
    <n v="-1"/>
  </r>
  <r>
    <x v="112"/>
    <x v="41"/>
    <x v="81"/>
    <n v="2"/>
    <n v="1"/>
    <n v="6.86"/>
    <n v="6.6"/>
    <n v="1"/>
    <n v="-1"/>
  </r>
  <r>
    <x v="112"/>
    <x v="42"/>
    <x v="86"/>
    <n v="3"/>
    <n v="0"/>
    <n v="7.26"/>
    <n v="6.28"/>
    <n v="3"/>
    <n v="-3"/>
  </r>
  <r>
    <x v="112"/>
    <x v="106"/>
    <x v="134"/>
    <n v="2"/>
    <n v="1"/>
    <n v="6.65"/>
    <n v="6.56"/>
    <n v="1"/>
    <n v="-1"/>
  </r>
  <r>
    <x v="112"/>
    <x v="43"/>
    <x v="55"/>
    <n v="1"/>
    <n v="3"/>
    <n v="6.29"/>
    <n v="6.92"/>
    <n v="-2"/>
    <n v="2"/>
  </r>
  <r>
    <x v="112"/>
    <x v="44"/>
    <x v="76"/>
    <n v="1"/>
    <n v="0"/>
    <n v="6.84"/>
    <n v="6.5"/>
    <n v="1"/>
    <n v="-1"/>
  </r>
  <r>
    <x v="112"/>
    <x v="45"/>
    <x v="102"/>
    <n v="1"/>
    <n v="2"/>
    <n v="6.57"/>
    <n v="7.05"/>
    <n v="-1"/>
    <n v="1"/>
  </r>
  <r>
    <x v="112"/>
    <x v="46"/>
    <x v="91"/>
    <n v="2"/>
    <n v="2"/>
    <n v="6.7"/>
    <n v="6.71"/>
    <n v="0"/>
    <n v="0"/>
  </r>
  <r>
    <x v="112"/>
    <x v="48"/>
    <x v="141"/>
    <n v="3"/>
    <n v="0"/>
    <n v="7.16"/>
    <n v="6.18"/>
    <n v="3"/>
    <n v="-3"/>
  </r>
  <r>
    <x v="113"/>
    <x v="112"/>
    <x v="46"/>
    <n v="3"/>
    <n v="2"/>
    <n v="6.74"/>
    <n v="6.47"/>
    <n v="1"/>
    <n v="-1"/>
  </r>
  <r>
    <x v="113"/>
    <x v="87"/>
    <x v="112"/>
    <n v="2"/>
    <n v="1"/>
    <n v="6.87"/>
    <n v="6.93"/>
    <n v="1"/>
    <n v="-1"/>
  </r>
  <r>
    <x v="113"/>
    <x v="113"/>
    <x v="37"/>
    <n v="1"/>
    <n v="3"/>
    <n v="6.38"/>
    <n v="6.94"/>
    <n v="-2"/>
    <n v="2"/>
  </r>
  <r>
    <x v="113"/>
    <x v="88"/>
    <x v="130"/>
    <n v="0"/>
    <n v="1"/>
    <n v="6.61"/>
    <n v="6.89"/>
    <n v="-1"/>
    <n v="1"/>
  </r>
  <r>
    <x v="113"/>
    <x v="89"/>
    <x v="102"/>
    <n v="2"/>
    <n v="0"/>
    <n v="7.13"/>
    <n v="6.32"/>
    <n v="2"/>
    <n v="-2"/>
  </r>
  <r>
    <x v="113"/>
    <x v="90"/>
    <x v="3"/>
    <n v="2"/>
    <n v="2"/>
    <n v="6.51"/>
    <n v="6.67"/>
    <n v="0"/>
    <n v="0"/>
  </r>
  <r>
    <x v="113"/>
    <x v="91"/>
    <x v="122"/>
    <n v="0"/>
    <n v="1"/>
    <n v="6.3"/>
    <n v="6.99"/>
    <n v="-1"/>
    <n v="1"/>
  </r>
  <r>
    <x v="113"/>
    <x v="92"/>
    <x v="40"/>
    <n v="1"/>
    <n v="1"/>
    <n v="6.75"/>
    <n v="6.66"/>
    <n v="0"/>
    <n v="0"/>
  </r>
  <r>
    <x v="113"/>
    <x v="93"/>
    <x v="81"/>
    <n v="2"/>
    <n v="1"/>
    <n v="6.94"/>
    <n v="6.62"/>
    <n v="1"/>
    <n v="-1"/>
  </r>
  <r>
    <x v="113"/>
    <x v="94"/>
    <x v="25"/>
    <n v="3"/>
    <n v="3"/>
    <n v="6.75"/>
    <n v="6.88"/>
    <n v="0"/>
    <n v="0"/>
  </r>
  <r>
    <x v="113"/>
    <x v="95"/>
    <x v="38"/>
    <n v="0"/>
    <n v="2"/>
    <n v="6.31"/>
    <n v="6.95"/>
    <n v="-2"/>
    <n v="2"/>
  </r>
  <r>
    <x v="113"/>
    <x v="96"/>
    <x v="17"/>
    <n v="2"/>
    <n v="4"/>
    <n v="6.23"/>
    <n v="7.03"/>
    <n v="-2"/>
    <n v="2"/>
  </r>
  <r>
    <x v="113"/>
    <x v="114"/>
    <x v="19"/>
    <n v="3"/>
    <n v="0"/>
    <n v="7.12"/>
    <n v="6.13"/>
    <n v="3"/>
    <n v="-3"/>
  </r>
  <r>
    <x v="113"/>
    <x v="98"/>
    <x v="26"/>
    <n v="2"/>
    <n v="1"/>
    <n v="7.12"/>
    <n v="6.75"/>
    <n v="1"/>
    <n v="-1"/>
  </r>
  <r>
    <x v="113"/>
    <x v="99"/>
    <x v="96"/>
    <n v="2"/>
    <n v="4"/>
    <n v="6.47"/>
    <n v="6.93"/>
    <n v="-2"/>
    <n v="2"/>
  </r>
  <r>
    <x v="113"/>
    <x v="101"/>
    <x v="15"/>
    <n v="2"/>
    <n v="1"/>
    <n v="6.84"/>
    <n v="6.43"/>
    <n v="1"/>
    <n v="-1"/>
  </r>
  <r>
    <x v="113"/>
    <x v="103"/>
    <x v="10"/>
    <n v="1"/>
    <n v="2"/>
    <n v="6.45"/>
    <n v="7.01"/>
    <n v="-1"/>
    <n v="1"/>
  </r>
  <r>
    <x v="114"/>
    <x v="104"/>
    <x v="12"/>
    <n v="2"/>
    <n v="1"/>
    <n v="6.76"/>
    <n v="6.4"/>
    <n v="1"/>
    <n v="-1"/>
  </r>
  <r>
    <x v="114"/>
    <x v="32"/>
    <x v="166"/>
    <n v="1"/>
    <n v="0"/>
    <n v="6.98"/>
    <n v="6.5"/>
    <n v="1"/>
    <n v="-1"/>
  </r>
  <r>
    <x v="114"/>
    <x v="34"/>
    <x v="70"/>
    <n v="0"/>
    <n v="4"/>
    <n v="6.18"/>
    <n v="7.69"/>
    <n v="-4"/>
    <n v="4"/>
  </r>
  <r>
    <x v="114"/>
    <x v="35"/>
    <x v="18"/>
    <n v="1"/>
    <n v="3"/>
    <n v="6.35"/>
    <n v="6.77"/>
    <n v="-2"/>
    <n v="2"/>
  </r>
  <r>
    <x v="114"/>
    <x v="36"/>
    <x v="120"/>
    <n v="2"/>
    <n v="0"/>
    <n v="7.37"/>
    <n v="6.44"/>
    <n v="2"/>
    <n v="-2"/>
  </r>
  <r>
    <x v="114"/>
    <x v="37"/>
    <x v="25"/>
    <n v="3"/>
    <n v="1"/>
    <n v="7.04"/>
    <n v="6.27"/>
    <n v="2"/>
    <n v="-2"/>
  </r>
  <r>
    <x v="114"/>
    <x v="38"/>
    <x v="73"/>
    <n v="3"/>
    <n v="1"/>
    <n v="7.19"/>
    <n v="6.5"/>
    <n v="2"/>
    <n v="-2"/>
  </r>
  <r>
    <x v="114"/>
    <x v="105"/>
    <x v="46"/>
    <n v="1"/>
    <n v="3"/>
    <n v="6.38"/>
    <n v="7.24"/>
    <n v="-2"/>
    <n v="2"/>
  </r>
  <r>
    <x v="114"/>
    <x v="39"/>
    <x v="122"/>
    <n v="1"/>
    <n v="0"/>
    <n v="6.99"/>
    <n v="6.47"/>
    <n v="1"/>
    <n v="-1"/>
  </r>
  <r>
    <x v="114"/>
    <x v="40"/>
    <x v="152"/>
    <n v="1"/>
    <n v="0"/>
    <n v="6.95"/>
    <n v="6.18"/>
    <n v="1"/>
    <n v="-1"/>
  </r>
  <r>
    <x v="114"/>
    <x v="41"/>
    <x v="43"/>
    <n v="2"/>
    <n v="1"/>
    <n v="6.7"/>
    <n v="6.68"/>
    <n v="1"/>
    <n v="-1"/>
  </r>
  <r>
    <x v="114"/>
    <x v="42"/>
    <x v="45"/>
    <n v="2"/>
    <n v="4"/>
    <n v="6.49"/>
    <n v="7.17"/>
    <n v="-2"/>
    <n v="2"/>
  </r>
  <r>
    <x v="114"/>
    <x v="43"/>
    <x v="15"/>
    <n v="0"/>
    <n v="1"/>
    <n v="6.44"/>
    <n v="6.91"/>
    <n v="-1"/>
    <n v="1"/>
  </r>
  <r>
    <x v="114"/>
    <x v="44"/>
    <x v="87"/>
    <n v="1"/>
    <n v="1"/>
    <n v="6.68"/>
    <n v="6.55"/>
    <n v="0"/>
    <n v="0"/>
  </r>
  <r>
    <x v="114"/>
    <x v="45"/>
    <x v="127"/>
    <n v="1"/>
    <n v="1"/>
    <n v="6.74"/>
    <n v="6.61"/>
    <n v="0"/>
    <n v="0"/>
  </r>
  <r>
    <x v="114"/>
    <x v="46"/>
    <x v="88"/>
    <n v="1"/>
    <n v="1"/>
    <n v="6.57"/>
    <n v="6.51"/>
    <n v="0"/>
    <n v="0"/>
  </r>
  <r>
    <x v="114"/>
    <x v="47"/>
    <x v="89"/>
    <n v="1"/>
    <n v="0"/>
    <n v="7.02"/>
    <n v="6.41"/>
    <n v="1"/>
    <n v="-1"/>
  </r>
  <r>
    <x v="115"/>
    <x v="87"/>
    <x v="50"/>
    <n v="2"/>
    <n v="0"/>
    <n v="7.11"/>
    <n v="6.3"/>
    <n v="2"/>
    <n v="-2"/>
  </r>
  <r>
    <x v="115"/>
    <x v="113"/>
    <x v="94"/>
    <n v="1"/>
    <n v="1"/>
    <n v="6.73"/>
    <n v="6.7"/>
    <n v="0"/>
    <n v="0"/>
  </r>
  <r>
    <x v="115"/>
    <x v="88"/>
    <x v="133"/>
    <n v="1"/>
    <n v="0"/>
    <n v="7.01"/>
    <n v="6.4"/>
    <n v="1"/>
    <n v="-1"/>
  </r>
  <r>
    <x v="115"/>
    <x v="89"/>
    <x v="64"/>
    <n v="3"/>
    <n v="1"/>
    <n v="7.06"/>
    <n v="6.24"/>
    <n v="2"/>
    <n v="-2"/>
  </r>
  <r>
    <x v="115"/>
    <x v="90"/>
    <x v="141"/>
    <n v="3"/>
    <n v="0"/>
    <n v="7.43"/>
    <n v="6.32"/>
    <n v="3"/>
    <n v="-3"/>
  </r>
  <r>
    <x v="115"/>
    <x v="91"/>
    <x v="31"/>
    <n v="2"/>
    <n v="0"/>
    <n v="7.08"/>
    <n v="6.44"/>
    <n v="2"/>
    <n v="-2"/>
  </r>
  <r>
    <x v="115"/>
    <x v="92"/>
    <x v="51"/>
    <n v="2"/>
    <n v="1"/>
    <n v="6.72"/>
    <n v="6.36"/>
    <n v="1"/>
    <n v="-1"/>
  </r>
  <r>
    <x v="115"/>
    <x v="93"/>
    <x v="55"/>
    <n v="3"/>
    <n v="1"/>
    <n v="7.01"/>
    <n v="6.25"/>
    <n v="2"/>
    <n v="-2"/>
  </r>
  <r>
    <x v="115"/>
    <x v="94"/>
    <x v="3"/>
    <n v="3"/>
    <n v="3"/>
    <n v="6.92"/>
    <n v="6.71"/>
    <n v="0"/>
    <n v="0"/>
  </r>
  <r>
    <x v="115"/>
    <x v="95"/>
    <x v="17"/>
    <n v="1"/>
    <n v="0"/>
    <n v="7.22"/>
    <n v="6.51"/>
    <n v="1"/>
    <n v="-1"/>
  </r>
  <r>
    <x v="115"/>
    <x v="96"/>
    <x v="130"/>
    <n v="2"/>
    <n v="1"/>
    <n v="6.95"/>
    <n v="6.41"/>
    <n v="1"/>
    <n v="-1"/>
  </r>
  <r>
    <x v="115"/>
    <x v="114"/>
    <x v="122"/>
    <n v="2"/>
    <n v="1"/>
    <n v="6.84"/>
    <n v="6.47"/>
    <n v="1"/>
    <n v="-1"/>
  </r>
  <r>
    <x v="115"/>
    <x v="98"/>
    <x v="85"/>
    <n v="4"/>
    <n v="1"/>
    <n v="7.09"/>
    <n v="6.03"/>
    <n v="3"/>
    <n v="-3"/>
  </r>
  <r>
    <x v="115"/>
    <x v="99"/>
    <x v="86"/>
    <n v="2"/>
    <n v="0"/>
    <n v="7.06"/>
    <n v="6.32"/>
    <n v="2"/>
    <n v="-2"/>
  </r>
  <r>
    <x v="115"/>
    <x v="100"/>
    <x v="96"/>
    <n v="2"/>
    <n v="1"/>
    <n v="6.9"/>
    <n v="6.55"/>
    <n v="1"/>
    <n v="-1"/>
  </r>
  <r>
    <x v="115"/>
    <x v="101"/>
    <x v="91"/>
    <n v="3"/>
    <n v="0"/>
    <n v="7.45"/>
    <n v="6.08"/>
    <n v="3"/>
    <n v="-3"/>
  </r>
  <r>
    <x v="115"/>
    <x v="102"/>
    <x v="29"/>
    <n v="1"/>
    <n v="0"/>
    <n v="6.93"/>
    <n v="6.38"/>
    <n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31">
    <i>
      <x v="179"/>
    </i>
    <i r="1">
      <x v="8"/>
    </i>
    <i>
      <x v="186"/>
    </i>
    <i r="1">
      <x v="72"/>
    </i>
    <i>
      <x v="195"/>
    </i>
    <i r="1">
      <x/>
    </i>
    <i>
      <x v="206"/>
    </i>
    <i r="1">
      <x v="44"/>
    </i>
    <i>
      <x v="215"/>
    </i>
    <i r="1">
      <x v="88"/>
    </i>
    <i>
      <x v="223"/>
    </i>
    <i r="1">
      <x v="26"/>
    </i>
    <i>
      <x v="233"/>
    </i>
    <i r="1">
      <x v="73"/>
    </i>
    <i>
      <x v="239"/>
    </i>
    <i r="1">
      <x v="82"/>
    </i>
    <i>
      <x v="269"/>
    </i>
    <i r="1">
      <x v="6"/>
    </i>
    <i>
      <x v="283"/>
    </i>
    <i r="1">
      <x v="27"/>
    </i>
    <i>
      <x v="293"/>
    </i>
    <i r="1">
      <x v="24"/>
    </i>
    <i>
      <x v="299"/>
    </i>
    <i r="1">
      <x v="7"/>
    </i>
    <i>
      <x v="308"/>
    </i>
    <i r="1">
      <x v="67"/>
    </i>
    <i>
      <x v="320"/>
    </i>
    <i r="1">
      <x v="19"/>
    </i>
    <i>
      <x v="330"/>
    </i>
    <i r="1">
      <x v="41"/>
    </i>
    <i t="grand">
      <x/>
    </i>
  </rowItems>
  <colItems count="1">
    <i/>
  </colItems>
  <pageFields count="1">
    <pageField fld="0" item="16" hier="-1"/>
  </pageFields>
  <dataFields count="1">
    <dataField name="Сумма по полю goal_diff_hom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E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1">
    <i>
      <x v="179"/>
    </i>
    <i r="1">
      <x v="8"/>
    </i>
    <i>
      <x v="186"/>
    </i>
    <i r="1">
      <x v="72"/>
    </i>
    <i>
      <x v="195"/>
    </i>
    <i r="1">
      <x/>
    </i>
    <i>
      <x v="206"/>
    </i>
    <i r="1">
      <x v="44"/>
    </i>
    <i>
      <x v="215"/>
    </i>
    <i r="1">
      <x v="88"/>
    </i>
    <i>
      <x v="223"/>
    </i>
    <i r="1">
      <x v="26"/>
    </i>
    <i>
      <x v="233"/>
    </i>
    <i r="1">
      <x v="73"/>
    </i>
    <i>
      <x v="239"/>
    </i>
    <i r="1">
      <x v="82"/>
    </i>
    <i>
      <x v="269"/>
    </i>
    <i r="1">
      <x v="6"/>
    </i>
    <i>
      <x v="283"/>
    </i>
    <i r="1">
      <x v="27"/>
    </i>
    <i>
      <x v="293"/>
    </i>
    <i r="1">
      <x v="24"/>
    </i>
    <i>
      <x v="299"/>
    </i>
    <i r="1">
      <x v="7"/>
    </i>
    <i>
      <x v="308"/>
    </i>
    <i r="1">
      <x v="67"/>
    </i>
    <i>
      <x v="320"/>
    </i>
    <i r="1">
      <x v="19"/>
    </i>
    <i>
      <x v="330"/>
    </i>
    <i r="1">
      <x v="41"/>
    </i>
    <i t="grand">
      <x/>
    </i>
  </rowItems>
  <colItems count="1">
    <i/>
  </colItems>
  <pageFields count="1">
    <pageField fld="0" item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34" firstHeaderRow="0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1"/>
  </rowFields>
  <rowItems count="31">
    <i>
      <x v="179"/>
    </i>
    <i r="1">
      <x v="8"/>
    </i>
    <i>
      <x v="186"/>
    </i>
    <i r="1">
      <x v="72"/>
    </i>
    <i>
      <x v="195"/>
    </i>
    <i r="1">
      <x/>
    </i>
    <i>
      <x v="206"/>
    </i>
    <i r="1">
      <x v="44"/>
    </i>
    <i>
      <x v="215"/>
    </i>
    <i r="1">
      <x v="88"/>
    </i>
    <i>
      <x v="223"/>
    </i>
    <i r="1">
      <x v="26"/>
    </i>
    <i>
      <x v="233"/>
    </i>
    <i r="1">
      <x v="73"/>
    </i>
    <i>
      <x v="239"/>
    </i>
    <i r="1">
      <x v="82"/>
    </i>
    <i>
      <x v="269"/>
    </i>
    <i r="1">
      <x v="6"/>
    </i>
    <i>
      <x v="283"/>
    </i>
    <i r="1">
      <x v="27"/>
    </i>
    <i>
      <x v="293"/>
    </i>
    <i r="1">
      <x v="24"/>
    </i>
    <i>
      <x v="299"/>
    </i>
    <i r="1">
      <x v="7"/>
    </i>
    <i>
      <x v="308"/>
    </i>
    <i r="1">
      <x v="67"/>
    </i>
    <i>
      <x v="320"/>
    </i>
    <i r="1">
      <x v="19"/>
    </i>
    <i>
      <x v="330"/>
    </i>
    <i r="1"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6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8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U3:V34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31">
    <i>
      <x v="178"/>
    </i>
    <i r="1">
      <x v="7"/>
    </i>
    <i>
      <x v="186"/>
    </i>
    <i r="1">
      <x v="85"/>
    </i>
    <i>
      <x v="194"/>
    </i>
    <i r="1">
      <x v="26"/>
    </i>
    <i>
      <x v="205"/>
    </i>
    <i r="1">
      <x v="81"/>
    </i>
    <i>
      <x v="214"/>
    </i>
    <i r="1">
      <x v="8"/>
    </i>
    <i>
      <x v="222"/>
    </i>
    <i r="1">
      <x v="27"/>
    </i>
    <i>
      <x v="232"/>
    </i>
    <i r="1">
      <x v="24"/>
    </i>
    <i>
      <x v="240"/>
    </i>
    <i r="1">
      <x v="19"/>
    </i>
    <i>
      <x v="269"/>
    </i>
    <i r="1">
      <x v="67"/>
    </i>
    <i>
      <x v="283"/>
    </i>
    <i r="1">
      <x v="15"/>
    </i>
    <i>
      <x v="295"/>
    </i>
    <i r="1">
      <x v="41"/>
    </i>
    <i>
      <x v="299"/>
    </i>
    <i r="1">
      <x/>
    </i>
    <i>
      <x v="309"/>
    </i>
    <i r="1">
      <x v="73"/>
    </i>
    <i>
      <x v="320"/>
    </i>
    <i r="1">
      <x v="6"/>
    </i>
    <i>
      <x v="330"/>
    </i>
    <i r="1">
      <x v="72"/>
    </i>
    <i t="grand">
      <x/>
    </i>
  </rowItems>
  <colItems count="1">
    <i/>
  </colItems>
  <pageFields count="1">
    <pageField fld="1" item="70" hier="-1"/>
  </pageFields>
  <dataFields count="1">
    <dataField name="Сумма по полю goal_diff_away" fld="8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R3:R34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1">
    <i>
      <x v="178"/>
    </i>
    <i r="1">
      <x v="7"/>
    </i>
    <i>
      <x v="186"/>
    </i>
    <i r="1">
      <x v="85"/>
    </i>
    <i>
      <x v="194"/>
    </i>
    <i r="1">
      <x v="26"/>
    </i>
    <i>
      <x v="205"/>
    </i>
    <i r="1">
      <x v="81"/>
    </i>
    <i>
      <x v="214"/>
    </i>
    <i r="1">
      <x v="8"/>
    </i>
    <i>
      <x v="222"/>
    </i>
    <i r="1">
      <x v="27"/>
    </i>
    <i>
      <x v="232"/>
    </i>
    <i r="1">
      <x v="24"/>
    </i>
    <i>
      <x v="240"/>
    </i>
    <i r="1">
      <x v="19"/>
    </i>
    <i>
      <x v="269"/>
    </i>
    <i r="1">
      <x v="67"/>
    </i>
    <i>
      <x v="283"/>
    </i>
    <i r="1">
      <x v="15"/>
    </i>
    <i>
      <x v="295"/>
    </i>
    <i r="1">
      <x v="41"/>
    </i>
    <i>
      <x v="299"/>
    </i>
    <i r="1">
      <x/>
    </i>
    <i>
      <x v="309"/>
    </i>
    <i r="1">
      <x v="73"/>
    </i>
    <i>
      <x v="320"/>
    </i>
    <i r="1">
      <x v="6"/>
    </i>
    <i>
      <x v="330"/>
    </i>
    <i r="1">
      <x v="72"/>
    </i>
    <i t="grand">
      <x/>
    </i>
  </rowItems>
  <colItems count="1">
    <i/>
  </colItems>
  <pageFields count="1">
    <pageField fld="1" item="7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6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M3:O34" firstHeaderRow="0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0"/>
  </rowFields>
  <rowItems count="31">
    <i>
      <x v="178"/>
    </i>
    <i r="1">
      <x v="7"/>
    </i>
    <i>
      <x v="186"/>
    </i>
    <i r="1">
      <x v="85"/>
    </i>
    <i>
      <x v="194"/>
    </i>
    <i r="1">
      <x v="26"/>
    </i>
    <i>
      <x v="205"/>
    </i>
    <i r="1">
      <x v="81"/>
    </i>
    <i>
      <x v="214"/>
    </i>
    <i r="1">
      <x v="8"/>
    </i>
    <i>
      <x v="222"/>
    </i>
    <i r="1">
      <x v="27"/>
    </i>
    <i>
      <x v="232"/>
    </i>
    <i r="1">
      <x v="24"/>
    </i>
    <i>
      <x v="240"/>
    </i>
    <i r="1">
      <x v="19"/>
    </i>
    <i>
      <x v="269"/>
    </i>
    <i r="1">
      <x v="67"/>
    </i>
    <i>
      <x v="283"/>
    </i>
    <i r="1">
      <x v="15"/>
    </i>
    <i>
      <x v="295"/>
    </i>
    <i r="1">
      <x v="41"/>
    </i>
    <i>
      <x v="299"/>
    </i>
    <i r="1">
      <x/>
    </i>
    <i>
      <x v="309"/>
    </i>
    <i r="1">
      <x v="73"/>
    </i>
    <i>
      <x v="320"/>
    </i>
    <i r="1">
      <x v="6"/>
    </i>
    <i>
      <x v="330"/>
    </i>
    <i r="1">
      <x v="7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70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1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 s="1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130">
        <i x="109"/>
        <i x="107"/>
        <i x="104"/>
        <i x="66"/>
        <i x="49"/>
        <i x="115"/>
        <i x="112"/>
        <i x="32"/>
        <i x="33"/>
        <i x="16"/>
        <i x="17"/>
        <i x="18"/>
        <i x="34"/>
        <i x="0"/>
        <i x="1"/>
        <i x="69"/>
        <i x="35"/>
        <i x="2"/>
        <i x="87"/>
        <i x="50"/>
        <i x="70"/>
        <i x="19"/>
        <i x="20"/>
        <i x="3"/>
        <i x="111"/>
        <i x="36"/>
        <i x="37"/>
        <i x="21"/>
        <i x="71"/>
        <i x="38"/>
        <i x="22"/>
        <i x="72"/>
        <i x="23"/>
        <i x="67"/>
        <i x="24"/>
        <i x="4"/>
        <i x="113"/>
        <i x="51"/>
        <i x="105"/>
        <i x="88"/>
        <i x="89"/>
        <i x="52"/>
        <i x="73"/>
        <i x="74"/>
        <i x="90"/>
        <i x="91"/>
        <i x="39"/>
        <i x="40"/>
        <i x="25"/>
        <i x="75"/>
        <i x="76"/>
        <i x="53"/>
        <i x="54"/>
        <i x="108"/>
        <i x="77"/>
        <i x="78"/>
        <i x="5"/>
        <i x="55"/>
        <i x="92"/>
        <i x="56"/>
        <i x="57"/>
        <i x="110"/>
        <i x="58"/>
        <i x="93"/>
        <i x="6"/>
        <i x="59"/>
        <i x="60"/>
        <i x="79"/>
        <i x="26"/>
        <i x="94"/>
        <i x="7"/>
        <i x="8"/>
        <i x="61"/>
        <i x="41"/>
        <i x="42"/>
        <i x="106"/>
        <i x="62"/>
        <i x="63"/>
        <i x="9"/>
        <i x="95"/>
        <i x="96"/>
        <i x="10"/>
        <i x="114"/>
        <i x="80"/>
        <i x="43"/>
        <i x="44"/>
        <i x="64"/>
        <i x="11"/>
        <i x="12"/>
        <i x="65"/>
        <i x="13"/>
        <i x="97"/>
        <i x="81"/>
        <i x="68"/>
        <i x="98"/>
        <i x="82"/>
        <i x="45"/>
        <i x="14"/>
        <i x="99"/>
        <i x="100"/>
        <i x="27"/>
        <i x="28"/>
        <i x="101"/>
        <i x="83"/>
        <i x="84"/>
        <i x="46"/>
        <i x="29" s="1"/>
        <i x="15"/>
        <i x="85"/>
        <i x="30"/>
        <i x="31"/>
        <i x="86"/>
        <i x="47"/>
        <i x="102"/>
        <i x="48"/>
        <i x="103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15" rowHeight="241300"/>
  <slicer name="Away 1" cache="Срез_Away" caption="Away" startItem="100" rowHeight="241300"/>
</slicers>
</file>

<file path=xl/tables/table1.xml><?xml version="1.0" encoding="utf-8"?>
<table xmlns="http://schemas.openxmlformats.org/spreadsheetml/2006/main" id="1" name="Таблица1" displayName="Таблица1" ref="A1:I1947" totalsRowShown="0">
  <autoFilter ref="A1:I1947"/>
  <sortState ref="A2:I499">
    <sortCondition ref="A1:A499"/>
  </sortState>
  <tableColumns count="9">
    <tableColumn id="1" name="Home"/>
    <tableColumn id="2" name="Away"/>
    <tableColumn id="3" name="MatchDate" dataDxfId="2"/>
    <tableColumn id="4" name="home_sc"/>
    <tableColumn id="5" name="away_sc"/>
    <tableColumn id="7" name="home_val"/>
    <tableColumn id="8" name="away_val"/>
    <tableColumn id="9" name="goal_diff_home" dataDxfId="1">
      <calculatedColumnFormula>Таблица1[[#This Row],[home_sc]]-Таблица1[[#This Row],[away_sc]]</calculatedColumnFormula>
    </tableColumn>
    <tableColumn id="10" name="goal_diff_away" dataDxfId="0">
      <calculatedColumnFormula>Таблица1[[#This Row],[away_sc]]-Таблица1[[#This Row],[home_sc]]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38"/>
  <sheetViews>
    <sheetView showGridLines="0" workbookViewId="0">
      <selection activeCell="R19" sqref="R19"/>
    </sheetView>
  </sheetViews>
  <sheetFormatPr defaultRowHeight="15" x14ac:dyDescent="0.25"/>
  <cols>
    <col min="1" max="1" width="7.7109375" customWidth="1"/>
    <col min="2" max="2" width="11.5703125" customWidth="1"/>
    <col min="9" max="9" width="17.28515625" bestFit="1" customWidth="1"/>
    <col min="13" max="13" width="17.28515625" bestFit="1" customWidth="1"/>
    <col min="19" max="19" width="11" customWidth="1"/>
  </cols>
  <sheetData>
    <row r="1" spans="1:22" x14ac:dyDescent="0.25">
      <c r="A1" s="2" t="s">
        <v>6</v>
      </c>
      <c r="B1" t="s">
        <v>112</v>
      </c>
      <c r="E1" s="2" t="s">
        <v>6</v>
      </c>
      <c r="F1" t="s">
        <v>112</v>
      </c>
      <c r="I1" s="2" t="s">
        <v>6</v>
      </c>
      <c r="J1" t="s">
        <v>112</v>
      </c>
      <c r="M1" s="2" t="s">
        <v>0</v>
      </c>
      <c r="N1" t="s">
        <v>111</v>
      </c>
      <c r="R1" s="2" t="s">
        <v>0</v>
      </c>
      <c r="S1" t="s">
        <v>111</v>
      </c>
      <c r="U1" s="2" t="s">
        <v>0</v>
      </c>
      <c r="V1" t="s">
        <v>111</v>
      </c>
    </row>
    <row r="3" spans="1:22" x14ac:dyDescent="0.25">
      <c r="A3" s="2" t="s">
        <v>7</v>
      </c>
      <c r="B3" t="s">
        <v>9</v>
      </c>
      <c r="C3" t="s">
        <v>14</v>
      </c>
      <c r="E3" s="2" t="s">
        <v>7</v>
      </c>
      <c r="I3" s="2" t="s">
        <v>7</v>
      </c>
      <c r="J3" t="s">
        <v>13</v>
      </c>
      <c r="M3" s="2" t="s">
        <v>7</v>
      </c>
      <c r="N3" t="s">
        <v>9</v>
      </c>
      <c r="O3" t="s">
        <v>14</v>
      </c>
      <c r="R3" s="2" t="s">
        <v>7</v>
      </c>
      <c r="U3" s="2" t="s">
        <v>7</v>
      </c>
      <c r="V3" t="s">
        <v>12</v>
      </c>
    </row>
    <row r="4" spans="1:22" x14ac:dyDescent="0.25">
      <c r="A4" s="3">
        <v>43337</v>
      </c>
      <c r="B4" s="4">
        <v>6.47</v>
      </c>
      <c r="C4" s="4">
        <v>7.13</v>
      </c>
      <c r="E4" s="3">
        <v>43337</v>
      </c>
      <c r="I4" s="3">
        <v>43337</v>
      </c>
      <c r="J4" s="4">
        <v>2</v>
      </c>
      <c r="M4" s="3">
        <v>43336</v>
      </c>
      <c r="N4" s="4">
        <v>6.33</v>
      </c>
      <c r="O4" s="4">
        <v>6.91</v>
      </c>
      <c r="Q4" s="3"/>
      <c r="R4" s="3">
        <v>43336</v>
      </c>
      <c r="U4" s="3">
        <v>43336</v>
      </c>
      <c r="V4" s="4">
        <v>-2</v>
      </c>
    </row>
    <row r="5" spans="1:22" x14ac:dyDescent="0.25">
      <c r="A5" s="5" t="s">
        <v>113</v>
      </c>
      <c r="B5" s="4">
        <v>6.47</v>
      </c>
      <c r="C5" s="4">
        <v>7.13</v>
      </c>
      <c r="E5" s="5" t="s">
        <v>113</v>
      </c>
      <c r="I5" s="5" t="s">
        <v>113</v>
      </c>
      <c r="J5" s="4">
        <v>2</v>
      </c>
      <c r="M5" s="5" t="s">
        <v>110</v>
      </c>
      <c r="N5" s="4">
        <v>6.33</v>
      </c>
      <c r="O5" s="4">
        <v>6.91</v>
      </c>
      <c r="Q5" s="5"/>
      <c r="R5" s="5" t="s">
        <v>110</v>
      </c>
      <c r="U5" s="5" t="s">
        <v>110</v>
      </c>
      <c r="V5" s="4">
        <v>-2</v>
      </c>
    </row>
    <row r="6" spans="1:22" x14ac:dyDescent="0.25">
      <c r="A6" s="3">
        <v>43358</v>
      </c>
      <c r="B6" s="4">
        <v>6.66</v>
      </c>
      <c r="C6" s="4">
        <v>6.99</v>
      </c>
      <c r="E6" s="3">
        <v>43358</v>
      </c>
      <c r="I6" s="3">
        <v>43358</v>
      </c>
      <c r="J6" s="4">
        <v>1</v>
      </c>
      <c r="M6" s="3">
        <v>43358</v>
      </c>
      <c r="N6" s="4">
        <v>6.43</v>
      </c>
      <c r="O6" s="4">
        <v>6.93</v>
      </c>
      <c r="Q6" s="3"/>
      <c r="R6" s="3">
        <v>43358</v>
      </c>
      <c r="U6" s="3">
        <v>43358</v>
      </c>
      <c r="V6" s="4">
        <v>-1</v>
      </c>
    </row>
    <row r="7" spans="1:22" x14ac:dyDescent="0.25">
      <c r="A7" s="5" t="s">
        <v>117</v>
      </c>
      <c r="B7" s="4">
        <v>6.66</v>
      </c>
      <c r="C7" s="4">
        <v>6.99</v>
      </c>
      <c r="E7" s="5" t="s">
        <v>117</v>
      </c>
      <c r="I7" s="5" t="s">
        <v>117</v>
      </c>
      <c r="J7" s="4">
        <v>1</v>
      </c>
      <c r="M7" s="5" t="s">
        <v>121</v>
      </c>
      <c r="N7" s="4">
        <v>6.43</v>
      </c>
      <c r="O7" s="4">
        <v>6.93</v>
      </c>
      <c r="Q7" s="5"/>
      <c r="R7" s="5" t="s">
        <v>121</v>
      </c>
      <c r="U7" s="5" t="s">
        <v>121</v>
      </c>
      <c r="V7" s="4">
        <v>-1</v>
      </c>
    </row>
    <row r="8" spans="1:22" x14ac:dyDescent="0.25">
      <c r="A8" s="3">
        <v>43369</v>
      </c>
      <c r="B8" s="4">
        <v>6.45</v>
      </c>
      <c r="C8" s="4">
        <v>7.02</v>
      </c>
      <c r="E8" s="3">
        <v>43369</v>
      </c>
      <c r="I8" s="3">
        <v>43369</v>
      </c>
      <c r="J8" s="4">
        <v>2</v>
      </c>
      <c r="M8" s="3">
        <v>43368</v>
      </c>
      <c r="N8" s="4">
        <v>7.05</v>
      </c>
      <c r="O8" s="4">
        <v>6.56</v>
      </c>
      <c r="Q8" s="3"/>
      <c r="R8" s="3">
        <v>43368</v>
      </c>
      <c r="U8" s="3">
        <v>43368</v>
      </c>
      <c r="V8" s="4">
        <v>2</v>
      </c>
    </row>
    <row r="9" spans="1:22" x14ac:dyDescent="0.25">
      <c r="A9" s="5" t="s">
        <v>124</v>
      </c>
      <c r="B9" s="4">
        <v>6.45</v>
      </c>
      <c r="C9" s="4">
        <v>7.02</v>
      </c>
      <c r="E9" s="5" t="s">
        <v>124</v>
      </c>
      <c r="I9" s="5" t="s">
        <v>124</v>
      </c>
      <c r="J9" s="4">
        <v>2</v>
      </c>
      <c r="M9" s="5" t="s">
        <v>115</v>
      </c>
      <c r="N9" s="4">
        <v>7.05</v>
      </c>
      <c r="O9" s="4">
        <v>6.56</v>
      </c>
      <c r="Q9" s="5"/>
      <c r="R9" s="5" t="s">
        <v>115</v>
      </c>
      <c r="U9" s="5" t="s">
        <v>115</v>
      </c>
      <c r="V9" s="4">
        <v>2</v>
      </c>
    </row>
    <row r="10" spans="1:22" x14ac:dyDescent="0.25">
      <c r="A10" s="3">
        <v>43394</v>
      </c>
      <c r="B10" s="4">
        <v>5.86</v>
      </c>
      <c r="C10" s="4">
        <v>7.61</v>
      </c>
      <c r="E10" s="3">
        <v>43394</v>
      </c>
      <c r="I10" s="3">
        <v>43394</v>
      </c>
      <c r="J10" s="4">
        <v>4</v>
      </c>
      <c r="M10" s="3">
        <v>43393</v>
      </c>
      <c r="N10" s="4">
        <v>7.15</v>
      </c>
      <c r="O10" s="4">
        <v>6.51</v>
      </c>
      <c r="Q10" s="3"/>
      <c r="R10" s="3">
        <v>43393</v>
      </c>
      <c r="U10" s="3">
        <v>43393</v>
      </c>
      <c r="V10" s="4">
        <v>2</v>
      </c>
    </row>
    <row r="11" spans="1:22" x14ac:dyDescent="0.25">
      <c r="A11" s="5" t="s">
        <v>128</v>
      </c>
      <c r="B11" s="4">
        <v>5.86</v>
      </c>
      <c r="C11" s="4">
        <v>7.61</v>
      </c>
      <c r="E11" s="5" t="s">
        <v>128</v>
      </c>
      <c r="I11" s="5" t="s">
        <v>128</v>
      </c>
      <c r="J11" s="4">
        <v>4</v>
      </c>
      <c r="M11" s="5" t="s">
        <v>119</v>
      </c>
      <c r="N11" s="4">
        <v>7.15</v>
      </c>
      <c r="O11" s="4">
        <v>6.51</v>
      </c>
      <c r="Q11" s="5"/>
      <c r="R11" s="5" t="s">
        <v>119</v>
      </c>
      <c r="U11" s="5" t="s">
        <v>119</v>
      </c>
      <c r="V11" s="4">
        <v>2</v>
      </c>
    </row>
    <row r="12" spans="1:22" x14ac:dyDescent="0.25">
      <c r="A12" s="3">
        <v>43408</v>
      </c>
      <c r="B12" s="4">
        <v>6.31</v>
      </c>
      <c r="C12" s="4">
        <v>7.16</v>
      </c>
      <c r="E12" s="3">
        <v>43408</v>
      </c>
      <c r="I12" s="3">
        <v>43408</v>
      </c>
      <c r="J12" s="4">
        <v>3</v>
      </c>
      <c r="M12" s="3">
        <v>43407</v>
      </c>
      <c r="N12" s="4">
        <v>7.08</v>
      </c>
      <c r="O12" s="4">
        <v>6.62</v>
      </c>
      <c r="Q12" s="3"/>
      <c r="R12" s="3">
        <v>43407</v>
      </c>
      <c r="U12" s="3">
        <v>43407</v>
      </c>
      <c r="V12" s="4">
        <v>3</v>
      </c>
    </row>
    <row r="13" spans="1:22" x14ac:dyDescent="0.25">
      <c r="A13" s="5" t="s">
        <v>121</v>
      </c>
      <c r="B13" s="4">
        <v>6.31</v>
      </c>
      <c r="C13" s="4">
        <v>7.16</v>
      </c>
      <c r="E13" s="5" t="s">
        <v>121</v>
      </c>
      <c r="I13" s="5" t="s">
        <v>121</v>
      </c>
      <c r="J13" s="4">
        <v>3</v>
      </c>
      <c r="M13" s="5" t="s">
        <v>113</v>
      </c>
      <c r="N13" s="4">
        <v>7.08</v>
      </c>
      <c r="O13" s="4">
        <v>6.62</v>
      </c>
      <c r="Q13" s="5"/>
      <c r="R13" s="5" t="s">
        <v>113</v>
      </c>
      <c r="U13" s="5" t="s">
        <v>113</v>
      </c>
      <c r="V13" s="4">
        <v>3</v>
      </c>
    </row>
    <row r="14" spans="1:22" x14ac:dyDescent="0.25">
      <c r="A14" s="3">
        <v>43429</v>
      </c>
      <c r="B14" s="4">
        <v>6.15</v>
      </c>
      <c r="C14" s="4">
        <v>7.2</v>
      </c>
      <c r="E14" s="3">
        <v>43429</v>
      </c>
      <c r="I14" s="3">
        <v>43429</v>
      </c>
      <c r="J14" s="4">
        <v>3</v>
      </c>
      <c r="M14" s="3">
        <v>43428</v>
      </c>
      <c r="N14" s="4">
        <v>6.87</v>
      </c>
      <c r="O14" s="4">
        <v>6.89</v>
      </c>
      <c r="Q14" s="3"/>
      <c r="R14" s="3">
        <v>43428</v>
      </c>
      <c r="U14" s="3">
        <v>43428</v>
      </c>
      <c r="V14" s="4">
        <v>0</v>
      </c>
    </row>
    <row r="15" spans="1:22" x14ac:dyDescent="0.25">
      <c r="A15" s="5" t="s">
        <v>115</v>
      </c>
      <c r="B15" s="4">
        <v>6.15</v>
      </c>
      <c r="C15" s="4">
        <v>7.2</v>
      </c>
      <c r="E15" s="5" t="s">
        <v>115</v>
      </c>
      <c r="I15" s="5" t="s">
        <v>115</v>
      </c>
      <c r="J15" s="4">
        <v>3</v>
      </c>
      <c r="M15" s="5" t="s">
        <v>118</v>
      </c>
      <c r="N15" s="4">
        <v>6.87</v>
      </c>
      <c r="O15" s="4">
        <v>6.89</v>
      </c>
      <c r="Q15" s="5"/>
      <c r="R15" s="5" t="s">
        <v>118</v>
      </c>
      <c r="U15" s="5" t="s">
        <v>118</v>
      </c>
      <c r="V15" s="4">
        <v>0</v>
      </c>
    </row>
    <row r="16" spans="1:22" x14ac:dyDescent="0.25">
      <c r="A16" s="3">
        <v>43443</v>
      </c>
      <c r="B16" s="4">
        <v>6.12</v>
      </c>
      <c r="C16" s="4">
        <v>7.17</v>
      </c>
      <c r="E16" s="3">
        <v>43443</v>
      </c>
      <c r="I16" s="3">
        <v>43443</v>
      </c>
      <c r="J16" s="4">
        <v>3</v>
      </c>
      <c r="M16" s="3">
        <v>43442</v>
      </c>
      <c r="N16" s="4">
        <v>6.68</v>
      </c>
      <c r="O16" s="4">
        <v>6.72</v>
      </c>
      <c r="Q16" s="3"/>
      <c r="R16" s="3">
        <v>43442</v>
      </c>
      <c r="U16" s="3">
        <v>43442</v>
      </c>
      <c r="V16" s="4">
        <v>0</v>
      </c>
    </row>
    <row r="17" spans="1:22" x14ac:dyDescent="0.25">
      <c r="A17" s="5" t="s">
        <v>129</v>
      </c>
      <c r="B17" s="4">
        <v>6.12</v>
      </c>
      <c r="C17" s="4">
        <v>7.17</v>
      </c>
      <c r="E17" s="5" t="s">
        <v>129</v>
      </c>
      <c r="I17" s="5" t="s">
        <v>129</v>
      </c>
      <c r="J17" s="4">
        <v>3</v>
      </c>
      <c r="M17" s="5" t="s">
        <v>116</v>
      </c>
      <c r="N17" s="4">
        <v>6.68</v>
      </c>
      <c r="O17" s="4">
        <v>6.72</v>
      </c>
      <c r="Q17" s="5"/>
      <c r="R17" s="5" t="s">
        <v>116</v>
      </c>
      <c r="U17" s="5" t="s">
        <v>116</v>
      </c>
      <c r="V17" s="4">
        <v>0</v>
      </c>
    </row>
    <row r="18" spans="1:22" x14ac:dyDescent="0.25">
      <c r="A18" s="3">
        <v>43452</v>
      </c>
      <c r="B18" s="4">
        <v>6.33</v>
      </c>
      <c r="C18" s="4">
        <v>7.08</v>
      </c>
      <c r="E18" s="3">
        <v>43452</v>
      </c>
      <c r="I18" s="3">
        <v>43452</v>
      </c>
      <c r="J18" s="4">
        <v>2</v>
      </c>
      <c r="M18" s="3">
        <v>43453</v>
      </c>
      <c r="N18" s="4">
        <v>7.11</v>
      </c>
      <c r="O18" s="4">
        <v>6.88</v>
      </c>
      <c r="Q18" s="3"/>
      <c r="R18" s="3">
        <v>43453</v>
      </c>
      <c r="U18" s="3">
        <v>43453</v>
      </c>
      <c r="V18" s="4">
        <v>0</v>
      </c>
    </row>
    <row r="19" spans="1:22" x14ac:dyDescent="0.25">
      <c r="A19" s="5" t="s">
        <v>119</v>
      </c>
      <c r="B19" s="4">
        <v>6.33</v>
      </c>
      <c r="C19" s="4">
        <v>7.08</v>
      </c>
      <c r="E19" s="5" t="s">
        <v>119</v>
      </c>
      <c r="I19" s="5" t="s">
        <v>119</v>
      </c>
      <c r="J19" s="4">
        <v>2</v>
      </c>
      <c r="M19" s="5" t="s">
        <v>114</v>
      </c>
      <c r="N19" s="4">
        <v>7.11</v>
      </c>
      <c r="O19" s="4">
        <v>6.88</v>
      </c>
      <c r="Q19" s="5"/>
      <c r="R19" s="5" t="s">
        <v>114</v>
      </c>
      <c r="U19" s="5" t="s">
        <v>114</v>
      </c>
      <c r="V19" s="4">
        <v>0</v>
      </c>
    </row>
    <row r="20" spans="1:22" x14ac:dyDescent="0.25">
      <c r="A20" s="3">
        <v>43491</v>
      </c>
      <c r="B20" s="4">
        <v>6.29</v>
      </c>
      <c r="C20" s="4">
        <v>7.03</v>
      </c>
      <c r="E20" s="3">
        <v>43491</v>
      </c>
      <c r="I20" s="3">
        <v>43491</v>
      </c>
      <c r="J20" s="4">
        <v>2</v>
      </c>
      <c r="M20" s="3">
        <v>43491</v>
      </c>
      <c r="N20" s="4">
        <v>7.12</v>
      </c>
      <c r="O20" s="4">
        <v>6.73</v>
      </c>
      <c r="Q20" s="3"/>
      <c r="R20" s="3">
        <v>43491</v>
      </c>
      <c r="U20" s="3">
        <v>43491</v>
      </c>
      <c r="V20" s="4">
        <v>2</v>
      </c>
    </row>
    <row r="21" spans="1:22" x14ac:dyDescent="0.25">
      <c r="A21" s="5" t="s">
        <v>122</v>
      </c>
      <c r="B21" s="4">
        <v>6.29</v>
      </c>
      <c r="C21" s="4">
        <v>7.03</v>
      </c>
      <c r="E21" s="5" t="s">
        <v>122</v>
      </c>
      <c r="I21" s="5" t="s">
        <v>122</v>
      </c>
      <c r="J21" s="4">
        <v>2</v>
      </c>
      <c r="M21" s="5" t="s">
        <v>123</v>
      </c>
      <c r="N21" s="4">
        <v>7.12</v>
      </c>
      <c r="O21" s="4">
        <v>6.73</v>
      </c>
      <c r="Q21" s="5"/>
      <c r="R21" s="5" t="s">
        <v>123</v>
      </c>
      <c r="U21" s="5" t="s">
        <v>123</v>
      </c>
      <c r="V21" s="4">
        <v>2</v>
      </c>
    </row>
    <row r="22" spans="1:22" x14ac:dyDescent="0.25">
      <c r="A22" s="3">
        <v>43505</v>
      </c>
      <c r="B22" s="4">
        <v>7.39</v>
      </c>
      <c r="C22" s="4">
        <v>6.19</v>
      </c>
      <c r="E22" s="3">
        <v>43505</v>
      </c>
      <c r="I22" s="3">
        <v>43505</v>
      </c>
      <c r="J22" s="4">
        <v>-3</v>
      </c>
      <c r="M22" s="3">
        <v>43505</v>
      </c>
      <c r="N22" s="4">
        <v>6.65</v>
      </c>
      <c r="O22" s="4">
        <v>7.03</v>
      </c>
      <c r="Q22" s="3"/>
      <c r="R22" s="3">
        <v>43505</v>
      </c>
      <c r="U22" s="3">
        <v>43505</v>
      </c>
      <c r="V22" s="4">
        <v>0</v>
      </c>
    </row>
    <row r="23" spans="1:22" x14ac:dyDescent="0.25">
      <c r="A23" s="5" t="s">
        <v>118</v>
      </c>
      <c r="B23" s="4">
        <v>7.39</v>
      </c>
      <c r="C23" s="4">
        <v>6.19</v>
      </c>
      <c r="E23" s="5" t="s">
        <v>118</v>
      </c>
      <c r="I23" s="5" t="s">
        <v>118</v>
      </c>
      <c r="J23" s="4">
        <v>-3</v>
      </c>
      <c r="M23" s="5" t="s">
        <v>125</v>
      </c>
      <c r="N23" s="4">
        <v>6.65</v>
      </c>
      <c r="O23" s="4">
        <v>7.03</v>
      </c>
      <c r="Q23" s="5"/>
      <c r="R23" s="5" t="s">
        <v>125</v>
      </c>
      <c r="U23" s="5" t="s">
        <v>125</v>
      </c>
      <c r="V23" s="4">
        <v>0</v>
      </c>
    </row>
    <row r="24" spans="1:22" x14ac:dyDescent="0.25">
      <c r="A24" s="3">
        <v>43519</v>
      </c>
      <c r="B24" s="4">
        <v>7.26</v>
      </c>
      <c r="C24" s="4">
        <v>6.04</v>
      </c>
      <c r="E24" s="3">
        <v>43519</v>
      </c>
      <c r="I24" s="3">
        <v>43519</v>
      </c>
      <c r="J24" s="4">
        <v>-3</v>
      </c>
      <c r="M24" s="3">
        <v>43521</v>
      </c>
      <c r="N24" s="4">
        <v>6.78</v>
      </c>
      <c r="O24" s="4">
        <v>6.81</v>
      </c>
      <c r="Q24" s="3"/>
      <c r="R24" s="3">
        <v>43521</v>
      </c>
      <c r="U24" s="3">
        <v>43521</v>
      </c>
      <c r="V24" s="4">
        <v>0</v>
      </c>
    </row>
    <row r="25" spans="1:22" x14ac:dyDescent="0.25">
      <c r="A25" s="5" t="s">
        <v>116</v>
      </c>
      <c r="B25" s="4">
        <v>7.26</v>
      </c>
      <c r="C25" s="4">
        <v>6.04</v>
      </c>
      <c r="E25" s="5" t="s">
        <v>116</v>
      </c>
      <c r="I25" s="5" t="s">
        <v>116</v>
      </c>
      <c r="J25" s="4">
        <v>-3</v>
      </c>
      <c r="M25" s="5" t="s">
        <v>126</v>
      </c>
      <c r="N25" s="4">
        <v>6.78</v>
      </c>
      <c r="O25" s="4">
        <v>6.81</v>
      </c>
      <c r="Q25" s="5"/>
      <c r="R25" s="5" t="s">
        <v>126</v>
      </c>
      <c r="U25" s="5" t="s">
        <v>126</v>
      </c>
      <c r="V25" s="4">
        <v>0</v>
      </c>
    </row>
    <row r="26" spans="1:22" x14ac:dyDescent="0.25">
      <c r="A26" s="3">
        <v>43526</v>
      </c>
      <c r="B26" s="4">
        <v>7.22</v>
      </c>
      <c r="C26" s="4">
        <v>6.15</v>
      </c>
      <c r="E26" s="3">
        <v>43526</v>
      </c>
      <c r="I26" s="3">
        <v>43526</v>
      </c>
      <c r="J26" s="4">
        <v>-4</v>
      </c>
      <c r="M26" s="3">
        <v>43526</v>
      </c>
      <c r="N26" s="4">
        <v>6.72</v>
      </c>
      <c r="O26" s="4">
        <v>7.19</v>
      </c>
      <c r="Q26" s="3"/>
      <c r="R26" s="3">
        <v>43526</v>
      </c>
      <c r="U26" s="3">
        <v>43526</v>
      </c>
      <c r="V26" s="4">
        <v>-1</v>
      </c>
    </row>
    <row r="27" spans="1:22" x14ac:dyDescent="0.25">
      <c r="A27" s="5" t="s">
        <v>110</v>
      </c>
      <c r="B27" s="4">
        <v>7.22</v>
      </c>
      <c r="C27" s="4">
        <v>6.15</v>
      </c>
      <c r="E27" s="5" t="s">
        <v>110</v>
      </c>
      <c r="I27" s="5" t="s">
        <v>110</v>
      </c>
      <c r="J27" s="4">
        <v>-4</v>
      </c>
      <c r="M27" s="5" t="s">
        <v>124</v>
      </c>
      <c r="N27" s="4">
        <v>6.72</v>
      </c>
      <c r="O27" s="4">
        <v>7.19</v>
      </c>
      <c r="Q27" s="5"/>
      <c r="R27" s="5" t="s">
        <v>124</v>
      </c>
      <c r="U27" s="5" t="s">
        <v>124</v>
      </c>
      <c r="V27" s="4">
        <v>-1</v>
      </c>
    </row>
    <row r="28" spans="1:22" x14ac:dyDescent="0.25">
      <c r="A28" s="3">
        <v>43539</v>
      </c>
      <c r="B28" s="4">
        <v>6.69</v>
      </c>
      <c r="C28" s="4">
        <v>6.62</v>
      </c>
      <c r="E28" s="3">
        <v>43539</v>
      </c>
      <c r="I28" s="3">
        <v>43539</v>
      </c>
      <c r="J28" s="4">
        <v>0</v>
      </c>
      <c r="M28" s="3">
        <v>43540</v>
      </c>
      <c r="N28" s="4">
        <v>6.63</v>
      </c>
      <c r="O28" s="4">
        <v>6.91</v>
      </c>
      <c r="Q28" s="3"/>
      <c r="R28" s="3">
        <v>43540</v>
      </c>
      <c r="U28" s="3">
        <v>43540</v>
      </c>
      <c r="V28" s="4">
        <v>0</v>
      </c>
    </row>
    <row r="29" spans="1:22" x14ac:dyDescent="0.25">
      <c r="A29" s="5" t="s">
        <v>123</v>
      </c>
      <c r="B29" s="4">
        <v>6.69</v>
      </c>
      <c r="C29" s="4">
        <v>6.62</v>
      </c>
      <c r="E29" s="5" t="s">
        <v>123</v>
      </c>
      <c r="I29" s="5" t="s">
        <v>123</v>
      </c>
      <c r="J29" s="4">
        <v>0</v>
      </c>
      <c r="M29" s="5" t="s">
        <v>129</v>
      </c>
      <c r="N29" s="4">
        <v>6.63</v>
      </c>
      <c r="O29" s="4">
        <v>6.91</v>
      </c>
      <c r="Q29" s="5"/>
      <c r="R29" s="5" t="s">
        <v>129</v>
      </c>
      <c r="U29" s="5" t="s">
        <v>129</v>
      </c>
      <c r="V29" s="4">
        <v>0</v>
      </c>
    </row>
    <row r="30" spans="1:22" x14ac:dyDescent="0.25">
      <c r="A30" s="3">
        <v>43562</v>
      </c>
      <c r="B30" s="4">
        <v>6.66</v>
      </c>
      <c r="C30" s="4">
        <v>6.77</v>
      </c>
      <c r="E30" s="3">
        <v>43562</v>
      </c>
      <c r="I30" s="3">
        <v>43562</v>
      </c>
      <c r="J30" s="4">
        <v>0</v>
      </c>
      <c r="M30" s="3">
        <v>43562</v>
      </c>
      <c r="N30" s="4">
        <v>7.53</v>
      </c>
      <c r="O30" s="4">
        <v>6.12</v>
      </c>
      <c r="Q30" s="3"/>
      <c r="R30" s="3">
        <v>43562</v>
      </c>
      <c r="U30" s="3">
        <v>43562</v>
      </c>
      <c r="V30" s="4">
        <v>4</v>
      </c>
    </row>
    <row r="31" spans="1:22" x14ac:dyDescent="0.25">
      <c r="A31" s="5" t="s">
        <v>114</v>
      </c>
      <c r="B31" s="4">
        <v>6.66</v>
      </c>
      <c r="C31" s="4">
        <v>6.77</v>
      </c>
      <c r="E31" s="5" t="s">
        <v>114</v>
      </c>
      <c r="I31" s="5" t="s">
        <v>114</v>
      </c>
      <c r="J31" s="4">
        <v>0</v>
      </c>
      <c r="M31" s="5" t="s">
        <v>122</v>
      </c>
      <c r="N31" s="4">
        <v>7.53</v>
      </c>
      <c r="O31" s="4">
        <v>6.12</v>
      </c>
      <c r="Q31" s="5"/>
      <c r="R31" s="5" t="s">
        <v>122</v>
      </c>
      <c r="U31" s="5" t="s">
        <v>122</v>
      </c>
      <c r="V31" s="4">
        <v>4</v>
      </c>
    </row>
    <row r="32" spans="1:22" x14ac:dyDescent="0.25">
      <c r="A32" s="3">
        <v>43575</v>
      </c>
      <c r="B32" s="4">
        <v>6.95</v>
      </c>
      <c r="C32" s="4">
        <v>6.58</v>
      </c>
      <c r="E32" s="3">
        <v>43575</v>
      </c>
      <c r="I32" s="3">
        <v>43575</v>
      </c>
      <c r="J32" s="4">
        <v>-1</v>
      </c>
      <c r="M32" s="3">
        <v>43575</v>
      </c>
      <c r="N32" s="4">
        <v>7.29</v>
      </c>
      <c r="O32" s="4">
        <v>6.27</v>
      </c>
      <c r="Q32" s="3"/>
      <c r="R32" s="3">
        <v>43575</v>
      </c>
      <c r="U32" s="3">
        <v>43575</v>
      </c>
      <c r="V32" s="4">
        <v>3</v>
      </c>
    </row>
    <row r="33" spans="1:22" x14ac:dyDescent="0.25">
      <c r="A33" s="5" t="s">
        <v>126</v>
      </c>
      <c r="B33" s="4">
        <v>6.95</v>
      </c>
      <c r="C33" s="4">
        <v>6.58</v>
      </c>
      <c r="E33" s="5" t="s">
        <v>126</v>
      </c>
      <c r="I33" s="5" t="s">
        <v>126</v>
      </c>
      <c r="J33" s="4">
        <v>-1</v>
      </c>
      <c r="M33" s="5" t="s">
        <v>117</v>
      </c>
      <c r="N33" s="4">
        <v>7.29</v>
      </c>
      <c r="O33" s="4">
        <v>6.27</v>
      </c>
      <c r="Q33" s="5"/>
      <c r="R33" s="5" t="s">
        <v>117</v>
      </c>
      <c r="U33" s="5" t="s">
        <v>117</v>
      </c>
      <c r="V33" s="4">
        <v>3</v>
      </c>
    </row>
    <row r="34" spans="1:22" x14ac:dyDescent="0.25">
      <c r="A34" s="3" t="s">
        <v>8</v>
      </c>
      <c r="B34" s="4">
        <v>98.809999999999988</v>
      </c>
      <c r="C34" s="4">
        <v>7.61</v>
      </c>
      <c r="E34" s="3" t="s">
        <v>8</v>
      </c>
      <c r="I34" s="3" t="s">
        <v>8</v>
      </c>
      <c r="J34" s="4">
        <v>11</v>
      </c>
      <c r="M34" s="3" t="s">
        <v>8</v>
      </c>
      <c r="N34" s="4">
        <v>103.42</v>
      </c>
      <c r="O34" s="4">
        <v>7.19</v>
      </c>
      <c r="Q34" s="3"/>
      <c r="R34" s="3" t="s">
        <v>8</v>
      </c>
      <c r="U34" s="3" t="s">
        <v>8</v>
      </c>
      <c r="V34" s="4">
        <v>12</v>
      </c>
    </row>
    <row r="35" spans="1:22" x14ac:dyDescent="0.25">
      <c r="Q35" s="5"/>
    </row>
    <row r="36" spans="1:22" x14ac:dyDescent="0.25">
      <c r="Q36" s="3"/>
    </row>
    <row r="37" spans="1:22" x14ac:dyDescent="0.25">
      <c r="Q37" s="5"/>
    </row>
    <row r="38" spans="1:22" x14ac:dyDescent="0.25">
      <c r="Q38" s="3"/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A11"/>
  <sheetViews>
    <sheetView showGridLines="0" tabSelected="1" zoomScaleNormal="100" workbookViewId="0">
      <selection activeCell="Q22" sqref="Q22"/>
    </sheetView>
  </sheetViews>
  <sheetFormatPr defaultRowHeight="15" x14ac:dyDescent="0.25"/>
  <sheetData>
    <row r="11" spans="27:27" x14ac:dyDescent="0.25">
      <c r="AA11" t="s">
        <v>15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100"/>
  <sheetViews>
    <sheetView workbookViewId="0">
      <selection activeCell="I10" sqref="I10"/>
    </sheetView>
  </sheetViews>
  <sheetFormatPr defaultRowHeight="15" x14ac:dyDescent="0.25"/>
  <cols>
    <col min="2" max="2" width="13.140625" customWidth="1"/>
    <col min="3" max="3" width="21" style="1" customWidth="1"/>
    <col min="4" max="4" width="11" customWidth="1"/>
    <col min="5" max="5" width="10.42578125" customWidth="1"/>
    <col min="6" max="6" width="18.28515625" customWidth="1"/>
    <col min="7" max="7" width="14.85546875" customWidth="1"/>
    <col min="8" max="8" width="17.42578125" customWidth="1"/>
    <col min="9" max="9" width="18.140625" customWidth="1"/>
    <col min="10" max="10" width="18" customWidth="1"/>
    <col min="11" max="11" width="25.140625" customWidth="1"/>
  </cols>
  <sheetData>
    <row r="1" spans="1:9" x14ac:dyDescent="0.25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</row>
    <row r="2" spans="1:9" x14ac:dyDescent="0.25">
      <c r="A2" t="s">
        <v>49</v>
      </c>
      <c r="B2" t="s">
        <v>51</v>
      </c>
      <c r="C2" s="1">
        <v>43582</v>
      </c>
      <c r="D2">
        <v>3</v>
      </c>
      <c r="E2">
        <v>0</v>
      </c>
      <c r="F2">
        <v>7.23</v>
      </c>
      <c r="G2">
        <v>6.08</v>
      </c>
      <c r="H2">
        <f>Таблица1[[#This Row],[home_sc]]-Таблица1[[#This Row],[away_sc]]</f>
        <v>3</v>
      </c>
      <c r="I2">
        <f>Таблица1[[#This Row],[away_sc]]-Таблица1[[#This Row],[home_sc]]</f>
        <v>-3</v>
      </c>
    </row>
    <row r="3" spans="1:9" x14ac:dyDescent="0.25">
      <c r="A3" t="s">
        <v>49</v>
      </c>
      <c r="B3" t="s">
        <v>36</v>
      </c>
      <c r="C3" s="1">
        <v>43514</v>
      </c>
      <c r="D3">
        <v>0</v>
      </c>
      <c r="E3">
        <v>3</v>
      </c>
      <c r="F3">
        <v>6.27</v>
      </c>
      <c r="G3">
        <v>7.33</v>
      </c>
      <c r="H3">
        <f>Таблица1[[#This Row],[home_sc]]-Таблица1[[#This Row],[away_sc]]</f>
        <v>-3</v>
      </c>
      <c r="I3">
        <f>Таблица1[[#This Row],[away_sc]]-Таблица1[[#This Row],[home_sc]]</f>
        <v>3</v>
      </c>
    </row>
    <row r="4" spans="1:9" x14ac:dyDescent="0.25">
      <c r="A4" t="s">
        <v>49</v>
      </c>
      <c r="B4" t="s">
        <v>73</v>
      </c>
      <c r="C4" s="1">
        <v>43525</v>
      </c>
      <c r="D4">
        <v>2</v>
      </c>
      <c r="E4">
        <v>0</v>
      </c>
      <c r="F4">
        <v>7.05</v>
      </c>
      <c r="G4">
        <v>6.3</v>
      </c>
      <c r="H4">
        <f>Таблица1[[#This Row],[home_sc]]-Таблица1[[#This Row],[away_sc]]</f>
        <v>2</v>
      </c>
      <c r="I4">
        <f>Таблица1[[#This Row],[away_sc]]-Таблица1[[#This Row],[home_sc]]</f>
        <v>-2</v>
      </c>
    </row>
    <row r="5" spans="1:9" x14ac:dyDescent="0.25">
      <c r="A5" t="s">
        <v>49</v>
      </c>
      <c r="B5" t="s">
        <v>60</v>
      </c>
      <c r="C5" s="1">
        <v>43498</v>
      </c>
      <c r="D5">
        <v>0</v>
      </c>
      <c r="E5">
        <v>2</v>
      </c>
      <c r="F5">
        <v>6.22</v>
      </c>
      <c r="G5">
        <v>7.05</v>
      </c>
      <c r="H5">
        <f>Таблица1[[#This Row],[home_sc]]-Таблица1[[#This Row],[away_sc]]</f>
        <v>-2</v>
      </c>
      <c r="I5">
        <f>Таблица1[[#This Row],[away_sc]]-Таблица1[[#This Row],[home_sc]]</f>
        <v>2</v>
      </c>
    </row>
    <row r="6" spans="1:9" x14ac:dyDescent="0.25">
      <c r="A6" t="s">
        <v>49</v>
      </c>
      <c r="B6" t="s">
        <v>37</v>
      </c>
      <c r="C6" s="1">
        <v>43449</v>
      </c>
      <c r="D6">
        <v>1</v>
      </c>
      <c r="E6">
        <v>1</v>
      </c>
      <c r="F6">
        <v>6.75</v>
      </c>
      <c r="G6">
        <v>6.71</v>
      </c>
      <c r="H6">
        <f>Таблица1[[#This Row],[home_sc]]-Таблица1[[#This Row],[away_sc]]</f>
        <v>0</v>
      </c>
      <c r="I6">
        <f>Таблица1[[#This Row],[away_sc]]-Таблица1[[#This Row],[home_sc]]</f>
        <v>0</v>
      </c>
    </row>
    <row r="7" spans="1:9" x14ac:dyDescent="0.25">
      <c r="A7" t="s">
        <v>49</v>
      </c>
      <c r="B7" t="s">
        <v>64</v>
      </c>
      <c r="C7" s="1">
        <v>43345</v>
      </c>
      <c r="D7">
        <v>0</v>
      </c>
      <c r="E7">
        <v>1</v>
      </c>
      <c r="F7">
        <v>6.46</v>
      </c>
      <c r="G7">
        <v>7.08</v>
      </c>
      <c r="H7">
        <f>Таблица1[[#This Row],[home_sc]]-Таблица1[[#This Row],[away_sc]]</f>
        <v>-1</v>
      </c>
      <c r="I7" s="4">
        <f>Таблица1[[#This Row],[away_sc]]-Таблица1[[#This Row],[home_sc]]</f>
        <v>1</v>
      </c>
    </row>
    <row r="8" spans="1:9" x14ac:dyDescent="0.25">
      <c r="A8" t="s">
        <v>49</v>
      </c>
      <c r="B8" t="s">
        <v>61</v>
      </c>
      <c r="C8" s="1">
        <v>43436</v>
      </c>
      <c r="D8">
        <v>2</v>
      </c>
      <c r="E8">
        <v>3</v>
      </c>
      <c r="F8">
        <v>6.53</v>
      </c>
      <c r="G8">
        <v>6.88</v>
      </c>
      <c r="H8">
        <f>Таблица1[[#This Row],[home_sc]]-Таблица1[[#This Row],[away_sc]]</f>
        <v>-1</v>
      </c>
      <c r="I8" s="4">
        <f>Таблица1[[#This Row],[away_sc]]-Таблица1[[#This Row],[home_sc]]</f>
        <v>1</v>
      </c>
    </row>
    <row r="9" spans="1:9" x14ac:dyDescent="0.25">
      <c r="A9" t="s">
        <v>49</v>
      </c>
      <c r="B9" t="s">
        <v>72</v>
      </c>
      <c r="C9" s="1">
        <v>43374</v>
      </c>
      <c r="D9">
        <v>3</v>
      </c>
      <c r="E9">
        <v>0</v>
      </c>
      <c r="F9">
        <v>7.26</v>
      </c>
      <c r="G9">
        <v>6.32</v>
      </c>
      <c r="H9">
        <f>Таблица1[[#This Row],[home_sc]]-Таблица1[[#This Row],[away_sc]]</f>
        <v>3</v>
      </c>
      <c r="I9" s="4">
        <f>Таблица1[[#This Row],[away_sc]]-Таблица1[[#This Row],[home_sc]]</f>
        <v>-3</v>
      </c>
    </row>
    <row r="10" spans="1:9" x14ac:dyDescent="0.25">
      <c r="A10" t="s">
        <v>49</v>
      </c>
      <c r="B10" t="s">
        <v>46</v>
      </c>
      <c r="C10" s="1">
        <v>43468</v>
      </c>
      <c r="D10">
        <v>0</v>
      </c>
      <c r="E10">
        <v>1</v>
      </c>
      <c r="F10">
        <v>6.51</v>
      </c>
      <c r="G10">
        <v>6.86</v>
      </c>
      <c r="H10">
        <f>Таблица1[[#This Row],[home_sc]]-Таблица1[[#This Row],[away_sc]]</f>
        <v>-1</v>
      </c>
      <c r="I10" s="4">
        <f>Таблица1[[#This Row],[away_sc]]-Таблица1[[#This Row],[home_sc]]</f>
        <v>1</v>
      </c>
    </row>
    <row r="11" spans="1:9" x14ac:dyDescent="0.25">
      <c r="A11" t="s">
        <v>49</v>
      </c>
      <c r="B11" t="s">
        <v>71</v>
      </c>
      <c r="C11" s="1">
        <v>43414</v>
      </c>
      <c r="D11">
        <v>2</v>
      </c>
      <c r="E11">
        <v>1</v>
      </c>
      <c r="F11">
        <v>6.86</v>
      </c>
      <c r="G11">
        <v>6.55</v>
      </c>
      <c r="H11">
        <f>Таблица1[[#This Row],[home_sc]]-Таблица1[[#This Row],[away_sc]]</f>
        <v>1</v>
      </c>
      <c r="I11">
        <f>Таблица1[[#This Row],[away_sc]]-Таблица1[[#This Row],[home_sc]]</f>
        <v>-1</v>
      </c>
    </row>
    <row r="12" spans="1:9" x14ac:dyDescent="0.25">
      <c r="A12" t="s">
        <v>49</v>
      </c>
      <c r="B12" t="s">
        <v>65</v>
      </c>
      <c r="C12" s="1">
        <v>43400</v>
      </c>
      <c r="D12">
        <v>1</v>
      </c>
      <c r="E12">
        <v>2</v>
      </c>
      <c r="F12">
        <v>6.52</v>
      </c>
      <c r="G12">
        <v>6.64</v>
      </c>
      <c r="H12">
        <f>Таблица1[[#This Row],[home_sc]]-Таблица1[[#This Row],[away_sc]]</f>
        <v>-1</v>
      </c>
      <c r="I12">
        <f>Таблица1[[#This Row],[away_sc]]-Таблица1[[#This Row],[home_sc]]</f>
        <v>1</v>
      </c>
    </row>
    <row r="13" spans="1:9" x14ac:dyDescent="0.25">
      <c r="A13" t="s">
        <v>49</v>
      </c>
      <c r="B13" t="s">
        <v>48</v>
      </c>
      <c r="C13" s="1">
        <v>43485</v>
      </c>
      <c r="D13">
        <v>2</v>
      </c>
      <c r="E13">
        <v>1</v>
      </c>
      <c r="F13">
        <v>6.85</v>
      </c>
      <c r="G13">
        <v>6.46</v>
      </c>
      <c r="H13">
        <f>Таблица1[[#This Row],[home_sc]]-Таблица1[[#This Row],[away_sc]]</f>
        <v>1</v>
      </c>
      <c r="I13">
        <f>Таблица1[[#This Row],[away_sc]]-Таблица1[[#This Row],[home_sc]]</f>
        <v>-1</v>
      </c>
    </row>
    <row r="14" spans="1:9" x14ac:dyDescent="0.25">
      <c r="A14" t="s">
        <v>49</v>
      </c>
      <c r="B14" t="s">
        <v>67</v>
      </c>
      <c r="C14" s="1">
        <v>43568</v>
      </c>
      <c r="D14">
        <v>1</v>
      </c>
      <c r="E14">
        <v>3</v>
      </c>
      <c r="F14">
        <v>6.46</v>
      </c>
      <c r="G14">
        <v>6.97</v>
      </c>
      <c r="H14">
        <f>Таблица1[[#This Row],[home_sc]]-Таблица1[[#This Row],[away_sc]]</f>
        <v>-2</v>
      </c>
      <c r="I14">
        <f>Таблица1[[#This Row],[away_sc]]-Таблица1[[#This Row],[home_sc]]</f>
        <v>2</v>
      </c>
    </row>
    <row r="15" spans="1:9" x14ac:dyDescent="0.25">
      <c r="A15" t="s">
        <v>49</v>
      </c>
      <c r="B15" t="s">
        <v>50</v>
      </c>
      <c r="C15" s="1">
        <v>43329</v>
      </c>
      <c r="D15">
        <v>2</v>
      </c>
      <c r="E15">
        <v>2</v>
      </c>
      <c r="F15">
        <v>6.81</v>
      </c>
      <c r="G15">
        <v>6.59</v>
      </c>
      <c r="H15">
        <f>Таблица1[[#This Row],[home_sc]]-Таблица1[[#This Row],[away_sc]]</f>
        <v>0</v>
      </c>
      <c r="I15">
        <f>Таблица1[[#This Row],[away_sc]]-Таблица1[[#This Row],[home_sc]]</f>
        <v>0</v>
      </c>
    </row>
    <row r="16" spans="1:9" x14ac:dyDescent="0.25">
      <c r="A16" t="s">
        <v>49</v>
      </c>
      <c r="B16" t="s">
        <v>70</v>
      </c>
      <c r="C16" s="1">
        <v>43476</v>
      </c>
      <c r="D16">
        <v>1</v>
      </c>
      <c r="E16">
        <v>1</v>
      </c>
      <c r="F16">
        <v>6.67</v>
      </c>
      <c r="G16">
        <v>6.54</v>
      </c>
      <c r="H16">
        <f>Таблица1[[#This Row],[home_sc]]-Таблица1[[#This Row],[away_sc]]</f>
        <v>0</v>
      </c>
      <c r="I16">
        <f>Таблица1[[#This Row],[away_sc]]-Таблица1[[#This Row],[home_sc]]</f>
        <v>0</v>
      </c>
    </row>
    <row r="17" spans="1:9" x14ac:dyDescent="0.25">
      <c r="A17" t="s">
        <v>49</v>
      </c>
      <c r="B17" t="s">
        <v>47</v>
      </c>
      <c r="C17" s="1">
        <v>43541</v>
      </c>
      <c r="D17">
        <v>0</v>
      </c>
      <c r="E17">
        <v>1</v>
      </c>
      <c r="F17">
        <v>6.75</v>
      </c>
      <c r="G17">
        <v>7.16</v>
      </c>
      <c r="H17">
        <f>Таблица1[[#This Row],[home_sc]]-Таблица1[[#This Row],[away_sc]]</f>
        <v>-1</v>
      </c>
      <c r="I17" s="4">
        <f>Таблица1[[#This Row],[away_sc]]-Таблица1[[#This Row],[home_sc]]</f>
        <v>1</v>
      </c>
    </row>
    <row r="18" spans="1:9" x14ac:dyDescent="0.25">
      <c r="A18" t="s">
        <v>124</v>
      </c>
      <c r="B18" t="s">
        <v>122</v>
      </c>
      <c r="C18" s="1">
        <v>43569</v>
      </c>
      <c r="D18">
        <v>1</v>
      </c>
      <c r="E18">
        <v>3</v>
      </c>
      <c r="F18">
        <v>6.34</v>
      </c>
      <c r="G18">
        <v>7.12</v>
      </c>
      <c r="H18">
        <f>Таблица1[[#This Row],[home_sc]]-Таблица1[[#This Row],[away_sc]]</f>
        <v>-2</v>
      </c>
      <c r="I18" s="4">
        <f>Таблица1[[#This Row],[away_sc]]-Таблица1[[#This Row],[home_sc]]</f>
        <v>2</v>
      </c>
    </row>
    <row r="19" spans="1:9" x14ac:dyDescent="0.25">
      <c r="A19" t="s">
        <v>124</v>
      </c>
      <c r="B19" t="s">
        <v>110</v>
      </c>
      <c r="C19" s="1">
        <v>43456</v>
      </c>
      <c r="D19">
        <v>0</v>
      </c>
      <c r="E19">
        <v>3</v>
      </c>
      <c r="F19">
        <v>6.14</v>
      </c>
      <c r="G19">
        <v>7.25</v>
      </c>
      <c r="H19">
        <f>Таблица1[[#This Row],[home_sc]]-Таблица1[[#This Row],[away_sc]]</f>
        <v>-3</v>
      </c>
      <c r="I19" s="4">
        <f>Таблица1[[#This Row],[away_sc]]-Таблица1[[#This Row],[home_sc]]</f>
        <v>3</v>
      </c>
    </row>
    <row r="20" spans="1:9" x14ac:dyDescent="0.25">
      <c r="A20" t="s">
        <v>124</v>
      </c>
      <c r="B20" t="s">
        <v>113</v>
      </c>
      <c r="C20" s="1">
        <v>43450</v>
      </c>
      <c r="D20">
        <v>2</v>
      </c>
      <c r="E20">
        <v>1</v>
      </c>
      <c r="F20">
        <v>7.2</v>
      </c>
      <c r="G20">
        <v>6.56</v>
      </c>
      <c r="H20">
        <f>Таблица1[[#This Row],[home_sc]]-Таблица1[[#This Row],[away_sc]]</f>
        <v>1</v>
      </c>
      <c r="I20" s="4">
        <f>Таблица1[[#This Row],[away_sc]]-Таблица1[[#This Row],[home_sc]]</f>
        <v>-1</v>
      </c>
    </row>
    <row r="21" spans="1:9" x14ac:dyDescent="0.25">
      <c r="A21" t="s">
        <v>124</v>
      </c>
      <c r="B21" t="s">
        <v>125</v>
      </c>
      <c r="C21" s="1">
        <v>43498</v>
      </c>
      <c r="D21">
        <v>1</v>
      </c>
      <c r="E21">
        <v>1</v>
      </c>
      <c r="F21">
        <v>6.99</v>
      </c>
      <c r="G21">
        <v>7</v>
      </c>
      <c r="H21">
        <f>Таблица1[[#This Row],[home_sc]]-Таблица1[[#This Row],[away_sc]]</f>
        <v>0</v>
      </c>
      <c r="I21" s="4">
        <f>Таблица1[[#This Row],[away_sc]]-Таблица1[[#This Row],[home_sc]]</f>
        <v>0</v>
      </c>
    </row>
    <row r="22" spans="1:9" x14ac:dyDescent="0.25">
      <c r="A22" t="s">
        <v>124</v>
      </c>
      <c r="B22" t="s">
        <v>112</v>
      </c>
      <c r="C22" s="1">
        <v>43513</v>
      </c>
      <c r="D22">
        <v>1</v>
      </c>
      <c r="E22">
        <v>1</v>
      </c>
      <c r="F22">
        <v>6.75</v>
      </c>
      <c r="G22">
        <v>6.73</v>
      </c>
      <c r="H22">
        <f>Таблица1[[#This Row],[home_sc]]-Таблица1[[#This Row],[away_sc]]</f>
        <v>0</v>
      </c>
      <c r="I22" s="4">
        <f>Таблица1[[#This Row],[away_sc]]-Таблица1[[#This Row],[home_sc]]</f>
        <v>0</v>
      </c>
    </row>
    <row r="23" spans="1:9" x14ac:dyDescent="0.25">
      <c r="A23" t="s">
        <v>124</v>
      </c>
      <c r="B23" t="s">
        <v>114</v>
      </c>
      <c r="C23" s="1">
        <v>43344</v>
      </c>
      <c r="D23">
        <v>1</v>
      </c>
      <c r="E23">
        <v>2</v>
      </c>
      <c r="F23">
        <v>6.33</v>
      </c>
      <c r="G23">
        <v>6.78</v>
      </c>
      <c r="H23">
        <f>Таблица1[[#This Row],[home_sc]]-Таблица1[[#This Row],[away_sc]]</f>
        <v>-1</v>
      </c>
      <c r="I23" s="4">
        <f>Таблица1[[#This Row],[away_sc]]-Таблица1[[#This Row],[home_sc]]</f>
        <v>1</v>
      </c>
    </row>
    <row r="24" spans="1:9" x14ac:dyDescent="0.25">
      <c r="A24" t="s">
        <v>124</v>
      </c>
      <c r="B24" t="s">
        <v>116</v>
      </c>
      <c r="C24" s="1">
        <v>43436</v>
      </c>
      <c r="D24">
        <v>1</v>
      </c>
      <c r="E24">
        <v>2</v>
      </c>
      <c r="F24">
        <v>6.55</v>
      </c>
      <c r="G24">
        <v>6.84</v>
      </c>
      <c r="H24">
        <f>Таблица1[[#This Row],[home_sc]]-Таблица1[[#This Row],[away_sc]]</f>
        <v>-1</v>
      </c>
      <c r="I24" s="4">
        <f>Таблица1[[#This Row],[away_sc]]-Таблица1[[#This Row],[home_sc]]</f>
        <v>1</v>
      </c>
    </row>
    <row r="25" spans="1:9" x14ac:dyDescent="0.25">
      <c r="A25" t="s">
        <v>124</v>
      </c>
      <c r="B25" t="s">
        <v>115</v>
      </c>
      <c r="C25" s="1">
        <v>43373</v>
      </c>
      <c r="D25">
        <v>4</v>
      </c>
      <c r="E25">
        <v>1</v>
      </c>
      <c r="F25">
        <v>7.27</v>
      </c>
      <c r="G25">
        <v>6.29</v>
      </c>
      <c r="H25">
        <f>Таблица1[[#This Row],[home_sc]]-Таблица1[[#This Row],[away_sc]]</f>
        <v>3</v>
      </c>
      <c r="I25" s="4">
        <f>Таблица1[[#This Row],[away_sc]]-Таблица1[[#This Row],[home_sc]]</f>
        <v>-3</v>
      </c>
    </row>
    <row r="26" spans="1:9" x14ac:dyDescent="0.25">
      <c r="A26" t="s">
        <v>124</v>
      </c>
      <c r="B26" t="s">
        <v>118</v>
      </c>
      <c r="C26" s="1">
        <v>43582</v>
      </c>
      <c r="D26">
        <v>0</v>
      </c>
      <c r="E26">
        <v>0</v>
      </c>
      <c r="F26">
        <v>6.84</v>
      </c>
      <c r="G26">
        <v>6.79</v>
      </c>
      <c r="H26">
        <f>Таблица1[[#This Row],[home_sc]]-Таблица1[[#This Row],[away_sc]]</f>
        <v>0</v>
      </c>
      <c r="I26" s="4">
        <f>Таблица1[[#This Row],[away_sc]]-Таблица1[[#This Row],[home_sc]]</f>
        <v>0</v>
      </c>
    </row>
    <row r="27" spans="1:9" x14ac:dyDescent="0.25">
      <c r="A27" t="s">
        <v>124</v>
      </c>
      <c r="B27" t="s">
        <v>126</v>
      </c>
      <c r="C27" s="1">
        <v>43366</v>
      </c>
      <c r="D27">
        <v>1</v>
      </c>
      <c r="E27">
        <v>1</v>
      </c>
      <c r="F27">
        <v>6.58</v>
      </c>
      <c r="G27">
        <v>6.6</v>
      </c>
      <c r="H27">
        <f>Таблица1[[#This Row],[home_sc]]-Таблица1[[#This Row],[away_sc]]</f>
        <v>0</v>
      </c>
      <c r="I27" s="4">
        <f>Таблица1[[#This Row],[away_sc]]-Таблица1[[#This Row],[home_sc]]</f>
        <v>0</v>
      </c>
    </row>
    <row r="28" spans="1:9" x14ac:dyDescent="0.25">
      <c r="A28" t="s">
        <v>124</v>
      </c>
      <c r="B28" t="s">
        <v>119</v>
      </c>
      <c r="C28" s="1">
        <v>43541</v>
      </c>
      <c r="D28">
        <v>1</v>
      </c>
      <c r="E28">
        <v>0</v>
      </c>
      <c r="F28">
        <v>7.14</v>
      </c>
      <c r="G28">
        <v>6.7</v>
      </c>
      <c r="H28">
        <f>Таблица1[[#This Row],[home_sc]]-Таблица1[[#This Row],[away_sc]]</f>
        <v>1</v>
      </c>
      <c r="I28">
        <f>Таблица1[[#This Row],[away_sc]]-Таблица1[[#This Row],[home_sc]]</f>
        <v>-1</v>
      </c>
    </row>
    <row r="29" spans="1:9" x14ac:dyDescent="0.25">
      <c r="A29" t="s">
        <v>124</v>
      </c>
      <c r="B29" t="s">
        <v>121</v>
      </c>
      <c r="C29" s="1">
        <v>43392</v>
      </c>
      <c r="D29">
        <v>7</v>
      </c>
      <c r="E29">
        <v>1</v>
      </c>
      <c r="F29">
        <v>7.57</v>
      </c>
      <c r="G29">
        <v>5.84</v>
      </c>
      <c r="H29">
        <f>Таблица1[[#This Row],[home_sc]]-Таблица1[[#This Row],[away_sc]]</f>
        <v>6</v>
      </c>
      <c r="I29">
        <f>Таблица1[[#This Row],[away_sc]]-Таблица1[[#This Row],[home_sc]]</f>
        <v>-6</v>
      </c>
    </row>
    <row r="30" spans="1:9" x14ac:dyDescent="0.25">
      <c r="A30" t="s">
        <v>124</v>
      </c>
      <c r="B30" t="s">
        <v>123</v>
      </c>
      <c r="C30" s="1">
        <v>43484</v>
      </c>
      <c r="D30">
        <v>3</v>
      </c>
      <c r="E30">
        <v>1</v>
      </c>
      <c r="F30">
        <v>7.02</v>
      </c>
      <c r="G30">
        <v>6.49</v>
      </c>
      <c r="H30">
        <f>Таблица1[[#This Row],[home_sc]]-Таблица1[[#This Row],[away_sc]]</f>
        <v>2</v>
      </c>
      <c r="I30">
        <f>Таблица1[[#This Row],[away_sc]]-Таблица1[[#This Row],[home_sc]]</f>
        <v>-2</v>
      </c>
    </row>
    <row r="31" spans="1:9" x14ac:dyDescent="0.25">
      <c r="A31" t="s">
        <v>124</v>
      </c>
      <c r="B31" t="s">
        <v>111</v>
      </c>
      <c r="C31" s="1">
        <v>43526</v>
      </c>
      <c r="D31">
        <v>3</v>
      </c>
      <c r="E31">
        <v>2</v>
      </c>
      <c r="F31">
        <v>7.19</v>
      </c>
      <c r="G31">
        <v>6.72</v>
      </c>
      <c r="H31">
        <f>Таблица1[[#This Row],[home_sc]]-Таблица1[[#This Row],[away_sc]]</f>
        <v>1</v>
      </c>
      <c r="I31">
        <f>Таблица1[[#This Row],[away_sc]]-Таблица1[[#This Row],[home_sc]]</f>
        <v>-1</v>
      </c>
    </row>
    <row r="32" spans="1:9" x14ac:dyDescent="0.25">
      <c r="A32" t="s">
        <v>124</v>
      </c>
      <c r="B32" t="s">
        <v>117</v>
      </c>
      <c r="C32" s="1">
        <v>43415</v>
      </c>
      <c r="D32">
        <v>3</v>
      </c>
      <c r="E32">
        <v>0</v>
      </c>
      <c r="F32">
        <v>7.07</v>
      </c>
      <c r="G32">
        <v>6.28</v>
      </c>
      <c r="H32">
        <f>Таблица1[[#This Row],[home_sc]]-Таблица1[[#This Row],[away_sc]]</f>
        <v>3</v>
      </c>
      <c r="I32">
        <f>Таблица1[[#This Row],[away_sc]]-Таблица1[[#This Row],[home_sc]]</f>
        <v>-3</v>
      </c>
    </row>
    <row r="33" spans="1:9" x14ac:dyDescent="0.25">
      <c r="A33" t="s">
        <v>124</v>
      </c>
      <c r="B33" t="s">
        <v>129</v>
      </c>
      <c r="C33" s="1">
        <v>43555</v>
      </c>
      <c r="D33">
        <v>3</v>
      </c>
      <c r="E33">
        <v>0</v>
      </c>
      <c r="F33">
        <v>7.23</v>
      </c>
      <c r="G33">
        <v>6.21</v>
      </c>
      <c r="H33">
        <f>Таблица1[[#This Row],[home_sc]]-Таблица1[[#This Row],[away_sc]]</f>
        <v>3</v>
      </c>
      <c r="I33">
        <f>Таблица1[[#This Row],[away_sc]]-Таблица1[[#This Row],[home_sc]]</f>
        <v>-3</v>
      </c>
    </row>
    <row r="34" spans="1:9" x14ac:dyDescent="0.25">
      <c r="A34" t="s">
        <v>79</v>
      </c>
      <c r="B34" t="s">
        <v>90</v>
      </c>
      <c r="C34" s="1">
        <v>43451</v>
      </c>
      <c r="D34">
        <v>0</v>
      </c>
      <c r="E34">
        <v>0</v>
      </c>
      <c r="F34">
        <v>6.67</v>
      </c>
      <c r="G34">
        <v>6.89</v>
      </c>
      <c r="H34">
        <f>Таблица1[[#This Row],[home_sc]]-Таблица1[[#This Row],[away_sc]]</f>
        <v>0</v>
      </c>
      <c r="I34" s="4">
        <f>Таблица1[[#This Row],[away_sc]]-Таблица1[[#This Row],[home_sc]]</f>
        <v>0</v>
      </c>
    </row>
    <row r="35" spans="1:9" x14ac:dyDescent="0.25">
      <c r="A35" t="s">
        <v>79</v>
      </c>
      <c r="B35" t="s">
        <v>93</v>
      </c>
      <c r="C35" s="1">
        <v>43554</v>
      </c>
      <c r="D35">
        <v>0</v>
      </c>
      <c r="E35">
        <v>4</v>
      </c>
      <c r="F35">
        <v>6.13</v>
      </c>
      <c r="G35">
        <v>7.37</v>
      </c>
      <c r="H35">
        <f>Таблица1[[#This Row],[home_sc]]-Таблица1[[#This Row],[away_sc]]</f>
        <v>-4</v>
      </c>
      <c r="I35" s="4">
        <f>Таблица1[[#This Row],[away_sc]]-Таблица1[[#This Row],[home_sc]]</f>
        <v>4</v>
      </c>
    </row>
    <row r="36" spans="1:9" x14ac:dyDescent="0.25">
      <c r="A36" t="s">
        <v>79</v>
      </c>
      <c r="B36" t="s">
        <v>78</v>
      </c>
      <c r="C36" s="1">
        <v>43578</v>
      </c>
      <c r="D36">
        <v>0</v>
      </c>
      <c r="E36">
        <v>2</v>
      </c>
      <c r="F36">
        <v>6.27</v>
      </c>
      <c r="G36">
        <v>7.05</v>
      </c>
      <c r="H36">
        <f>Таблица1[[#This Row],[home_sc]]-Таблица1[[#This Row],[away_sc]]</f>
        <v>-2</v>
      </c>
      <c r="I36" s="4">
        <f>Таблица1[[#This Row],[away_sc]]-Таблица1[[#This Row],[home_sc]]</f>
        <v>2</v>
      </c>
    </row>
    <row r="37" spans="1:9" x14ac:dyDescent="0.25">
      <c r="A37" t="s">
        <v>79</v>
      </c>
      <c r="B37" t="s">
        <v>74</v>
      </c>
      <c r="C37" s="1">
        <v>43337</v>
      </c>
      <c r="D37">
        <v>0</v>
      </c>
      <c r="E37">
        <v>0</v>
      </c>
      <c r="F37">
        <v>6.71</v>
      </c>
      <c r="G37">
        <v>6.92</v>
      </c>
      <c r="H37">
        <f>Таблица1[[#This Row],[home_sc]]-Таблица1[[#This Row],[away_sc]]</f>
        <v>0</v>
      </c>
      <c r="I37" s="4">
        <f>Таблица1[[#This Row],[away_sc]]-Таблица1[[#This Row],[home_sc]]</f>
        <v>0</v>
      </c>
    </row>
    <row r="38" spans="1:9" x14ac:dyDescent="0.25">
      <c r="A38" t="s">
        <v>79</v>
      </c>
      <c r="B38" t="s">
        <v>92</v>
      </c>
      <c r="C38" s="1">
        <v>43470</v>
      </c>
      <c r="D38">
        <v>2</v>
      </c>
      <c r="E38">
        <v>1</v>
      </c>
      <c r="F38">
        <v>6.87</v>
      </c>
      <c r="G38">
        <v>6.61</v>
      </c>
      <c r="H38">
        <f>Таблица1[[#This Row],[home_sc]]-Таблица1[[#This Row],[away_sc]]</f>
        <v>1</v>
      </c>
      <c r="I38" s="4">
        <f>Таблица1[[#This Row],[away_sc]]-Таблица1[[#This Row],[home_sc]]</f>
        <v>-1</v>
      </c>
    </row>
    <row r="39" spans="1:9" x14ac:dyDescent="0.25">
      <c r="A39" t="s">
        <v>79</v>
      </c>
      <c r="B39" t="s">
        <v>77</v>
      </c>
      <c r="C39" s="1">
        <v>43574</v>
      </c>
      <c r="D39">
        <v>2</v>
      </c>
      <c r="E39">
        <v>2</v>
      </c>
      <c r="F39">
        <v>6.79</v>
      </c>
      <c r="G39">
        <v>6.58</v>
      </c>
      <c r="H39">
        <f>Таблица1[[#This Row],[home_sc]]-Таблица1[[#This Row],[away_sc]]</f>
        <v>0</v>
      </c>
      <c r="I39" s="4">
        <f>Таблица1[[#This Row],[away_sc]]-Таблица1[[#This Row],[home_sc]]</f>
        <v>0</v>
      </c>
    </row>
    <row r="40" spans="1:9" x14ac:dyDescent="0.25">
      <c r="A40" t="s">
        <v>79</v>
      </c>
      <c r="B40" t="s">
        <v>80</v>
      </c>
      <c r="C40" s="1">
        <v>43401</v>
      </c>
      <c r="D40">
        <v>2</v>
      </c>
      <c r="E40">
        <v>1</v>
      </c>
      <c r="F40">
        <v>6.91</v>
      </c>
      <c r="G40">
        <v>6.46</v>
      </c>
      <c r="H40">
        <f>Таблица1[[#This Row],[home_sc]]-Таблица1[[#This Row],[away_sc]]</f>
        <v>1</v>
      </c>
      <c r="I40" s="4">
        <f>Таблица1[[#This Row],[away_sc]]-Таблица1[[#This Row],[home_sc]]</f>
        <v>-1</v>
      </c>
    </row>
    <row r="41" spans="1:9" x14ac:dyDescent="0.25">
      <c r="A41" t="s">
        <v>79</v>
      </c>
      <c r="B41" t="s">
        <v>75</v>
      </c>
      <c r="C41" s="1">
        <v>43507</v>
      </c>
      <c r="D41">
        <v>2</v>
      </c>
      <c r="E41">
        <v>0</v>
      </c>
      <c r="F41">
        <v>7.25</v>
      </c>
      <c r="G41">
        <v>6.05</v>
      </c>
      <c r="H41">
        <f>Таблица1[[#This Row],[home_sc]]-Таблица1[[#This Row],[away_sc]]</f>
        <v>2</v>
      </c>
      <c r="I41" s="4">
        <f>Таблица1[[#This Row],[away_sc]]-Таблица1[[#This Row],[home_sc]]</f>
        <v>-2</v>
      </c>
    </row>
    <row r="42" spans="1:9" x14ac:dyDescent="0.25">
      <c r="A42" t="s">
        <v>79</v>
      </c>
      <c r="B42" t="s">
        <v>91</v>
      </c>
      <c r="C42" s="1">
        <v>43562</v>
      </c>
      <c r="D42">
        <v>1</v>
      </c>
      <c r="E42">
        <v>1</v>
      </c>
      <c r="F42">
        <v>6.62</v>
      </c>
      <c r="G42">
        <v>6.39</v>
      </c>
      <c r="H42">
        <f>Таблица1[[#This Row],[home_sc]]-Таблица1[[#This Row],[away_sc]]</f>
        <v>0</v>
      </c>
      <c r="I42" s="4">
        <f>Таблица1[[#This Row],[away_sc]]-Таблица1[[#This Row],[home_sc]]</f>
        <v>0</v>
      </c>
    </row>
    <row r="43" spans="1:9" x14ac:dyDescent="0.25">
      <c r="A43" t="s">
        <v>79</v>
      </c>
      <c r="B43" t="s">
        <v>84</v>
      </c>
      <c r="C43" s="1">
        <v>43493</v>
      </c>
      <c r="D43">
        <v>0</v>
      </c>
      <c r="E43">
        <v>1</v>
      </c>
      <c r="F43">
        <v>6.46</v>
      </c>
      <c r="G43">
        <v>6.97</v>
      </c>
      <c r="H43">
        <f>Таблица1[[#This Row],[home_sc]]-Таблица1[[#This Row],[away_sc]]</f>
        <v>-1</v>
      </c>
      <c r="I43" s="4">
        <f>Таблица1[[#This Row],[away_sc]]-Таблица1[[#This Row],[home_sc]]</f>
        <v>1</v>
      </c>
    </row>
    <row r="44" spans="1:9" x14ac:dyDescent="0.25">
      <c r="A44" t="s">
        <v>79</v>
      </c>
      <c r="B44" t="s">
        <v>86</v>
      </c>
      <c r="C44" s="1">
        <v>43379</v>
      </c>
      <c r="D44">
        <v>1</v>
      </c>
      <c r="E44">
        <v>0</v>
      </c>
      <c r="F44">
        <v>6.86</v>
      </c>
      <c r="G44">
        <v>6.55</v>
      </c>
      <c r="H44">
        <f>Таблица1[[#This Row],[home_sc]]-Таблица1[[#This Row],[away_sc]]</f>
        <v>1</v>
      </c>
      <c r="I44" s="4">
        <f>Таблица1[[#This Row],[away_sc]]-Таблица1[[#This Row],[home_sc]]</f>
        <v>-1</v>
      </c>
    </row>
    <row r="45" spans="1:9" x14ac:dyDescent="0.25">
      <c r="A45" t="s">
        <v>79</v>
      </c>
      <c r="B45" t="s">
        <v>85</v>
      </c>
      <c r="C45" s="1">
        <v>43436</v>
      </c>
      <c r="D45">
        <v>1</v>
      </c>
      <c r="E45">
        <v>1</v>
      </c>
      <c r="F45">
        <v>6.66</v>
      </c>
      <c r="G45">
        <v>6.65</v>
      </c>
      <c r="H45">
        <f>Таблица1[[#This Row],[home_sc]]-Таблица1[[#This Row],[away_sc]]</f>
        <v>0</v>
      </c>
      <c r="I45" s="4">
        <f>Таблица1[[#This Row],[away_sc]]-Таблица1[[#This Row],[home_sc]]</f>
        <v>0</v>
      </c>
    </row>
    <row r="46" spans="1:9" x14ac:dyDescent="0.25">
      <c r="A46" t="s">
        <v>79</v>
      </c>
      <c r="B46" t="s">
        <v>82</v>
      </c>
      <c r="C46" s="1">
        <v>43519</v>
      </c>
      <c r="D46">
        <v>0</v>
      </c>
      <c r="E46">
        <v>0</v>
      </c>
      <c r="F46">
        <v>6.77</v>
      </c>
      <c r="G46">
        <v>6.94</v>
      </c>
      <c r="H46">
        <f>Таблица1[[#This Row],[home_sc]]-Таблица1[[#This Row],[away_sc]]</f>
        <v>0</v>
      </c>
      <c r="I46">
        <f>Таблица1[[#This Row],[away_sc]]-Таблица1[[#This Row],[home_sc]]</f>
        <v>0</v>
      </c>
    </row>
    <row r="47" spans="1:9" x14ac:dyDescent="0.25">
      <c r="A47" t="s">
        <v>79</v>
      </c>
      <c r="B47" t="s">
        <v>89</v>
      </c>
      <c r="C47" s="1">
        <v>43415</v>
      </c>
      <c r="D47">
        <v>2</v>
      </c>
      <c r="E47">
        <v>1</v>
      </c>
      <c r="F47">
        <v>6.82</v>
      </c>
      <c r="G47">
        <v>6.48</v>
      </c>
      <c r="H47">
        <f>Таблица1[[#This Row],[home_sc]]-Таблица1[[#This Row],[away_sc]]</f>
        <v>1</v>
      </c>
      <c r="I47">
        <f>Таблица1[[#This Row],[away_sc]]-Таблица1[[#This Row],[home_sc]]</f>
        <v>-1</v>
      </c>
    </row>
    <row r="48" spans="1:9" x14ac:dyDescent="0.25">
      <c r="A48" t="s">
        <v>79</v>
      </c>
      <c r="B48" t="s">
        <v>87</v>
      </c>
      <c r="C48" s="1">
        <v>43370</v>
      </c>
      <c r="D48">
        <v>1</v>
      </c>
      <c r="E48">
        <v>1</v>
      </c>
      <c r="F48">
        <v>6.85</v>
      </c>
      <c r="G48">
        <v>6.66</v>
      </c>
      <c r="H48">
        <f>Таблица1[[#This Row],[home_sc]]-Таблица1[[#This Row],[away_sc]]</f>
        <v>0</v>
      </c>
      <c r="I48">
        <f>Таблица1[[#This Row],[away_sc]]-Таблица1[[#This Row],[home_sc]]</f>
        <v>0</v>
      </c>
    </row>
    <row r="49" spans="1:9" x14ac:dyDescent="0.25">
      <c r="A49" t="s">
        <v>79</v>
      </c>
      <c r="B49" t="s">
        <v>88</v>
      </c>
      <c r="C49" s="1">
        <v>43533</v>
      </c>
      <c r="D49">
        <v>1</v>
      </c>
      <c r="E49">
        <v>1</v>
      </c>
      <c r="F49">
        <v>6.77</v>
      </c>
      <c r="G49">
        <v>6.75</v>
      </c>
      <c r="H49">
        <f>Таблица1[[#This Row],[home_sc]]-Таблица1[[#This Row],[away_sc]]</f>
        <v>0</v>
      </c>
      <c r="I49">
        <f>Таблица1[[#This Row],[away_sc]]-Таблица1[[#This Row],[home_sc]]</f>
        <v>0</v>
      </c>
    </row>
    <row r="50" spans="1:9" x14ac:dyDescent="0.25">
      <c r="A50" t="s">
        <v>79</v>
      </c>
      <c r="B50" t="s">
        <v>83</v>
      </c>
      <c r="C50" s="1">
        <v>43345</v>
      </c>
      <c r="D50">
        <v>2</v>
      </c>
      <c r="E50">
        <v>1</v>
      </c>
      <c r="F50">
        <v>6.77</v>
      </c>
      <c r="G50">
        <v>6.3</v>
      </c>
      <c r="H50">
        <f>Таблица1[[#This Row],[home_sc]]-Таблица1[[#This Row],[away_sc]]</f>
        <v>1</v>
      </c>
      <c r="I50">
        <f>Таблица1[[#This Row],[away_sc]]-Таблица1[[#This Row],[home_sc]]</f>
        <v>-1</v>
      </c>
    </row>
    <row r="51" spans="1:9" x14ac:dyDescent="0.25">
      <c r="A51" t="s">
        <v>33</v>
      </c>
      <c r="B51" t="s">
        <v>18</v>
      </c>
      <c r="C51" s="1">
        <v>43473</v>
      </c>
      <c r="D51">
        <v>0</v>
      </c>
      <c r="E51">
        <v>0</v>
      </c>
      <c r="F51">
        <v>6.75</v>
      </c>
      <c r="G51">
        <v>6.68</v>
      </c>
      <c r="H51">
        <f>Таблица1[[#This Row],[home_sc]]-Таблица1[[#This Row],[away_sc]]</f>
        <v>0</v>
      </c>
      <c r="I51">
        <f>Таблица1[[#This Row],[away_sc]]-Таблица1[[#This Row],[home_sc]]</f>
        <v>0</v>
      </c>
    </row>
    <row r="52" spans="1:9" x14ac:dyDescent="0.25">
      <c r="A52" t="s">
        <v>33</v>
      </c>
      <c r="B52" t="s">
        <v>30</v>
      </c>
      <c r="C52" s="1">
        <v>43555</v>
      </c>
      <c r="D52">
        <v>0</v>
      </c>
      <c r="E52">
        <v>0</v>
      </c>
      <c r="F52">
        <v>6.63</v>
      </c>
      <c r="G52">
        <v>6.72</v>
      </c>
      <c r="H52">
        <f>Таблица1[[#This Row],[home_sc]]-Таблица1[[#This Row],[away_sc]]</f>
        <v>0</v>
      </c>
      <c r="I52" s="4">
        <f>Таблица1[[#This Row],[away_sc]]-Таблица1[[#This Row],[home_sc]]</f>
        <v>0</v>
      </c>
    </row>
    <row r="53" spans="1:9" x14ac:dyDescent="0.25">
      <c r="A53" t="s">
        <v>33</v>
      </c>
      <c r="B53" t="s">
        <v>23</v>
      </c>
      <c r="C53" s="1">
        <v>43379</v>
      </c>
      <c r="D53">
        <v>1</v>
      </c>
      <c r="E53">
        <v>0</v>
      </c>
      <c r="F53">
        <v>6.7</v>
      </c>
      <c r="G53">
        <v>6.52</v>
      </c>
      <c r="H53">
        <f>Таблица1[[#This Row],[home_sc]]-Таблица1[[#This Row],[away_sc]]</f>
        <v>1</v>
      </c>
      <c r="I53" s="4">
        <f>Таблица1[[#This Row],[away_sc]]-Таблица1[[#This Row],[home_sc]]</f>
        <v>-1</v>
      </c>
    </row>
    <row r="54" spans="1:9" x14ac:dyDescent="0.25">
      <c r="A54" t="s">
        <v>33</v>
      </c>
      <c r="B54" t="s">
        <v>35</v>
      </c>
      <c r="C54" s="1">
        <v>43505</v>
      </c>
      <c r="D54">
        <v>1</v>
      </c>
      <c r="E54">
        <v>0</v>
      </c>
      <c r="F54">
        <v>6.91</v>
      </c>
      <c r="G54">
        <v>6.39</v>
      </c>
      <c r="H54">
        <f>Таблица1[[#This Row],[home_sc]]-Таблица1[[#This Row],[away_sc]]</f>
        <v>1</v>
      </c>
      <c r="I54" s="4">
        <f>Таблица1[[#This Row],[away_sc]]-Таблица1[[#This Row],[home_sc]]</f>
        <v>-1</v>
      </c>
    </row>
    <row r="55" spans="1:9" x14ac:dyDescent="0.25">
      <c r="A55" t="s">
        <v>33</v>
      </c>
      <c r="B55" t="s">
        <v>20</v>
      </c>
      <c r="C55" s="1">
        <v>43358</v>
      </c>
      <c r="D55">
        <v>2</v>
      </c>
      <c r="E55">
        <v>3</v>
      </c>
      <c r="F55">
        <v>6.52</v>
      </c>
      <c r="G55">
        <v>6.88</v>
      </c>
      <c r="H55">
        <f>Таблица1[[#This Row],[home_sc]]-Таблица1[[#This Row],[away_sc]]</f>
        <v>-1</v>
      </c>
      <c r="I55" s="4">
        <f>Таблица1[[#This Row],[away_sc]]-Таблица1[[#This Row],[home_sc]]</f>
        <v>1</v>
      </c>
    </row>
    <row r="56" spans="1:9" x14ac:dyDescent="0.25">
      <c r="A56" t="s">
        <v>33</v>
      </c>
      <c r="B56" t="s">
        <v>32</v>
      </c>
      <c r="C56" s="1">
        <v>43492</v>
      </c>
      <c r="D56">
        <v>0</v>
      </c>
      <c r="E56">
        <v>1</v>
      </c>
      <c r="F56">
        <v>6.66</v>
      </c>
      <c r="G56">
        <v>7.27</v>
      </c>
      <c r="H56">
        <f>Таблица1[[#This Row],[home_sc]]-Таблица1[[#This Row],[away_sc]]</f>
        <v>-1</v>
      </c>
      <c r="I56" s="4">
        <f>Таблица1[[#This Row],[away_sc]]-Таблица1[[#This Row],[home_sc]]</f>
        <v>1</v>
      </c>
    </row>
    <row r="57" spans="1:9" x14ac:dyDescent="0.25">
      <c r="A57" t="s">
        <v>33</v>
      </c>
      <c r="B57" t="s">
        <v>16</v>
      </c>
      <c r="C57" s="1">
        <v>43429</v>
      </c>
      <c r="D57">
        <v>1</v>
      </c>
      <c r="E57">
        <v>3</v>
      </c>
      <c r="F57">
        <v>6.46</v>
      </c>
      <c r="G57">
        <v>7.21</v>
      </c>
      <c r="H57">
        <f>Таблица1[[#This Row],[home_sc]]-Таблица1[[#This Row],[away_sc]]</f>
        <v>-2</v>
      </c>
      <c r="I57" s="4">
        <f>Таблица1[[#This Row],[away_sc]]-Таблица1[[#This Row],[home_sc]]</f>
        <v>2</v>
      </c>
    </row>
    <row r="58" spans="1:9" x14ac:dyDescent="0.25">
      <c r="A58" t="s">
        <v>33</v>
      </c>
      <c r="B58" t="s">
        <v>25</v>
      </c>
      <c r="C58" s="1">
        <v>43438</v>
      </c>
      <c r="D58">
        <v>0</v>
      </c>
      <c r="E58">
        <v>2</v>
      </c>
      <c r="F58">
        <v>6.26</v>
      </c>
      <c r="G58">
        <v>7.04</v>
      </c>
      <c r="H58">
        <f>Таблица1[[#This Row],[home_sc]]-Таблица1[[#This Row],[away_sc]]</f>
        <v>-2</v>
      </c>
      <c r="I58" s="4">
        <f>Таблица1[[#This Row],[away_sc]]-Таблица1[[#This Row],[home_sc]]</f>
        <v>2</v>
      </c>
    </row>
    <row r="59" spans="1:9" x14ac:dyDescent="0.25">
      <c r="A59" t="s">
        <v>33</v>
      </c>
      <c r="B59" t="s">
        <v>22</v>
      </c>
      <c r="C59" s="1">
        <v>43330</v>
      </c>
      <c r="D59">
        <v>1</v>
      </c>
      <c r="E59">
        <v>2</v>
      </c>
      <c r="F59">
        <v>6.37</v>
      </c>
      <c r="G59">
        <v>6.71</v>
      </c>
      <c r="H59">
        <f>Таблица1[[#This Row],[home_sc]]-Таблица1[[#This Row],[away_sc]]</f>
        <v>-1</v>
      </c>
      <c r="I59" s="4">
        <f>Таблица1[[#This Row],[away_sc]]-Таблица1[[#This Row],[home_sc]]</f>
        <v>1</v>
      </c>
    </row>
    <row r="60" spans="1:9" x14ac:dyDescent="0.25">
      <c r="A60" t="s">
        <v>33</v>
      </c>
      <c r="B60" t="s">
        <v>24</v>
      </c>
      <c r="C60" s="1">
        <v>43400</v>
      </c>
      <c r="D60">
        <v>1</v>
      </c>
      <c r="E60">
        <v>2</v>
      </c>
      <c r="F60">
        <v>6.44</v>
      </c>
      <c r="G60">
        <v>7.01</v>
      </c>
      <c r="H60">
        <f>Таблица1[[#This Row],[home_sc]]-Таблица1[[#This Row],[away_sc]]</f>
        <v>-1</v>
      </c>
      <c r="I60" s="4">
        <f>Таблица1[[#This Row],[away_sc]]-Таблица1[[#This Row],[home_sc]]</f>
        <v>1</v>
      </c>
    </row>
    <row r="61" spans="1:9" x14ac:dyDescent="0.25">
      <c r="A61" t="s">
        <v>33</v>
      </c>
      <c r="B61" t="s">
        <v>19</v>
      </c>
      <c r="C61" s="1">
        <v>43533</v>
      </c>
      <c r="D61">
        <v>2</v>
      </c>
      <c r="E61">
        <v>1</v>
      </c>
      <c r="F61">
        <v>6.92</v>
      </c>
      <c r="G61">
        <v>6.59</v>
      </c>
      <c r="H61">
        <f>Таблица1[[#This Row],[home_sc]]-Таблица1[[#This Row],[away_sc]]</f>
        <v>1</v>
      </c>
      <c r="I61" s="4">
        <f>Таблица1[[#This Row],[away_sc]]-Таблица1[[#This Row],[home_sc]]</f>
        <v>-1</v>
      </c>
    </row>
    <row r="62" spans="1:9" x14ac:dyDescent="0.25">
      <c r="A62" t="s">
        <v>33</v>
      </c>
      <c r="B62" t="s">
        <v>26</v>
      </c>
      <c r="C62" s="1">
        <v>43519</v>
      </c>
      <c r="D62">
        <v>1</v>
      </c>
      <c r="E62">
        <v>0</v>
      </c>
      <c r="F62">
        <v>6.86</v>
      </c>
      <c r="G62">
        <v>6.46</v>
      </c>
      <c r="H62">
        <f>Таблица1[[#This Row],[home_sc]]-Таблица1[[#This Row],[away_sc]]</f>
        <v>1</v>
      </c>
      <c r="I62" s="4">
        <f>Таблица1[[#This Row],[away_sc]]-Таблица1[[#This Row],[home_sc]]</f>
        <v>-1</v>
      </c>
    </row>
    <row r="63" spans="1:9" x14ac:dyDescent="0.25">
      <c r="A63" t="s">
        <v>33</v>
      </c>
      <c r="B63" t="s">
        <v>34</v>
      </c>
      <c r="C63" s="1">
        <v>43477</v>
      </c>
      <c r="D63">
        <v>0</v>
      </c>
      <c r="E63">
        <v>3</v>
      </c>
      <c r="F63">
        <v>6.03</v>
      </c>
      <c r="G63">
        <v>7.28</v>
      </c>
      <c r="H63">
        <f>Таблица1[[#This Row],[home_sc]]-Таблица1[[#This Row],[away_sc]]</f>
        <v>-3</v>
      </c>
      <c r="I63" s="4">
        <f>Таблица1[[#This Row],[away_sc]]-Таблица1[[#This Row],[home_sc]]</f>
        <v>3</v>
      </c>
    </row>
    <row r="64" spans="1:9" x14ac:dyDescent="0.25">
      <c r="A64" t="s">
        <v>33</v>
      </c>
      <c r="B64" t="s">
        <v>27</v>
      </c>
      <c r="C64" s="1">
        <v>43337</v>
      </c>
      <c r="D64">
        <v>4</v>
      </c>
      <c r="E64">
        <v>1</v>
      </c>
      <c r="F64">
        <v>7.06</v>
      </c>
      <c r="G64">
        <v>6.18</v>
      </c>
      <c r="H64">
        <f>Таблица1[[#This Row],[home_sc]]-Таблица1[[#This Row],[away_sc]]</f>
        <v>3</v>
      </c>
      <c r="I64">
        <f>Таблица1[[#This Row],[away_sc]]-Таблица1[[#This Row],[home_sc]]</f>
        <v>-3</v>
      </c>
    </row>
    <row r="65" spans="1:9" x14ac:dyDescent="0.25">
      <c r="A65" t="s">
        <v>33</v>
      </c>
      <c r="B65" t="s">
        <v>21</v>
      </c>
      <c r="C65" s="1">
        <v>43369</v>
      </c>
      <c r="D65">
        <v>2</v>
      </c>
      <c r="E65">
        <v>1</v>
      </c>
      <c r="F65">
        <v>6.79</v>
      </c>
      <c r="G65">
        <v>6.45</v>
      </c>
      <c r="H65">
        <f>Таблица1[[#This Row],[home_sc]]-Таблица1[[#This Row],[away_sc]]</f>
        <v>1</v>
      </c>
      <c r="I65">
        <f>Таблица1[[#This Row],[away_sc]]-Таблица1[[#This Row],[home_sc]]</f>
        <v>-1</v>
      </c>
    </row>
    <row r="66" spans="1:9" x14ac:dyDescent="0.25">
      <c r="A66" t="s">
        <v>33</v>
      </c>
      <c r="B66" t="s">
        <v>28</v>
      </c>
      <c r="C66" s="1">
        <v>43561</v>
      </c>
      <c r="D66">
        <v>2</v>
      </c>
      <c r="E66">
        <v>2</v>
      </c>
      <c r="F66">
        <v>6.71</v>
      </c>
      <c r="G66">
        <v>6.71</v>
      </c>
      <c r="H66">
        <f>Таблица1[[#This Row],[home_sc]]-Таблица1[[#This Row],[away_sc]]</f>
        <v>0</v>
      </c>
      <c r="I66">
        <f>Таблица1[[#This Row],[away_sc]]-Таблица1[[#This Row],[home_sc]]</f>
        <v>0</v>
      </c>
    </row>
    <row r="67" spans="1:9" x14ac:dyDescent="0.25">
      <c r="A67" t="s">
        <v>33</v>
      </c>
      <c r="B67" t="s">
        <v>31</v>
      </c>
      <c r="C67" s="1">
        <v>43583</v>
      </c>
      <c r="D67">
        <v>0</v>
      </c>
      <c r="E67">
        <v>0</v>
      </c>
      <c r="F67">
        <v>6.71</v>
      </c>
      <c r="G67">
        <v>6.77</v>
      </c>
      <c r="H67">
        <f>Таблица1[[#This Row],[home_sc]]-Таблица1[[#This Row],[away_sc]]</f>
        <v>0</v>
      </c>
      <c r="I67">
        <f>Таблица1[[#This Row],[away_sc]]-Таблица1[[#This Row],[home_sc]]</f>
        <v>0</v>
      </c>
    </row>
    <row r="68" spans="1:9" x14ac:dyDescent="0.25">
      <c r="A68" t="s">
        <v>18</v>
      </c>
      <c r="B68" t="s">
        <v>33</v>
      </c>
      <c r="C68" s="1">
        <v>43540</v>
      </c>
      <c r="D68">
        <v>0</v>
      </c>
      <c r="E68">
        <v>0</v>
      </c>
      <c r="F68">
        <v>6.78</v>
      </c>
      <c r="G68">
        <v>6.81</v>
      </c>
      <c r="H68">
        <f>Таблица1[[#This Row],[home_sc]]-Таблица1[[#This Row],[away_sc]]</f>
        <v>0</v>
      </c>
      <c r="I68">
        <f>Таблица1[[#This Row],[away_sc]]-Таблица1[[#This Row],[home_sc]]</f>
        <v>0</v>
      </c>
    </row>
    <row r="69" spans="1:9" x14ac:dyDescent="0.25">
      <c r="A69" t="s">
        <v>18</v>
      </c>
      <c r="B69" t="s">
        <v>30</v>
      </c>
      <c r="C69" s="1">
        <v>43480</v>
      </c>
      <c r="D69">
        <v>1</v>
      </c>
      <c r="E69">
        <v>2</v>
      </c>
      <c r="F69">
        <v>6.62</v>
      </c>
      <c r="G69">
        <v>7</v>
      </c>
      <c r="H69">
        <f>Таблица1[[#This Row],[home_sc]]-Таблица1[[#This Row],[away_sc]]</f>
        <v>-1</v>
      </c>
      <c r="I69">
        <f>Таблица1[[#This Row],[away_sc]]-Таблица1[[#This Row],[home_sc]]</f>
        <v>1</v>
      </c>
    </row>
    <row r="70" spans="1:9" x14ac:dyDescent="0.25">
      <c r="A70" t="s">
        <v>18</v>
      </c>
      <c r="B70" t="s">
        <v>29</v>
      </c>
      <c r="C70" s="1">
        <v>43372</v>
      </c>
      <c r="D70">
        <v>0</v>
      </c>
      <c r="E70">
        <v>1</v>
      </c>
      <c r="F70">
        <v>6.49</v>
      </c>
      <c r="G70">
        <v>6.98</v>
      </c>
      <c r="H70">
        <f>Таблица1[[#This Row],[home_sc]]-Таблица1[[#This Row],[away_sc]]</f>
        <v>-1</v>
      </c>
      <c r="I70" s="4">
        <f>Таблица1[[#This Row],[away_sc]]-Таблица1[[#This Row],[home_sc]]</f>
        <v>1</v>
      </c>
    </row>
    <row r="71" spans="1:9" x14ac:dyDescent="0.25">
      <c r="A71" t="s">
        <v>18</v>
      </c>
      <c r="B71" t="s">
        <v>23</v>
      </c>
      <c r="C71" s="1">
        <v>43498</v>
      </c>
      <c r="D71">
        <v>1</v>
      </c>
      <c r="E71">
        <v>0</v>
      </c>
      <c r="F71">
        <v>6.93</v>
      </c>
      <c r="G71">
        <v>6.49</v>
      </c>
      <c r="H71">
        <f>Таблица1[[#This Row],[home_sc]]-Таблица1[[#This Row],[away_sc]]</f>
        <v>1</v>
      </c>
      <c r="I71" s="4">
        <f>Таблица1[[#This Row],[away_sc]]-Таблица1[[#This Row],[home_sc]]</f>
        <v>-1</v>
      </c>
    </row>
    <row r="72" spans="1:9" x14ac:dyDescent="0.25">
      <c r="A72" t="s">
        <v>18</v>
      </c>
      <c r="B72" t="s">
        <v>35</v>
      </c>
      <c r="C72" s="1">
        <v>43435</v>
      </c>
      <c r="D72">
        <v>1</v>
      </c>
      <c r="E72">
        <v>1</v>
      </c>
      <c r="F72">
        <v>6.44</v>
      </c>
      <c r="G72">
        <v>6.77</v>
      </c>
      <c r="H72">
        <f>Таблица1[[#This Row],[home_sc]]-Таблица1[[#This Row],[away_sc]]</f>
        <v>0</v>
      </c>
      <c r="I72" s="4">
        <f>Таблица1[[#This Row],[away_sc]]-Таблица1[[#This Row],[home_sc]]</f>
        <v>0</v>
      </c>
    </row>
    <row r="73" spans="1:9" x14ac:dyDescent="0.25">
      <c r="A73" t="s">
        <v>18</v>
      </c>
      <c r="B73" t="s">
        <v>20</v>
      </c>
      <c r="C73" s="1">
        <v>43344</v>
      </c>
      <c r="D73">
        <v>1</v>
      </c>
      <c r="E73">
        <v>0</v>
      </c>
      <c r="F73">
        <v>6.84</v>
      </c>
      <c r="G73">
        <v>6.46</v>
      </c>
      <c r="H73">
        <f>Таблица1[[#This Row],[home_sc]]-Таблица1[[#This Row],[away_sc]]</f>
        <v>1</v>
      </c>
      <c r="I73" s="4">
        <f>Таблица1[[#This Row],[away_sc]]-Таблица1[[#This Row],[home_sc]]</f>
        <v>-1</v>
      </c>
    </row>
    <row r="74" spans="1:9" x14ac:dyDescent="0.25">
      <c r="A74" t="s">
        <v>18</v>
      </c>
      <c r="B74" t="s">
        <v>32</v>
      </c>
      <c r="C74" s="1">
        <v>43400</v>
      </c>
      <c r="D74">
        <v>1</v>
      </c>
      <c r="E74">
        <v>2</v>
      </c>
      <c r="F74">
        <v>6.59</v>
      </c>
      <c r="G74">
        <v>6.96</v>
      </c>
      <c r="H74">
        <f>Таблица1[[#This Row],[home_sc]]-Таблица1[[#This Row],[away_sc]]</f>
        <v>-1</v>
      </c>
      <c r="I74" s="4">
        <f>Таблица1[[#This Row],[away_sc]]-Таблица1[[#This Row],[home_sc]]</f>
        <v>1</v>
      </c>
    </row>
    <row r="75" spans="1:9" x14ac:dyDescent="0.25">
      <c r="A75" t="s">
        <v>18</v>
      </c>
      <c r="B75" t="s">
        <v>16</v>
      </c>
      <c r="C75" s="1">
        <v>43456</v>
      </c>
      <c r="D75">
        <v>1</v>
      </c>
      <c r="E75">
        <v>1</v>
      </c>
      <c r="F75">
        <v>6.7</v>
      </c>
      <c r="G75">
        <v>6.85</v>
      </c>
      <c r="H75">
        <f>Таблица1[[#This Row],[home_sc]]-Таблица1[[#This Row],[away_sc]]</f>
        <v>0</v>
      </c>
      <c r="I75" s="4">
        <f>Таблица1[[#This Row],[away_sc]]-Таблица1[[#This Row],[home_sc]]</f>
        <v>0</v>
      </c>
    </row>
    <row r="76" spans="1:9" x14ac:dyDescent="0.25">
      <c r="A76" t="s">
        <v>18</v>
      </c>
      <c r="B76" t="s">
        <v>25</v>
      </c>
      <c r="C76" s="1">
        <v>43526</v>
      </c>
      <c r="D76">
        <v>2</v>
      </c>
      <c r="E76">
        <v>2</v>
      </c>
      <c r="F76">
        <v>6.52</v>
      </c>
      <c r="G76">
        <v>6.66</v>
      </c>
      <c r="H76">
        <f>Таблица1[[#This Row],[home_sc]]-Таблица1[[#This Row],[away_sc]]</f>
        <v>0</v>
      </c>
      <c r="I76" s="4">
        <f>Таблица1[[#This Row],[away_sc]]-Таблица1[[#This Row],[home_sc]]</f>
        <v>0</v>
      </c>
    </row>
    <row r="77" spans="1:9" x14ac:dyDescent="0.25">
      <c r="A77" t="s">
        <v>18</v>
      </c>
      <c r="B77" t="s">
        <v>22</v>
      </c>
      <c r="C77" s="1">
        <v>43414</v>
      </c>
      <c r="D77">
        <v>1</v>
      </c>
      <c r="E77">
        <v>0</v>
      </c>
      <c r="F77">
        <v>6.93</v>
      </c>
      <c r="G77">
        <v>6.45</v>
      </c>
      <c r="H77">
        <f>Таблица1[[#This Row],[home_sc]]-Таблица1[[#This Row],[away_sc]]</f>
        <v>1</v>
      </c>
      <c r="I77" s="4">
        <f>Таблица1[[#This Row],[away_sc]]-Таблица1[[#This Row],[home_sc]]</f>
        <v>-1</v>
      </c>
    </row>
    <row r="78" spans="1:9" x14ac:dyDescent="0.25">
      <c r="A78" t="s">
        <v>18</v>
      </c>
      <c r="B78" t="s">
        <v>24</v>
      </c>
      <c r="C78" s="1">
        <v>43485</v>
      </c>
      <c r="D78">
        <v>1</v>
      </c>
      <c r="E78">
        <v>0</v>
      </c>
      <c r="F78">
        <v>6.99</v>
      </c>
      <c r="G78">
        <v>6.45</v>
      </c>
      <c r="H78">
        <f>Таблица1[[#This Row],[home_sc]]-Таблица1[[#This Row],[away_sc]]</f>
        <v>1</v>
      </c>
      <c r="I78" s="4">
        <f>Таблица1[[#This Row],[away_sc]]-Таблица1[[#This Row],[home_sc]]</f>
        <v>-1</v>
      </c>
    </row>
    <row r="79" spans="1:9" x14ac:dyDescent="0.25">
      <c r="A79" t="s">
        <v>18</v>
      </c>
      <c r="B79" t="s">
        <v>19</v>
      </c>
      <c r="C79" s="1">
        <v>43323</v>
      </c>
      <c r="D79">
        <v>3</v>
      </c>
      <c r="E79">
        <v>4</v>
      </c>
      <c r="F79">
        <v>6.55</v>
      </c>
      <c r="G79">
        <v>6.92</v>
      </c>
      <c r="H79">
        <f>Таблица1[[#This Row],[home_sc]]-Таблица1[[#This Row],[away_sc]]</f>
        <v>-1</v>
      </c>
      <c r="I79" s="4">
        <f>Таблица1[[#This Row],[away_sc]]-Таблица1[[#This Row],[home_sc]]</f>
        <v>1</v>
      </c>
    </row>
    <row r="80" spans="1:9" x14ac:dyDescent="0.25">
      <c r="A80" t="s">
        <v>18</v>
      </c>
      <c r="B80" t="s">
        <v>26</v>
      </c>
      <c r="C80" s="1">
        <v>43512</v>
      </c>
      <c r="D80">
        <v>3</v>
      </c>
      <c r="E80">
        <v>0</v>
      </c>
      <c r="F80">
        <v>7.06</v>
      </c>
      <c r="G80">
        <v>6.33</v>
      </c>
      <c r="H80">
        <f>Таблица1[[#This Row],[home_sc]]-Таблица1[[#This Row],[away_sc]]</f>
        <v>3</v>
      </c>
      <c r="I80" s="4">
        <f>Таблица1[[#This Row],[away_sc]]-Таблица1[[#This Row],[home_sc]]</f>
        <v>-3</v>
      </c>
    </row>
    <row r="81" spans="1:9" x14ac:dyDescent="0.25">
      <c r="A81" t="s">
        <v>18</v>
      </c>
      <c r="B81" t="s">
        <v>27</v>
      </c>
      <c r="C81" s="1">
        <v>43583</v>
      </c>
      <c r="D81">
        <v>1</v>
      </c>
      <c r="E81">
        <v>1</v>
      </c>
      <c r="F81">
        <v>6.67</v>
      </c>
      <c r="G81">
        <v>6.47</v>
      </c>
      <c r="H81">
        <f>Таблица1[[#This Row],[home_sc]]-Таблица1[[#This Row],[away_sc]]</f>
        <v>0</v>
      </c>
      <c r="I81" s="4">
        <f>Таблица1[[#This Row],[away_sc]]-Таблица1[[#This Row],[home_sc]]</f>
        <v>0</v>
      </c>
    </row>
    <row r="82" spans="1:9" x14ac:dyDescent="0.25">
      <c r="A82" t="s">
        <v>18</v>
      </c>
      <c r="B82" t="s">
        <v>21</v>
      </c>
      <c r="C82" s="1">
        <v>43561</v>
      </c>
      <c r="D82">
        <v>3</v>
      </c>
      <c r="E82">
        <v>3</v>
      </c>
      <c r="F82">
        <v>6.59</v>
      </c>
      <c r="G82">
        <v>6.9</v>
      </c>
      <c r="H82">
        <f>Таблица1[[#This Row],[home_sc]]-Таблица1[[#This Row],[away_sc]]</f>
        <v>0</v>
      </c>
      <c r="I82">
        <f>Таблица1[[#This Row],[away_sc]]-Таблица1[[#This Row],[home_sc]]</f>
        <v>0</v>
      </c>
    </row>
    <row r="83" spans="1:9" x14ac:dyDescent="0.25">
      <c r="A83" t="s">
        <v>18</v>
      </c>
      <c r="B83" t="s">
        <v>31</v>
      </c>
      <c r="C83" s="1">
        <v>43379</v>
      </c>
      <c r="D83">
        <v>2</v>
      </c>
      <c r="E83">
        <v>2</v>
      </c>
      <c r="F83">
        <v>6.76</v>
      </c>
      <c r="G83">
        <v>6.75</v>
      </c>
      <c r="H83">
        <f>Таблица1[[#This Row],[home_sc]]-Таблица1[[#This Row],[away_sc]]</f>
        <v>0</v>
      </c>
      <c r="I83">
        <f>Таблица1[[#This Row],[away_sc]]-Таблица1[[#This Row],[home_sc]]</f>
        <v>0</v>
      </c>
    </row>
    <row r="84" spans="1:9" x14ac:dyDescent="0.25">
      <c r="A84" t="s">
        <v>18</v>
      </c>
      <c r="B84" t="s">
        <v>17</v>
      </c>
      <c r="C84" s="1">
        <v>43365</v>
      </c>
      <c r="D84">
        <v>0</v>
      </c>
      <c r="E84">
        <v>0</v>
      </c>
      <c r="F84">
        <v>6.7</v>
      </c>
      <c r="G84">
        <v>6.89</v>
      </c>
      <c r="H84">
        <f>Таблица1[[#This Row],[home_sc]]-Таблица1[[#This Row],[away_sc]]</f>
        <v>0</v>
      </c>
      <c r="I84">
        <f>Таблица1[[#This Row],[away_sc]]-Таблица1[[#This Row],[home_sc]]</f>
        <v>0</v>
      </c>
    </row>
    <row r="85" spans="1:9" x14ac:dyDescent="0.25">
      <c r="A85" t="s">
        <v>58</v>
      </c>
      <c r="B85" t="s">
        <v>69</v>
      </c>
      <c r="C85" s="1">
        <v>43456</v>
      </c>
      <c r="D85">
        <v>3</v>
      </c>
      <c r="E85">
        <v>1</v>
      </c>
      <c r="F85">
        <v>7</v>
      </c>
      <c r="G85">
        <v>6.35</v>
      </c>
      <c r="H85">
        <f>Таблица1[[#This Row],[home_sc]]-Таблица1[[#This Row],[away_sc]]</f>
        <v>2</v>
      </c>
      <c r="I85">
        <f>Таблица1[[#This Row],[away_sc]]-Таблица1[[#This Row],[home_sc]]</f>
        <v>-2</v>
      </c>
    </row>
    <row r="86" spans="1:9" x14ac:dyDescent="0.25">
      <c r="A86" t="s">
        <v>58</v>
      </c>
      <c r="B86" t="s">
        <v>40</v>
      </c>
      <c r="C86" s="1">
        <v>43523</v>
      </c>
      <c r="D86">
        <v>5</v>
      </c>
      <c r="E86">
        <v>1</v>
      </c>
      <c r="F86">
        <v>7.21</v>
      </c>
      <c r="G86">
        <v>6.13</v>
      </c>
      <c r="H86">
        <f>Таблица1[[#This Row],[home_sc]]-Таблица1[[#This Row],[away_sc]]</f>
        <v>4</v>
      </c>
      <c r="I86">
        <f>Таблица1[[#This Row],[away_sc]]-Таблица1[[#This Row],[home_sc]]</f>
        <v>-4</v>
      </c>
    </row>
    <row r="87" spans="1:9" x14ac:dyDescent="0.25">
      <c r="A87" t="s">
        <v>58</v>
      </c>
      <c r="B87" t="s">
        <v>63</v>
      </c>
      <c r="C87" s="1">
        <v>43337</v>
      </c>
      <c r="D87">
        <v>3</v>
      </c>
      <c r="E87">
        <v>1</v>
      </c>
      <c r="F87">
        <v>6.95</v>
      </c>
      <c r="G87">
        <v>6.65</v>
      </c>
      <c r="H87">
        <f>Таблица1[[#This Row],[home_sc]]-Таблица1[[#This Row],[away_sc]]</f>
        <v>2</v>
      </c>
      <c r="I87" s="4">
        <f>Таблица1[[#This Row],[away_sc]]-Таблица1[[#This Row],[home_sc]]</f>
        <v>-2</v>
      </c>
    </row>
    <row r="88" spans="1:9" x14ac:dyDescent="0.25">
      <c r="A88" t="s">
        <v>58</v>
      </c>
      <c r="B88" t="s">
        <v>42</v>
      </c>
      <c r="C88" s="1">
        <v>43415</v>
      </c>
      <c r="D88">
        <v>1</v>
      </c>
      <c r="E88">
        <v>1</v>
      </c>
      <c r="F88">
        <v>6.46</v>
      </c>
      <c r="G88">
        <v>6.87</v>
      </c>
      <c r="H88">
        <f>Таблица1[[#This Row],[home_sc]]-Таблица1[[#This Row],[away_sc]]</f>
        <v>0</v>
      </c>
      <c r="I88" s="4">
        <f>Таблица1[[#This Row],[away_sc]]-Таблица1[[#This Row],[home_sc]]</f>
        <v>0</v>
      </c>
    </row>
    <row r="89" spans="1:9" x14ac:dyDescent="0.25">
      <c r="A89" t="s">
        <v>58</v>
      </c>
      <c r="B89" t="s">
        <v>41</v>
      </c>
      <c r="C89" s="1">
        <v>43494</v>
      </c>
      <c r="D89">
        <v>2</v>
      </c>
      <c r="E89">
        <v>1</v>
      </c>
      <c r="F89">
        <v>6.77</v>
      </c>
      <c r="G89">
        <v>6.52</v>
      </c>
      <c r="H89">
        <f>Таблица1[[#This Row],[home_sc]]-Таблица1[[#This Row],[away_sc]]</f>
        <v>1</v>
      </c>
      <c r="I89" s="4">
        <f>Таблица1[[#This Row],[away_sc]]-Таблица1[[#This Row],[home_sc]]</f>
        <v>-1</v>
      </c>
    </row>
    <row r="90" spans="1:9" x14ac:dyDescent="0.25">
      <c r="A90" t="s">
        <v>58</v>
      </c>
      <c r="B90" t="s">
        <v>55</v>
      </c>
      <c r="C90" s="1">
        <v>43576</v>
      </c>
      <c r="D90">
        <v>2</v>
      </c>
      <c r="E90">
        <v>3</v>
      </c>
      <c r="F90">
        <v>6.59</v>
      </c>
      <c r="G90">
        <v>7.11</v>
      </c>
      <c r="H90">
        <f>Таблица1[[#This Row],[home_sc]]-Таблица1[[#This Row],[away_sc]]</f>
        <v>-1</v>
      </c>
      <c r="I90">
        <f>Таблица1[[#This Row],[away_sc]]-Таблица1[[#This Row],[home_sc]]</f>
        <v>1</v>
      </c>
    </row>
    <row r="91" spans="1:9" x14ac:dyDescent="0.25">
      <c r="A91" t="s">
        <v>58</v>
      </c>
      <c r="B91" t="s">
        <v>39</v>
      </c>
      <c r="C91" s="1">
        <v>43395</v>
      </c>
      <c r="D91">
        <v>3</v>
      </c>
      <c r="E91">
        <v>1</v>
      </c>
      <c r="F91">
        <v>7.06</v>
      </c>
      <c r="G91">
        <v>6.29</v>
      </c>
      <c r="H91">
        <f>Таблица1[[#This Row],[home_sc]]-Таблица1[[#This Row],[away_sc]]</f>
        <v>2</v>
      </c>
      <c r="I91">
        <f>Таблица1[[#This Row],[away_sc]]-Таблица1[[#This Row],[home_sc]]</f>
        <v>-2</v>
      </c>
    </row>
    <row r="92" spans="1:9" x14ac:dyDescent="0.25">
      <c r="A92" t="s">
        <v>58</v>
      </c>
      <c r="B92" t="s">
        <v>62</v>
      </c>
      <c r="C92" s="1">
        <v>43407</v>
      </c>
      <c r="D92">
        <v>1</v>
      </c>
      <c r="E92">
        <v>1</v>
      </c>
      <c r="F92">
        <v>6.7</v>
      </c>
      <c r="G92">
        <v>6.75</v>
      </c>
      <c r="H92">
        <f>Таблица1[[#This Row],[home_sc]]-Таблица1[[#This Row],[away_sc]]</f>
        <v>0</v>
      </c>
      <c r="I92">
        <f>Таблица1[[#This Row],[away_sc]]-Таблица1[[#This Row],[home_sc]]</f>
        <v>0</v>
      </c>
    </row>
    <row r="93" spans="1:9" x14ac:dyDescent="0.25">
      <c r="A93" t="s">
        <v>58</v>
      </c>
      <c r="B93" t="s">
        <v>59</v>
      </c>
      <c r="C93" s="1">
        <v>43324</v>
      </c>
      <c r="D93">
        <v>0</v>
      </c>
      <c r="E93">
        <v>2</v>
      </c>
      <c r="F93">
        <v>6.41</v>
      </c>
      <c r="G93">
        <v>6.95</v>
      </c>
      <c r="H93">
        <f>Таблица1[[#This Row],[home_sc]]-Таблица1[[#This Row],[away_sc]]</f>
        <v>-2</v>
      </c>
      <c r="I93">
        <f>Таблица1[[#This Row],[away_sc]]-Таблица1[[#This Row],[home_sc]]</f>
        <v>2</v>
      </c>
    </row>
    <row r="94" spans="1:9" x14ac:dyDescent="0.25">
      <c r="A94" t="s">
        <v>58</v>
      </c>
      <c r="B94" t="s">
        <v>38</v>
      </c>
      <c r="C94" s="1">
        <v>43534</v>
      </c>
      <c r="D94">
        <v>2</v>
      </c>
      <c r="E94">
        <v>0</v>
      </c>
      <c r="F94">
        <v>6.94</v>
      </c>
      <c r="G94">
        <v>6.43</v>
      </c>
      <c r="H94">
        <f>Таблица1[[#This Row],[home_sc]]-Таблица1[[#This Row],[away_sc]]</f>
        <v>2</v>
      </c>
      <c r="I94">
        <f>Таблица1[[#This Row],[away_sc]]-Таблица1[[#This Row],[home_sc]]</f>
        <v>-2</v>
      </c>
    </row>
    <row r="95" spans="1:9" x14ac:dyDescent="0.25">
      <c r="A95" t="s">
        <v>58</v>
      </c>
      <c r="B95" t="s">
        <v>44</v>
      </c>
      <c r="C95" s="1">
        <v>43556</v>
      </c>
      <c r="D95">
        <v>2</v>
      </c>
      <c r="E95">
        <v>0</v>
      </c>
      <c r="F95">
        <v>7</v>
      </c>
      <c r="G95">
        <v>6.24</v>
      </c>
      <c r="H95">
        <f>Таблица1[[#This Row],[home_sc]]-Таблица1[[#This Row],[away_sc]]</f>
        <v>2</v>
      </c>
      <c r="I95" s="4">
        <f>Таблица1[[#This Row],[away_sc]]-Таблица1[[#This Row],[home_sc]]</f>
        <v>-2</v>
      </c>
    </row>
    <row r="96" spans="1:9" x14ac:dyDescent="0.25">
      <c r="A96" t="s">
        <v>58</v>
      </c>
      <c r="B96" t="s">
        <v>68</v>
      </c>
      <c r="C96" s="1">
        <v>43520</v>
      </c>
      <c r="D96">
        <v>2</v>
      </c>
      <c r="E96">
        <v>0</v>
      </c>
      <c r="F96">
        <v>7.13</v>
      </c>
      <c r="G96">
        <v>6.36</v>
      </c>
      <c r="H96">
        <f>Таблица1[[#This Row],[home_sc]]-Таблица1[[#This Row],[away_sc]]</f>
        <v>2</v>
      </c>
      <c r="I96" s="4">
        <f>Таблица1[[#This Row],[away_sc]]-Таблица1[[#This Row],[home_sc]]</f>
        <v>-2</v>
      </c>
    </row>
    <row r="97" spans="1:9" x14ac:dyDescent="0.25">
      <c r="A97" t="s">
        <v>58</v>
      </c>
      <c r="B97" t="s">
        <v>45</v>
      </c>
      <c r="C97" s="1">
        <v>43436</v>
      </c>
      <c r="D97">
        <v>4</v>
      </c>
      <c r="E97">
        <v>2</v>
      </c>
      <c r="F97">
        <v>7.03</v>
      </c>
      <c r="G97">
        <v>6.25</v>
      </c>
      <c r="H97">
        <f>Таблица1[[#This Row],[home_sc]]-Таблица1[[#This Row],[away_sc]]</f>
        <v>2</v>
      </c>
      <c r="I97" s="4">
        <f>Таблица1[[#This Row],[away_sc]]-Таблица1[[#This Row],[home_sc]]</f>
        <v>-2</v>
      </c>
    </row>
    <row r="98" spans="1:9" x14ac:dyDescent="0.25">
      <c r="A98" t="s">
        <v>58</v>
      </c>
      <c r="B98" t="s">
        <v>52</v>
      </c>
      <c r="C98" s="1">
        <v>43372</v>
      </c>
      <c r="D98">
        <v>2</v>
      </c>
      <c r="E98">
        <v>0</v>
      </c>
      <c r="F98">
        <v>6.99</v>
      </c>
      <c r="G98">
        <v>6.41</v>
      </c>
      <c r="H98">
        <f>Таблица1[[#This Row],[home_sc]]-Таблица1[[#This Row],[away_sc]]</f>
        <v>2</v>
      </c>
      <c r="I98">
        <f>Таблица1[[#This Row],[away_sc]]-Таблица1[[#This Row],[home_sc]]</f>
        <v>-2</v>
      </c>
    </row>
    <row r="99" spans="1:9" x14ac:dyDescent="0.25">
      <c r="A99" t="s">
        <v>58</v>
      </c>
      <c r="B99" t="s">
        <v>54</v>
      </c>
      <c r="C99" s="1">
        <v>43466</v>
      </c>
      <c r="D99">
        <v>4</v>
      </c>
      <c r="E99">
        <v>1</v>
      </c>
      <c r="F99">
        <v>7.35</v>
      </c>
      <c r="G99">
        <v>6.36</v>
      </c>
      <c r="H99">
        <f>Таблица1[[#This Row],[home_sc]]-Таблица1[[#This Row],[away_sc]]</f>
        <v>3</v>
      </c>
      <c r="I99">
        <f>Таблица1[[#This Row],[away_sc]]-Таблица1[[#This Row],[home_sc]]</f>
        <v>-3</v>
      </c>
    </row>
    <row r="100" spans="1:9" x14ac:dyDescent="0.25">
      <c r="A100" t="s">
        <v>58</v>
      </c>
      <c r="B100" t="s">
        <v>56</v>
      </c>
      <c r="C100" s="1">
        <v>43442</v>
      </c>
      <c r="D100">
        <v>1</v>
      </c>
      <c r="E100">
        <v>0</v>
      </c>
      <c r="F100">
        <v>6.82</v>
      </c>
      <c r="G100">
        <v>6.47</v>
      </c>
      <c r="H100">
        <f>Таблица1[[#This Row],[home_sc]]-Таблица1[[#This Row],[away_sc]]</f>
        <v>1</v>
      </c>
      <c r="I100">
        <f>Таблица1[[#This Row],[away_sc]]-Таблица1[[#This Row],[home_sc]]</f>
        <v>-1</v>
      </c>
    </row>
    <row r="101" spans="1:9" x14ac:dyDescent="0.25">
      <c r="A101" t="s">
        <v>58</v>
      </c>
      <c r="B101" t="s">
        <v>57</v>
      </c>
      <c r="C101" s="1">
        <v>43484</v>
      </c>
      <c r="D101">
        <v>2</v>
      </c>
      <c r="E101">
        <v>0</v>
      </c>
      <c r="F101">
        <v>7.4</v>
      </c>
      <c r="G101">
        <v>6.35</v>
      </c>
      <c r="H101">
        <f>Таблица1[[#This Row],[home_sc]]-Таблица1[[#This Row],[away_sc]]</f>
        <v>2</v>
      </c>
      <c r="I101">
        <f>Таблица1[[#This Row],[away_sc]]-Таблица1[[#This Row],[home_sc]]</f>
        <v>-2</v>
      </c>
    </row>
    <row r="102" spans="1:9" x14ac:dyDescent="0.25">
      <c r="A102" t="s">
        <v>58</v>
      </c>
      <c r="B102" t="s">
        <v>43</v>
      </c>
      <c r="C102" s="1">
        <v>43366</v>
      </c>
      <c r="D102">
        <v>2</v>
      </c>
      <c r="E102">
        <v>0</v>
      </c>
      <c r="F102">
        <v>7.21</v>
      </c>
      <c r="G102">
        <v>6.55</v>
      </c>
      <c r="H102">
        <f>Таблица1[[#This Row],[home_sc]]-Таблица1[[#This Row],[away_sc]]</f>
        <v>2</v>
      </c>
      <c r="I102">
        <f>Таблица1[[#This Row],[away_sc]]-Таблица1[[#This Row],[home_sc]]</f>
        <v>-2</v>
      </c>
    </row>
    <row r="103" spans="1:9" x14ac:dyDescent="0.25">
      <c r="A103" t="s">
        <v>108</v>
      </c>
      <c r="B103" t="s">
        <v>98</v>
      </c>
      <c r="C103" s="1">
        <v>43559</v>
      </c>
      <c r="D103">
        <v>4</v>
      </c>
      <c r="E103">
        <v>1</v>
      </c>
      <c r="F103">
        <v>7.46</v>
      </c>
      <c r="G103">
        <v>6.21</v>
      </c>
      <c r="H103">
        <f>Таблица1[[#This Row],[home_sc]]-Таблица1[[#This Row],[away_sc]]</f>
        <v>3</v>
      </c>
      <c r="I103">
        <f>Таблица1[[#This Row],[away_sc]]-Таблица1[[#This Row],[home_sc]]</f>
        <v>-3</v>
      </c>
    </row>
    <row r="104" spans="1:9" x14ac:dyDescent="0.25">
      <c r="A104" t="s">
        <v>108</v>
      </c>
      <c r="B104" t="s">
        <v>103</v>
      </c>
      <c r="C104" s="1">
        <v>43415</v>
      </c>
      <c r="D104">
        <v>4</v>
      </c>
      <c r="E104">
        <v>1</v>
      </c>
      <c r="F104">
        <v>7.39</v>
      </c>
      <c r="G104">
        <v>6.1</v>
      </c>
      <c r="H104">
        <f>Таблица1[[#This Row],[home_sc]]-Таблица1[[#This Row],[away_sc]]</f>
        <v>3</v>
      </c>
      <c r="I104" s="4">
        <f>Таблица1[[#This Row],[away_sc]]-Таблица1[[#This Row],[home_sc]]</f>
        <v>-3</v>
      </c>
    </row>
    <row r="105" spans="1:9" x14ac:dyDescent="0.25">
      <c r="A105" t="s">
        <v>108</v>
      </c>
      <c r="B105" t="s">
        <v>107</v>
      </c>
      <c r="C105" s="1">
        <v>43345</v>
      </c>
      <c r="D105">
        <v>0</v>
      </c>
      <c r="E105">
        <v>1</v>
      </c>
      <c r="F105">
        <v>6.45</v>
      </c>
      <c r="G105">
        <v>6.91</v>
      </c>
      <c r="H105">
        <f>Таблица1[[#This Row],[home_sc]]-Таблица1[[#This Row],[away_sc]]</f>
        <v>-1</v>
      </c>
      <c r="I105" s="4">
        <f>Таблица1[[#This Row],[away_sc]]-Таблица1[[#This Row],[home_sc]]</f>
        <v>1</v>
      </c>
    </row>
    <row r="106" spans="1:9" x14ac:dyDescent="0.25">
      <c r="A106" t="s">
        <v>108</v>
      </c>
      <c r="B106" t="s">
        <v>94</v>
      </c>
      <c r="C106" s="1">
        <v>43541</v>
      </c>
      <c r="D106">
        <v>1</v>
      </c>
      <c r="E106">
        <v>1</v>
      </c>
      <c r="F106">
        <v>6.76</v>
      </c>
      <c r="G106">
        <v>6.51</v>
      </c>
      <c r="H106">
        <f>Таблица1[[#This Row],[home_sc]]-Таблица1[[#This Row],[away_sc]]</f>
        <v>0</v>
      </c>
      <c r="I106" s="4">
        <f>Таблица1[[#This Row],[away_sc]]-Таблица1[[#This Row],[home_sc]]</f>
        <v>0</v>
      </c>
    </row>
    <row r="107" spans="1:9" x14ac:dyDescent="0.25">
      <c r="A107" t="s">
        <v>108</v>
      </c>
      <c r="B107" t="s">
        <v>96</v>
      </c>
      <c r="C107" s="1">
        <v>43451</v>
      </c>
      <c r="D107">
        <v>1</v>
      </c>
      <c r="E107">
        <v>0</v>
      </c>
      <c r="F107">
        <v>6.94</v>
      </c>
      <c r="G107">
        <v>6.45</v>
      </c>
      <c r="H107">
        <f>Таблица1[[#This Row],[home_sc]]-Таблица1[[#This Row],[away_sc]]</f>
        <v>1</v>
      </c>
      <c r="I107" s="4">
        <f>Таблица1[[#This Row],[away_sc]]-Таблица1[[#This Row],[home_sc]]</f>
        <v>-1</v>
      </c>
    </row>
    <row r="108" spans="1:9" x14ac:dyDescent="0.25">
      <c r="A108" t="s">
        <v>108</v>
      </c>
      <c r="B108" t="s">
        <v>120</v>
      </c>
      <c r="C108" s="1">
        <v>43512</v>
      </c>
      <c r="D108">
        <v>1</v>
      </c>
      <c r="E108">
        <v>3</v>
      </c>
      <c r="F108">
        <v>6.42</v>
      </c>
      <c r="G108">
        <v>7.08</v>
      </c>
      <c r="H108">
        <f>Таблица1[[#This Row],[home_sc]]-Таблица1[[#This Row],[away_sc]]</f>
        <v>-2</v>
      </c>
      <c r="I108" s="4">
        <f>Таблица1[[#This Row],[away_sc]]-Таблица1[[#This Row],[home_sc]]</f>
        <v>2</v>
      </c>
    </row>
    <row r="109" spans="1:9" x14ac:dyDescent="0.25">
      <c r="A109" t="s">
        <v>108</v>
      </c>
      <c r="B109" t="s">
        <v>97</v>
      </c>
      <c r="C109" s="1">
        <v>43437</v>
      </c>
      <c r="D109">
        <v>1</v>
      </c>
      <c r="E109">
        <v>2</v>
      </c>
      <c r="F109">
        <v>6.8</v>
      </c>
      <c r="G109">
        <v>6.88</v>
      </c>
      <c r="H109">
        <f>Таблица1[[#This Row],[home_sc]]-Таблица1[[#This Row],[away_sc]]</f>
        <v>-1</v>
      </c>
      <c r="I109" s="4">
        <f>Таблица1[[#This Row],[away_sc]]-Таблица1[[#This Row],[home_sc]]</f>
        <v>1</v>
      </c>
    </row>
    <row r="110" spans="1:9" x14ac:dyDescent="0.25">
      <c r="A110" t="s">
        <v>108</v>
      </c>
      <c r="B110" t="s">
        <v>100</v>
      </c>
      <c r="C110" s="1">
        <v>43400</v>
      </c>
      <c r="D110">
        <v>3</v>
      </c>
      <c r="E110">
        <v>0</v>
      </c>
      <c r="F110">
        <v>7.59</v>
      </c>
      <c r="G110">
        <v>6.3</v>
      </c>
      <c r="H110">
        <f>Таблица1[[#This Row],[home_sc]]-Таблица1[[#This Row],[away_sc]]</f>
        <v>3</v>
      </c>
      <c r="I110" s="4">
        <f>Таблица1[[#This Row],[away_sc]]-Таблица1[[#This Row],[home_sc]]</f>
        <v>-3</v>
      </c>
    </row>
    <row r="111" spans="1:9" x14ac:dyDescent="0.25">
      <c r="A111" t="s">
        <v>108</v>
      </c>
      <c r="B111" t="s">
        <v>105</v>
      </c>
      <c r="C111" s="1">
        <v>43492</v>
      </c>
      <c r="D111">
        <v>3</v>
      </c>
      <c r="E111">
        <v>3</v>
      </c>
      <c r="F111">
        <v>6.86</v>
      </c>
      <c r="G111">
        <v>6.79</v>
      </c>
      <c r="H111">
        <f>Таблица1[[#This Row],[home_sc]]-Таблица1[[#This Row],[away_sc]]</f>
        <v>0</v>
      </c>
      <c r="I111" s="4">
        <f>Таблица1[[#This Row],[away_sc]]-Таблица1[[#This Row],[home_sc]]</f>
        <v>0</v>
      </c>
    </row>
    <row r="112" spans="1:9" x14ac:dyDescent="0.25">
      <c r="A112" t="s">
        <v>108</v>
      </c>
      <c r="B112" t="s">
        <v>130</v>
      </c>
      <c r="C112" s="1">
        <v>43380</v>
      </c>
      <c r="D112">
        <v>0</v>
      </c>
      <c r="E112">
        <v>1</v>
      </c>
      <c r="F112">
        <v>6.64</v>
      </c>
      <c r="G112">
        <v>7.1</v>
      </c>
      <c r="H112">
        <f>Таблица1[[#This Row],[home_sc]]-Таблица1[[#This Row],[away_sc]]</f>
        <v>-1</v>
      </c>
      <c r="I112" s="4">
        <f>Таблица1[[#This Row],[away_sc]]-Таблица1[[#This Row],[home_sc]]</f>
        <v>1</v>
      </c>
    </row>
    <row r="113" spans="1:9" x14ac:dyDescent="0.25">
      <c r="A113" t="s">
        <v>108</v>
      </c>
      <c r="B113" t="s">
        <v>104</v>
      </c>
      <c r="C113" s="1">
        <v>43369</v>
      </c>
      <c r="D113">
        <v>0</v>
      </c>
      <c r="E113">
        <v>0</v>
      </c>
      <c r="F113">
        <v>6.74</v>
      </c>
      <c r="G113">
        <v>6.68</v>
      </c>
      <c r="H113">
        <f>Таблица1[[#This Row],[home_sc]]-Таблица1[[#This Row],[away_sc]]</f>
        <v>0</v>
      </c>
      <c r="I113" s="4">
        <f>Таблица1[[#This Row],[away_sc]]-Таблица1[[#This Row],[home_sc]]</f>
        <v>0</v>
      </c>
    </row>
    <row r="114" spans="1:9" x14ac:dyDescent="0.25">
      <c r="A114" t="s">
        <v>108</v>
      </c>
      <c r="B114" t="s">
        <v>101</v>
      </c>
      <c r="C114" s="1">
        <v>43584</v>
      </c>
      <c r="D114">
        <v>2</v>
      </c>
      <c r="E114">
        <v>0</v>
      </c>
      <c r="F114">
        <v>7.11</v>
      </c>
      <c r="G114">
        <v>6.62</v>
      </c>
      <c r="H114">
        <f>Таблица1[[#This Row],[home_sc]]-Таблица1[[#This Row],[away_sc]]</f>
        <v>2</v>
      </c>
      <c r="I114" s="4">
        <f>Таблица1[[#This Row],[away_sc]]-Таблица1[[#This Row],[home_sc]]</f>
        <v>-2</v>
      </c>
    </row>
    <row r="115" spans="1:9" x14ac:dyDescent="0.25">
      <c r="A115" t="s">
        <v>108</v>
      </c>
      <c r="B115" t="s">
        <v>99</v>
      </c>
      <c r="C115" s="1">
        <v>43506</v>
      </c>
      <c r="D115">
        <v>2</v>
      </c>
      <c r="E115">
        <v>1</v>
      </c>
      <c r="F115">
        <v>6.64</v>
      </c>
      <c r="G115">
        <v>6.68</v>
      </c>
      <c r="H115">
        <f>Таблица1[[#This Row],[home_sc]]-Таблица1[[#This Row],[away_sc]]</f>
        <v>1</v>
      </c>
      <c r="I115" s="4">
        <f>Таблица1[[#This Row],[away_sc]]-Таблица1[[#This Row],[home_sc]]</f>
        <v>-1</v>
      </c>
    </row>
    <row r="116" spans="1:9" x14ac:dyDescent="0.25">
      <c r="A116" t="s">
        <v>108</v>
      </c>
      <c r="B116" t="s">
        <v>131</v>
      </c>
      <c r="C116" s="1">
        <v>43527</v>
      </c>
      <c r="D116">
        <v>3</v>
      </c>
      <c r="E116">
        <v>1</v>
      </c>
      <c r="F116">
        <v>7.04</v>
      </c>
      <c r="G116">
        <v>6.46</v>
      </c>
      <c r="H116">
        <f>Таблица1[[#This Row],[home_sc]]-Таблица1[[#This Row],[away_sc]]</f>
        <v>2</v>
      </c>
      <c r="I116">
        <f>Таблица1[[#This Row],[away_sc]]-Таблица1[[#This Row],[home_sc]]</f>
        <v>-2</v>
      </c>
    </row>
    <row r="117" spans="1:9" x14ac:dyDescent="0.25">
      <c r="A117" t="s">
        <v>108</v>
      </c>
      <c r="B117" t="s">
        <v>109</v>
      </c>
      <c r="C117" s="1">
        <v>43332</v>
      </c>
      <c r="D117">
        <v>4</v>
      </c>
      <c r="E117">
        <v>0</v>
      </c>
      <c r="F117">
        <v>7.34</v>
      </c>
      <c r="G117">
        <v>5.93</v>
      </c>
      <c r="H117">
        <f>Таблица1[[#This Row],[home_sc]]-Таблица1[[#This Row],[away_sc]]</f>
        <v>4</v>
      </c>
      <c r="I117">
        <f>Таблица1[[#This Row],[away_sc]]-Таблица1[[#This Row],[home_sc]]</f>
        <v>-4</v>
      </c>
    </row>
    <row r="118" spans="1:9" x14ac:dyDescent="0.25">
      <c r="A118" t="s">
        <v>108</v>
      </c>
      <c r="B118" t="s">
        <v>106</v>
      </c>
      <c r="C118" s="1">
        <v>43570</v>
      </c>
      <c r="D118">
        <v>0</v>
      </c>
      <c r="E118">
        <v>0</v>
      </c>
      <c r="F118">
        <v>7.07</v>
      </c>
      <c r="G118">
        <v>6.89</v>
      </c>
      <c r="H118">
        <f>Таблица1[[#This Row],[home_sc]]-Таблица1[[#This Row],[away_sc]]</f>
        <v>0</v>
      </c>
      <c r="I118">
        <f>Таблица1[[#This Row],[away_sc]]-Таблица1[[#This Row],[home_sc]]</f>
        <v>0</v>
      </c>
    </row>
    <row r="119" spans="1:9" x14ac:dyDescent="0.25">
      <c r="A119" t="s">
        <v>108</v>
      </c>
      <c r="B119" t="s">
        <v>95</v>
      </c>
      <c r="C119" s="1">
        <v>43460</v>
      </c>
      <c r="D119">
        <v>2</v>
      </c>
      <c r="E119">
        <v>2</v>
      </c>
      <c r="F119">
        <v>6.52</v>
      </c>
      <c r="G119">
        <v>6.72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</row>
    <row r="120" spans="1:9" x14ac:dyDescent="0.25">
      <c r="A120" t="s">
        <v>90</v>
      </c>
      <c r="B120" t="s">
        <v>79</v>
      </c>
      <c r="C120" s="1">
        <v>43582</v>
      </c>
      <c r="D120">
        <v>1</v>
      </c>
      <c r="E120">
        <v>1</v>
      </c>
      <c r="F120">
        <v>6.66</v>
      </c>
      <c r="G120">
        <v>6.57</v>
      </c>
      <c r="H120">
        <f>Таблица1[[#This Row],[home_sc]]-Таблица1[[#This Row],[away_sc]]</f>
        <v>0</v>
      </c>
      <c r="I120" s="4">
        <f>Таблица1[[#This Row],[away_sc]]-Таблица1[[#This Row],[home_sc]]</f>
        <v>0</v>
      </c>
    </row>
    <row r="121" spans="1:9" x14ac:dyDescent="0.25">
      <c r="A121" t="s">
        <v>90</v>
      </c>
      <c r="B121" t="s">
        <v>93</v>
      </c>
      <c r="C121" s="1">
        <v>43540</v>
      </c>
      <c r="D121">
        <v>2</v>
      </c>
      <c r="E121">
        <v>0</v>
      </c>
      <c r="F121">
        <v>7.17</v>
      </c>
      <c r="G121">
        <v>6.35</v>
      </c>
      <c r="H121">
        <f>Таблица1[[#This Row],[home_sc]]-Таблица1[[#This Row],[away_sc]]</f>
        <v>2</v>
      </c>
      <c r="I121" s="4">
        <f>Таблица1[[#This Row],[away_sc]]-Таблица1[[#This Row],[home_sc]]</f>
        <v>-2</v>
      </c>
    </row>
    <row r="122" spans="1:9" x14ac:dyDescent="0.25">
      <c r="A122" t="s">
        <v>90</v>
      </c>
      <c r="B122" t="s">
        <v>78</v>
      </c>
      <c r="C122" s="1">
        <v>43506</v>
      </c>
      <c r="D122">
        <v>0</v>
      </c>
      <c r="E122">
        <v>0</v>
      </c>
      <c r="F122">
        <v>6.72</v>
      </c>
      <c r="G122">
        <v>6.69</v>
      </c>
      <c r="H122">
        <f>Таблица1[[#This Row],[home_sc]]-Таблица1[[#This Row],[away_sc]]</f>
        <v>0</v>
      </c>
      <c r="I122" s="4">
        <f>Таблица1[[#This Row],[away_sc]]-Таблица1[[#This Row],[home_sc]]</f>
        <v>0</v>
      </c>
    </row>
    <row r="123" spans="1:9" x14ac:dyDescent="0.25">
      <c r="A123" t="s">
        <v>90</v>
      </c>
      <c r="B123" t="s">
        <v>74</v>
      </c>
      <c r="C123" s="1">
        <v>43492</v>
      </c>
      <c r="D123">
        <v>1</v>
      </c>
      <c r="E123">
        <v>0</v>
      </c>
      <c r="F123">
        <v>6.81</v>
      </c>
      <c r="G123">
        <v>6.56</v>
      </c>
      <c r="H123">
        <f>Таблица1[[#This Row],[home_sc]]-Таблица1[[#This Row],[away_sc]]</f>
        <v>1</v>
      </c>
      <c r="I123" s="4">
        <f>Таблица1[[#This Row],[away_sc]]-Таблица1[[#This Row],[home_sc]]</f>
        <v>-1</v>
      </c>
    </row>
    <row r="124" spans="1:9" x14ac:dyDescent="0.25">
      <c r="A124" t="s">
        <v>90</v>
      </c>
      <c r="B124" t="s">
        <v>92</v>
      </c>
      <c r="C124" s="1">
        <v>43400</v>
      </c>
      <c r="D124">
        <v>0</v>
      </c>
      <c r="E124">
        <v>0</v>
      </c>
      <c r="F124">
        <v>6.79</v>
      </c>
      <c r="G124">
        <v>6.76</v>
      </c>
      <c r="H124">
        <f>Таблица1[[#This Row],[home_sc]]-Таблица1[[#This Row],[away_sc]]</f>
        <v>0</v>
      </c>
      <c r="I124">
        <f>Таблица1[[#This Row],[away_sc]]-Таблица1[[#This Row],[home_sc]]</f>
        <v>0</v>
      </c>
    </row>
    <row r="125" spans="1:9" x14ac:dyDescent="0.25">
      <c r="A125" t="s">
        <v>90</v>
      </c>
      <c r="B125" t="s">
        <v>77</v>
      </c>
      <c r="C125" s="1">
        <v>43456</v>
      </c>
      <c r="D125">
        <v>1</v>
      </c>
      <c r="E125">
        <v>1</v>
      </c>
      <c r="F125">
        <v>6.44</v>
      </c>
      <c r="G125">
        <v>6.56</v>
      </c>
      <c r="H125">
        <f>Таблица1[[#This Row],[home_sc]]-Таблица1[[#This Row],[away_sc]]</f>
        <v>0</v>
      </c>
      <c r="I125">
        <f>Таблица1[[#This Row],[away_sc]]-Таблица1[[#This Row],[home_sc]]</f>
        <v>0</v>
      </c>
    </row>
    <row r="126" spans="1:9" x14ac:dyDescent="0.25">
      <c r="A126" t="s">
        <v>90</v>
      </c>
      <c r="B126" t="s">
        <v>80</v>
      </c>
      <c r="C126" s="1">
        <v>43369</v>
      </c>
      <c r="D126">
        <v>0</v>
      </c>
      <c r="E126">
        <v>3</v>
      </c>
      <c r="F126">
        <v>6.25</v>
      </c>
      <c r="G126">
        <v>7.21</v>
      </c>
      <c r="H126">
        <f>Таблица1[[#This Row],[home_sc]]-Таблица1[[#This Row],[away_sc]]</f>
        <v>-3</v>
      </c>
      <c r="I126">
        <f>Таблица1[[#This Row],[away_sc]]-Таблица1[[#This Row],[home_sc]]</f>
        <v>3</v>
      </c>
    </row>
    <row r="127" spans="1:9" x14ac:dyDescent="0.25">
      <c r="A127" t="s">
        <v>90</v>
      </c>
      <c r="B127" t="s">
        <v>76</v>
      </c>
      <c r="C127" s="1">
        <v>43444</v>
      </c>
      <c r="D127">
        <v>1</v>
      </c>
      <c r="E127">
        <v>0</v>
      </c>
      <c r="F127">
        <v>7.14</v>
      </c>
      <c r="G127">
        <v>6.73</v>
      </c>
      <c r="H127">
        <f>Таблица1[[#This Row],[home_sc]]-Таблица1[[#This Row],[away_sc]]</f>
        <v>1</v>
      </c>
      <c r="I127">
        <f>Таблица1[[#This Row],[away_sc]]-Таблица1[[#This Row],[home_sc]]</f>
        <v>-1</v>
      </c>
    </row>
    <row r="128" spans="1:9" x14ac:dyDescent="0.25">
      <c r="A128" t="s">
        <v>90</v>
      </c>
      <c r="B128" t="s">
        <v>75</v>
      </c>
      <c r="C128" s="1">
        <v>43558</v>
      </c>
      <c r="D128">
        <v>3</v>
      </c>
      <c r="E128">
        <v>2</v>
      </c>
      <c r="F128">
        <v>7.06</v>
      </c>
      <c r="G128">
        <v>6.39</v>
      </c>
      <c r="H128">
        <f>Таблица1[[#This Row],[home_sc]]-Таблица1[[#This Row],[away_sc]]</f>
        <v>1</v>
      </c>
      <c r="I128">
        <f>Таблица1[[#This Row],[away_sc]]-Таблица1[[#This Row],[home_sc]]</f>
        <v>-1</v>
      </c>
    </row>
    <row r="129" spans="1:9" x14ac:dyDescent="0.25">
      <c r="A129" t="s">
        <v>90</v>
      </c>
      <c r="B129" t="s">
        <v>91</v>
      </c>
      <c r="C129" s="1">
        <v>43332</v>
      </c>
      <c r="D129">
        <v>2</v>
      </c>
      <c r="E129">
        <v>1</v>
      </c>
      <c r="F129">
        <v>6.81</v>
      </c>
      <c r="G129">
        <v>6.53</v>
      </c>
      <c r="H129">
        <f>Таблица1[[#This Row],[home_sc]]-Таблица1[[#This Row],[away_sc]]</f>
        <v>1</v>
      </c>
      <c r="I129" s="4">
        <f>Таблица1[[#This Row],[away_sc]]-Таблица1[[#This Row],[home_sc]]</f>
        <v>-1</v>
      </c>
    </row>
    <row r="130" spans="1:9" x14ac:dyDescent="0.25">
      <c r="A130" t="s">
        <v>90</v>
      </c>
      <c r="B130" t="s">
        <v>84</v>
      </c>
      <c r="C130" s="1">
        <v>43569</v>
      </c>
      <c r="D130">
        <v>3</v>
      </c>
      <c r="E130">
        <v>2</v>
      </c>
      <c r="F130">
        <v>7.03</v>
      </c>
      <c r="G130">
        <v>6.62</v>
      </c>
      <c r="H130">
        <f>Таблица1[[#This Row],[home_sc]]-Таблица1[[#This Row],[away_sc]]</f>
        <v>1</v>
      </c>
      <c r="I130" s="4">
        <f>Таблица1[[#This Row],[away_sc]]-Таблица1[[#This Row],[home_sc]]</f>
        <v>-1</v>
      </c>
    </row>
    <row r="131" spans="1:9" x14ac:dyDescent="0.25">
      <c r="A131" t="s">
        <v>90</v>
      </c>
      <c r="B131" t="s">
        <v>86</v>
      </c>
      <c r="C131" s="1">
        <v>43358</v>
      </c>
      <c r="D131">
        <v>1</v>
      </c>
      <c r="E131">
        <v>1</v>
      </c>
      <c r="F131">
        <v>6.67</v>
      </c>
      <c r="G131">
        <v>6.57</v>
      </c>
      <c r="H131">
        <f>Таблица1[[#This Row],[home_sc]]-Таблица1[[#This Row],[away_sc]]</f>
        <v>0</v>
      </c>
      <c r="I131" s="4">
        <f>Таблица1[[#This Row],[away_sc]]-Таблица1[[#This Row],[home_sc]]</f>
        <v>0</v>
      </c>
    </row>
    <row r="132" spans="1:9" x14ac:dyDescent="0.25">
      <c r="A132" t="s">
        <v>90</v>
      </c>
      <c r="B132" t="s">
        <v>81</v>
      </c>
      <c r="C132" s="1">
        <v>43378</v>
      </c>
      <c r="D132">
        <v>1</v>
      </c>
      <c r="E132">
        <v>3</v>
      </c>
      <c r="F132">
        <v>6.22</v>
      </c>
      <c r="G132">
        <v>7.12</v>
      </c>
      <c r="H132">
        <f>Таблица1[[#This Row],[home_sc]]-Таблица1[[#This Row],[away_sc]]</f>
        <v>-2</v>
      </c>
      <c r="I132" s="4">
        <f>Таблица1[[#This Row],[away_sc]]-Таблица1[[#This Row],[home_sc]]</f>
        <v>2</v>
      </c>
    </row>
    <row r="133" spans="1:9" x14ac:dyDescent="0.25">
      <c r="A133" t="s">
        <v>90</v>
      </c>
      <c r="B133" t="s">
        <v>85</v>
      </c>
      <c r="C133" s="1">
        <v>43478</v>
      </c>
      <c r="D133">
        <v>2</v>
      </c>
      <c r="E133">
        <v>0</v>
      </c>
      <c r="F133">
        <v>7.12</v>
      </c>
      <c r="G133">
        <v>6.24</v>
      </c>
      <c r="H133">
        <f>Таблица1[[#This Row],[home_sc]]-Таблица1[[#This Row],[away_sc]]</f>
        <v>2</v>
      </c>
      <c r="I133">
        <f>Таблица1[[#This Row],[away_sc]]-Таблица1[[#This Row],[home_sc]]</f>
        <v>-2</v>
      </c>
    </row>
    <row r="134" spans="1:9" x14ac:dyDescent="0.25">
      <c r="A134" t="s">
        <v>90</v>
      </c>
      <c r="B134" t="s">
        <v>89</v>
      </c>
      <c r="C134" s="1">
        <v>43339</v>
      </c>
      <c r="D134">
        <v>2</v>
      </c>
      <c r="E134">
        <v>2</v>
      </c>
      <c r="F134">
        <v>6.85</v>
      </c>
      <c r="G134">
        <v>6.59</v>
      </c>
      <c r="H134">
        <f>Таблица1[[#This Row],[home_sc]]-Таблица1[[#This Row],[away_sc]]</f>
        <v>0</v>
      </c>
      <c r="I134">
        <f>Таблица1[[#This Row],[away_sc]]-Таблица1[[#This Row],[home_sc]]</f>
        <v>0</v>
      </c>
    </row>
    <row r="135" spans="1:9" x14ac:dyDescent="0.25">
      <c r="A135" t="s">
        <v>90</v>
      </c>
      <c r="B135" t="s">
        <v>87</v>
      </c>
      <c r="C135" s="1">
        <v>43429</v>
      </c>
      <c r="D135">
        <v>1</v>
      </c>
      <c r="E135">
        <v>1</v>
      </c>
      <c r="F135">
        <v>6.71</v>
      </c>
      <c r="G135">
        <v>6.73</v>
      </c>
      <c r="H135">
        <f>Таблица1[[#This Row],[home_sc]]-Таблица1[[#This Row],[away_sc]]</f>
        <v>0</v>
      </c>
      <c r="I135">
        <f>Таблица1[[#This Row],[away_sc]]-Таблица1[[#This Row],[home_sc]]</f>
        <v>0</v>
      </c>
    </row>
    <row r="136" spans="1:9" x14ac:dyDescent="0.25">
      <c r="A136" t="s">
        <v>90</v>
      </c>
      <c r="B136" t="s">
        <v>88</v>
      </c>
      <c r="C136" s="1">
        <v>43519</v>
      </c>
      <c r="D136">
        <v>1</v>
      </c>
      <c r="E136">
        <v>0</v>
      </c>
      <c r="F136">
        <v>7.05</v>
      </c>
      <c r="G136">
        <v>6.38</v>
      </c>
      <c r="H136">
        <f>Таблица1[[#This Row],[home_sc]]-Таблица1[[#This Row],[away_sc]]</f>
        <v>1</v>
      </c>
      <c r="I136">
        <f>Таблица1[[#This Row],[away_sc]]-Таблица1[[#This Row],[home_sc]]</f>
        <v>-1</v>
      </c>
    </row>
    <row r="137" spans="1:9" x14ac:dyDescent="0.25">
      <c r="A137" t="s">
        <v>90</v>
      </c>
      <c r="B137" t="s">
        <v>83</v>
      </c>
      <c r="C137" s="1">
        <v>43532</v>
      </c>
      <c r="D137">
        <v>1</v>
      </c>
      <c r="E137">
        <v>1</v>
      </c>
      <c r="F137">
        <v>6.83</v>
      </c>
      <c r="G137">
        <v>6.65</v>
      </c>
      <c r="H137">
        <f>Таблица1[[#This Row],[home_sc]]-Таблица1[[#This Row],[away_sc]]</f>
        <v>0</v>
      </c>
      <c r="I137">
        <f>Таблица1[[#This Row],[away_sc]]-Таблица1[[#This Row],[home_sc]]</f>
        <v>0</v>
      </c>
    </row>
    <row r="138" spans="1:9" x14ac:dyDescent="0.25">
      <c r="A138" t="s">
        <v>93</v>
      </c>
      <c r="B138" t="s">
        <v>79</v>
      </c>
      <c r="C138" s="1">
        <v>43442</v>
      </c>
      <c r="D138">
        <v>3</v>
      </c>
      <c r="E138">
        <v>0</v>
      </c>
      <c r="F138">
        <v>7.22</v>
      </c>
      <c r="G138">
        <v>6.2</v>
      </c>
      <c r="H138">
        <f>Таблица1[[#This Row],[home_sc]]-Таблица1[[#This Row],[away_sc]]</f>
        <v>3</v>
      </c>
      <c r="I138">
        <f>Таблица1[[#This Row],[away_sc]]-Таблица1[[#This Row],[home_sc]]</f>
        <v>-3</v>
      </c>
    </row>
    <row r="139" spans="1:9" x14ac:dyDescent="0.25">
      <c r="A139" t="s">
        <v>93</v>
      </c>
      <c r="B139" t="s">
        <v>90</v>
      </c>
      <c r="C139" s="1">
        <v>43414</v>
      </c>
      <c r="D139">
        <v>3</v>
      </c>
      <c r="E139">
        <v>2</v>
      </c>
      <c r="F139">
        <v>6.85</v>
      </c>
      <c r="G139">
        <v>6.43</v>
      </c>
      <c r="H139">
        <f>Таблица1[[#This Row],[home_sc]]-Таблица1[[#This Row],[away_sc]]</f>
        <v>1</v>
      </c>
      <c r="I139" s="4">
        <f>Таблица1[[#This Row],[away_sc]]-Таблица1[[#This Row],[home_sc]]</f>
        <v>-1</v>
      </c>
    </row>
    <row r="140" spans="1:9" x14ac:dyDescent="0.25">
      <c r="A140" t="s">
        <v>93</v>
      </c>
      <c r="B140" t="s">
        <v>78</v>
      </c>
      <c r="C140" s="1">
        <v>43428</v>
      </c>
      <c r="D140">
        <v>1</v>
      </c>
      <c r="E140">
        <v>1</v>
      </c>
      <c r="F140">
        <v>6.55</v>
      </c>
      <c r="G140">
        <v>6.64</v>
      </c>
      <c r="H140">
        <f>Таблица1[[#This Row],[home_sc]]-Таблица1[[#This Row],[away_sc]]</f>
        <v>0</v>
      </c>
      <c r="I140" s="4">
        <f>Таблица1[[#This Row],[away_sc]]-Таблица1[[#This Row],[home_sc]]</f>
        <v>0</v>
      </c>
    </row>
    <row r="141" spans="1:9" x14ac:dyDescent="0.25">
      <c r="A141" t="s">
        <v>93</v>
      </c>
      <c r="B141" t="s">
        <v>74</v>
      </c>
      <c r="C141" s="1">
        <v>43380</v>
      </c>
      <c r="D141">
        <v>1</v>
      </c>
      <c r="E141">
        <v>0</v>
      </c>
      <c r="F141">
        <v>6.82</v>
      </c>
      <c r="G141">
        <v>6.47</v>
      </c>
      <c r="H141">
        <f>Таблица1[[#This Row],[home_sc]]-Таблица1[[#This Row],[away_sc]]</f>
        <v>1</v>
      </c>
      <c r="I141" s="4">
        <f>Таблица1[[#This Row],[away_sc]]-Таблица1[[#This Row],[home_sc]]</f>
        <v>-1</v>
      </c>
    </row>
    <row r="142" spans="1:9" x14ac:dyDescent="0.25">
      <c r="A142" t="s">
        <v>93</v>
      </c>
      <c r="B142" t="s">
        <v>92</v>
      </c>
      <c r="C142" s="1">
        <v>43579</v>
      </c>
      <c r="D142">
        <v>3</v>
      </c>
      <c r="E142">
        <v>2</v>
      </c>
      <c r="F142">
        <v>6.88</v>
      </c>
      <c r="G142">
        <v>6.54</v>
      </c>
      <c r="H142">
        <f>Таблица1[[#This Row],[home_sc]]-Таблица1[[#This Row],[away_sc]]</f>
        <v>1</v>
      </c>
      <c r="I142" s="4">
        <f>Таблица1[[#This Row],[away_sc]]-Таблица1[[#This Row],[home_sc]]</f>
        <v>-1</v>
      </c>
    </row>
    <row r="143" spans="1:9" x14ac:dyDescent="0.25">
      <c r="A143" t="s">
        <v>93</v>
      </c>
      <c r="B143" t="s">
        <v>77</v>
      </c>
      <c r="C143" s="1">
        <v>43582</v>
      </c>
      <c r="D143">
        <v>1</v>
      </c>
      <c r="E143">
        <v>0</v>
      </c>
      <c r="F143">
        <v>6.9</v>
      </c>
      <c r="G143">
        <v>6.58</v>
      </c>
      <c r="H143">
        <f>Таблица1[[#This Row],[home_sc]]-Таблица1[[#This Row],[away_sc]]</f>
        <v>1</v>
      </c>
      <c r="I143" s="4">
        <f>Таблица1[[#This Row],[away_sc]]-Таблица1[[#This Row],[home_sc]]</f>
        <v>-1</v>
      </c>
    </row>
    <row r="144" spans="1:9" x14ac:dyDescent="0.25">
      <c r="A144" t="s">
        <v>93</v>
      </c>
      <c r="B144" t="s">
        <v>80</v>
      </c>
      <c r="C144" s="1">
        <v>43520</v>
      </c>
      <c r="D144">
        <v>2</v>
      </c>
      <c r="E144">
        <v>0</v>
      </c>
      <c r="F144">
        <v>7.27</v>
      </c>
      <c r="G144">
        <v>6.32</v>
      </c>
      <c r="H144">
        <f>Таблица1[[#This Row],[home_sc]]-Таблица1[[#This Row],[away_sc]]</f>
        <v>2</v>
      </c>
      <c r="I144" s="4">
        <f>Таблица1[[#This Row],[away_sc]]-Таблица1[[#This Row],[home_sc]]</f>
        <v>-2</v>
      </c>
    </row>
    <row r="145" spans="1:9" x14ac:dyDescent="0.25">
      <c r="A145" t="s">
        <v>93</v>
      </c>
      <c r="B145" t="s">
        <v>76</v>
      </c>
      <c r="C145" s="1">
        <v>43557</v>
      </c>
      <c r="D145">
        <v>2</v>
      </c>
      <c r="E145">
        <v>0</v>
      </c>
      <c r="F145">
        <v>7.41</v>
      </c>
      <c r="G145">
        <v>6.43</v>
      </c>
      <c r="H145">
        <f>Таблица1[[#This Row],[home_sc]]-Таблица1[[#This Row],[away_sc]]</f>
        <v>2</v>
      </c>
      <c r="I145" s="4">
        <f>Таблица1[[#This Row],[away_sc]]-Таблица1[[#This Row],[home_sc]]</f>
        <v>-2</v>
      </c>
    </row>
    <row r="146" spans="1:9" x14ac:dyDescent="0.25">
      <c r="A146" t="s">
        <v>93</v>
      </c>
      <c r="B146" t="s">
        <v>75</v>
      </c>
      <c r="C146" s="1">
        <v>43478</v>
      </c>
      <c r="D146">
        <v>1</v>
      </c>
      <c r="E146">
        <v>0</v>
      </c>
      <c r="F146">
        <v>7.31</v>
      </c>
      <c r="G146">
        <v>6.38</v>
      </c>
      <c r="H146">
        <f>Таблица1[[#This Row],[home_sc]]-Таблица1[[#This Row],[away_sc]]</f>
        <v>1</v>
      </c>
      <c r="I146" s="4">
        <f>Таблица1[[#This Row],[away_sc]]-Таблица1[[#This Row],[home_sc]]</f>
        <v>-1</v>
      </c>
    </row>
    <row r="147" spans="1:9" x14ac:dyDescent="0.25">
      <c r="A147" t="s">
        <v>93</v>
      </c>
      <c r="B147" t="s">
        <v>91</v>
      </c>
      <c r="C147" s="1">
        <v>43533</v>
      </c>
      <c r="D147">
        <v>1</v>
      </c>
      <c r="E147">
        <v>0</v>
      </c>
      <c r="F147">
        <v>6.95</v>
      </c>
      <c r="G147">
        <v>6.4</v>
      </c>
      <c r="H147">
        <f>Таблица1[[#This Row],[home_sc]]-Таблица1[[#This Row],[away_sc]]</f>
        <v>1</v>
      </c>
      <c r="I147" s="4">
        <f>Таблица1[[#This Row],[away_sc]]-Таблица1[[#This Row],[home_sc]]</f>
        <v>-1</v>
      </c>
    </row>
    <row r="148" spans="1:9" x14ac:dyDescent="0.25">
      <c r="A148" t="s">
        <v>93</v>
      </c>
      <c r="B148" t="s">
        <v>84</v>
      </c>
      <c r="C148" s="1">
        <v>43337</v>
      </c>
      <c r="D148">
        <v>1</v>
      </c>
      <c r="E148">
        <v>0</v>
      </c>
      <c r="F148">
        <v>7.04</v>
      </c>
      <c r="G148">
        <v>6.55</v>
      </c>
      <c r="H148">
        <f>Таблица1[[#This Row],[home_sc]]-Таблица1[[#This Row],[away_sc]]</f>
        <v>1</v>
      </c>
      <c r="I148" s="4">
        <f>Таблица1[[#This Row],[away_sc]]-Таблица1[[#This Row],[home_sc]]</f>
        <v>-1</v>
      </c>
    </row>
    <row r="149" spans="1:9" x14ac:dyDescent="0.25">
      <c r="A149" t="s">
        <v>93</v>
      </c>
      <c r="B149" t="s">
        <v>86</v>
      </c>
      <c r="C149" s="1">
        <v>43505</v>
      </c>
      <c r="D149">
        <v>1</v>
      </c>
      <c r="E149">
        <v>3</v>
      </c>
      <c r="F149">
        <v>6.28</v>
      </c>
      <c r="G149">
        <v>6.84</v>
      </c>
      <c r="H149">
        <f>Таблица1[[#This Row],[home_sc]]-Таблица1[[#This Row],[away_sc]]</f>
        <v>-2</v>
      </c>
      <c r="I149" s="4">
        <f>Таблица1[[#This Row],[away_sc]]-Таблица1[[#This Row],[home_sc]]</f>
        <v>2</v>
      </c>
    </row>
    <row r="150" spans="1:9" x14ac:dyDescent="0.25">
      <c r="A150" t="s">
        <v>93</v>
      </c>
      <c r="B150" t="s">
        <v>81</v>
      </c>
      <c r="C150" s="1">
        <v>43400</v>
      </c>
      <c r="D150">
        <v>2</v>
      </c>
      <c r="E150">
        <v>0</v>
      </c>
      <c r="F150">
        <v>7.32</v>
      </c>
      <c r="G150">
        <v>6.16</v>
      </c>
      <c r="H150">
        <f>Таблица1[[#This Row],[home_sc]]-Таблица1[[#This Row],[away_sc]]</f>
        <v>2</v>
      </c>
      <c r="I150" s="4">
        <f>Таблица1[[#This Row],[away_sc]]-Таблица1[[#This Row],[home_sc]]</f>
        <v>-2</v>
      </c>
    </row>
    <row r="151" spans="1:9" x14ac:dyDescent="0.25">
      <c r="A151" t="s">
        <v>93</v>
      </c>
      <c r="B151" t="s">
        <v>82</v>
      </c>
      <c r="C151" s="1">
        <v>43568</v>
      </c>
      <c r="D151">
        <v>2</v>
      </c>
      <c r="E151">
        <v>0</v>
      </c>
      <c r="F151">
        <v>7.17</v>
      </c>
      <c r="G151">
        <v>6.5</v>
      </c>
      <c r="H151">
        <f>Таблица1[[#This Row],[home_sc]]-Таблица1[[#This Row],[away_sc]]</f>
        <v>2</v>
      </c>
      <c r="I151">
        <f>Таблица1[[#This Row],[away_sc]]-Таблица1[[#This Row],[home_sc]]</f>
        <v>-2</v>
      </c>
    </row>
    <row r="152" spans="1:9" x14ac:dyDescent="0.25">
      <c r="A152" t="s">
        <v>93</v>
      </c>
      <c r="B152" t="s">
        <v>89</v>
      </c>
      <c r="C152" s="1">
        <v>43368</v>
      </c>
      <c r="D152">
        <v>3</v>
      </c>
      <c r="E152">
        <v>0</v>
      </c>
      <c r="F152">
        <v>7.44</v>
      </c>
      <c r="G152">
        <v>6.13</v>
      </c>
      <c r="H152">
        <f>Таблица1[[#This Row],[home_sc]]-Таблица1[[#This Row],[away_sc]]</f>
        <v>3</v>
      </c>
      <c r="I152">
        <f>Таблица1[[#This Row],[away_sc]]-Таблица1[[#This Row],[home_sc]]</f>
        <v>-3</v>
      </c>
    </row>
    <row r="153" spans="1:9" x14ac:dyDescent="0.25">
      <c r="A153" t="s">
        <v>93</v>
      </c>
      <c r="B153" t="s">
        <v>87</v>
      </c>
      <c r="C153" s="1">
        <v>43491</v>
      </c>
      <c r="D153">
        <v>2</v>
      </c>
      <c r="E153">
        <v>0</v>
      </c>
      <c r="F153">
        <v>7.4</v>
      </c>
      <c r="G153">
        <v>6.05</v>
      </c>
      <c r="H153">
        <f>Таблица1[[#This Row],[home_sc]]-Таблица1[[#This Row],[away_sc]]</f>
        <v>2</v>
      </c>
      <c r="I153">
        <f>Таблица1[[#This Row],[away_sc]]-Таблица1[[#This Row],[home_sc]]</f>
        <v>-2</v>
      </c>
    </row>
    <row r="154" spans="1:9" x14ac:dyDescent="0.25">
      <c r="A154" t="s">
        <v>93</v>
      </c>
      <c r="B154" t="s">
        <v>88</v>
      </c>
      <c r="C154" s="1">
        <v>43358</v>
      </c>
      <c r="D154">
        <v>1</v>
      </c>
      <c r="E154">
        <v>1</v>
      </c>
      <c r="F154">
        <v>6.95</v>
      </c>
      <c r="G154">
        <v>6.83</v>
      </c>
      <c r="H154">
        <f>Таблица1[[#This Row],[home_sc]]-Таблица1[[#This Row],[away_sc]]</f>
        <v>0</v>
      </c>
      <c r="I154">
        <f>Таблица1[[#This Row],[away_sc]]-Таблица1[[#This Row],[home_sc]]</f>
        <v>0</v>
      </c>
    </row>
    <row r="155" spans="1:9" x14ac:dyDescent="0.25">
      <c r="A155" t="s">
        <v>93</v>
      </c>
      <c r="B155" t="s">
        <v>83</v>
      </c>
      <c r="C155" s="1">
        <v>43456</v>
      </c>
      <c r="D155">
        <v>1</v>
      </c>
      <c r="E155">
        <v>0</v>
      </c>
      <c r="F155">
        <v>6.87</v>
      </c>
      <c r="G155">
        <v>6.69</v>
      </c>
      <c r="H155">
        <f>Таблица1[[#This Row],[home_sc]]-Таблица1[[#This Row],[away_sc]]</f>
        <v>1</v>
      </c>
      <c r="I155">
        <f>Таблица1[[#This Row],[away_sc]]-Таблица1[[#This Row],[home_sc]]</f>
        <v>-1</v>
      </c>
    </row>
    <row r="156" spans="1:9" x14ac:dyDescent="0.25">
      <c r="A156" t="s">
        <v>122</v>
      </c>
      <c r="B156" t="s">
        <v>124</v>
      </c>
      <c r="C156" s="1">
        <v>43428</v>
      </c>
      <c r="D156">
        <v>1</v>
      </c>
      <c r="E156">
        <v>3</v>
      </c>
      <c r="F156">
        <v>6.61</v>
      </c>
      <c r="G156">
        <v>7.3</v>
      </c>
      <c r="H156">
        <f>Таблица1[[#This Row],[home_sc]]-Таблица1[[#This Row],[away_sc]]</f>
        <v>-2</v>
      </c>
      <c r="I156">
        <f>Таблица1[[#This Row],[away_sc]]-Таблица1[[#This Row],[home_sc]]</f>
        <v>2</v>
      </c>
    </row>
    <row r="157" spans="1:9" x14ac:dyDescent="0.25">
      <c r="A157" t="s">
        <v>122</v>
      </c>
      <c r="B157" t="s">
        <v>110</v>
      </c>
      <c r="C157" s="1">
        <v>43511</v>
      </c>
      <c r="D157">
        <v>2</v>
      </c>
      <c r="E157">
        <v>3</v>
      </c>
      <c r="F157">
        <v>6.43</v>
      </c>
      <c r="G157">
        <v>6.99</v>
      </c>
      <c r="H157">
        <f>Таблица1[[#This Row],[home_sc]]-Таблица1[[#This Row],[away_sc]]</f>
        <v>-1</v>
      </c>
      <c r="I157" s="4">
        <f>Таблица1[[#This Row],[away_sc]]-Таблица1[[#This Row],[home_sc]]</f>
        <v>1</v>
      </c>
    </row>
    <row r="158" spans="1:9" x14ac:dyDescent="0.25">
      <c r="A158" t="s">
        <v>122</v>
      </c>
      <c r="B158" t="s">
        <v>113</v>
      </c>
      <c r="C158" s="1">
        <v>43581</v>
      </c>
      <c r="D158">
        <v>1</v>
      </c>
      <c r="E158">
        <v>4</v>
      </c>
      <c r="F158">
        <v>6.22</v>
      </c>
      <c r="G158">
        <v>7.18</v>
      </c>
      <c r="H158">
        <f>Таблица1[[#This Row],[home_sc]]-Таблица1[[#This Row],[away_sc]]</f>
        <v>-3</v>
      </c>
      <c r="I158" s="4">
        <f>Таблица1[[#This Row],[away_sc]]-Таблица1[[#This Row],[home_sc]]</f>
        <v>3</v>
      </c>
    </row>
    <row r="159" spans="1:9" x14ac:dyDescent="0.25">
      <c r="A159" t="s">
        <v>122</v>
      </c>
      <c r="B159" t="s">
        <v>125</v>
      </c>
      <c r="C159" s="1">
        <v>43525</v>
      </c>
      <c r="D159">
        <v>2</v>
      </c>
      <c r="E159">
        <v>1</v>
      </c>
      <c r="F159">
        <v>6.79</v>
      </c>
      <c r="G159">
        <v>6.46</v>
      </c>
      <c r="H159">
        <f>Таблица1[[#This Row],[home_sc]]-Таблица1[[#This Row],[away_sc]]</f>
        <v>1</v>
      </c>
      <c r="I159" s="4">
        <f>Таблица1[[#This Row],[away_sc]]-Таблица1[[#This Row],[home_sc]]</f>
        <v>-1</v>
      </c>
    </row>
    <row r="160" spans="1:9" x14ac:dyDescent="0.25">
      <c r="A160" t="s">
        <v>122</v>
      </c>
      <c r="B160" t="s">
        <v>112</v>
      </c>
      <c r="C160" s="1">
        <v>43344</v>
      </c>
      <c r="D160">
        <v>1</v>
      </c>
      <c r="E160">
        <v>1</v>
      </c>
      <c r="F160">
        <v>6.67</v>
      </c>
      <c r="G160">
        <v>6.56</v>
      </c>
      <c r="H160">
        <f>Таблица1[[#This Row],[home_sc]]-Таблица1[[#This Row],[away_sc]]</f>
        <v>0</v>
      </c>
      <c r="I160" s="4">
        <f>Таблица1[[#This Row],[away_sc]]-Таблица1[[#This Row],[home_sc]]</f>
        <v>0</v>
      </c>
    </row>
    <row r="161" spans="1:9" x14ac:dyDescent="0.25">
      <c r="A161" t="s">
        <v>122</v>
      </c>
      <c r="B161" t="s">
        <v>114</v>
      </c>
      <c r="C161" s="1">
        <v>43365</v>
      </c>
      <c r="D161">
        <v>2</v>
      </c>
      <c r="E161">
        <v>3</v>
      </c>
      <c r="F161">
        <v>6.62</v>
      </c>
      <c r="G161">
        <v>6.93</v>
      </c>
      <c r="H161">
        <f>Таблица1[[#This Row],[home_sc]]-Таблица1[[#This Row],[away_sc]]</f>
        <v>-1</v>
      </c>
      <c r="I161" s="4">
        <f>Таблица1[[#This Row],[away_sc]]-Таблица1[[#This Row],[home_sc]]</f>
        <v>1</v>
      </c>
    </row>
    <row r="162" spans="1:9" x14ac:dyDescent="0.25">
      <c r="A162" t="s">
        <v>122</v>
      </c>
      <c r="B162" t="s">
        <v>116</v>
      </c>
      <c r="C162" s="1">
        <v>43457</v>
      </c>
      <c r="D162">
        <v>2</v>
      </c>
      <c r="E162">
        <v>3</v>
      </c>
      <c r="F162">
        <v>6.56</v>
      </c>
      <c r="G162">
        <v>7.03</v>
      </c>
      <c r="H162">
        <f>Таблица1[[#This Row],[home_sc]]-Таблица1[[#This Row],[away_sc]]</f>
        <v>-1</v>
      </c>
      <c r="I162" s="4">
        <f>Таблица1[[#This Row],[away_sc]]-Таблица1[[#This Row],[home_sc]]</f>
        <v>1</v>
      </c>
    </row>
    <row r="163" spans="1:9" x14ac:dyDescent="0.25">
      <c r="A163" t="s">
        <v>122</v>
      </c>
      <c r="B163" t="s">
        <v>115</v>
      </c>
      <c r="C163" s="1">
        <v>43540</v>
      </c>
      <c r="D163">
        <v>3</v>
      </c>
      <c r="E163">
        <v>1</v>
      </c>
      <c r="F163">
        <v>7.35</v>
      </c>
      <c r="G163">
        <v>6.42</v>
      </c>
      <c r="H163">
        <f>Таблица1[[#This Row],[home_sc]]-Таблица1[[#This Row],[away_sc]]</f>
        <v>2</v>
      </c>
      <c r="I163" s="4">
        <f>Таблица1[[#This Row],[away_sc]]-Таблица1[[#This Row],[home_sc]]</f>
        <v>-2</v>
      </c>
    </row>
    <row r="164" spans="1:9" x14ac:dyDescent="0.25">
      <c r="A164" t="s">
        <v>122</v>
      </c>
      <c r="B164" t="s">
        <v>126</v>
      </c>
      <c r="C164" s="1">
        <v>43393</v>
      </c>
      <c r="D164">
        <v>0</v>
      </c>
      <c r="E164">
        <v>0</v>
      </c>
      <c r="F164">
        <v>6.9</v>
      </c>
      <c r="G164">
        <v>6.82</v>
      </c>
      <c r="H164">
        <f>Таблица1[[#This Row],[home_sc]]-Таблица1[[#This Row],[away_sc]]</f>
        <v>0</v>
      </c>
      <c r="I164" s="4">
        <f>Таблица1[[#This Row],[away_sc]]-Таблица1[[#This Row],[home_sc]]</f>
        <v>0</v>
      </c>
    </row>
    <row r="165" spans="1:9" x14ac:dyDescent="0.25">
      <c r="A165" t="s">
        <v>122</v>
      </c>
      <c r="B165" t="s">
        <v>128</v>
      </c>
      <c r="C165" s="1">
        <v>43499</v>
      </c>
      <c r="D165">
        <v>3</v>
      </c>
      <c r="E165">
        <v>0</v>
      </c>
      <c r="F165">
        <v>7.18</v>
      </c>
      <c r="G165">
        <v>6.03</v>
      </c>
      <c r="H165">
        <f>Таблица1[[#This Row],[home_sc]]-Таблица1[[#This Row],[away_sc]]</f>
        <v>3</v>
      </c>
      <c r="I165" s="4">
        <f>Таблица1[[#This Row],[away_sc]]-Таблица1[[#This Row],[home_sc]]</f>
        <v>-3</v>
      </c>
    </row>
    <row r="166" spans="1:9" x14ac:dyDescent="0.25">
      <c r="A166" t="s">
        <v>122</v>
      </c>
      <c r="B166" t="s">
        <v>119</v>
      </c>
      <c r="C166" s="1">
        <v>43407</v>
      </c>
      <c r="D166">
        <v>2</v>
      </c>
      <c r="E166">
        <v>2</v>
      </c>
      <c r="F166">
        <v>6.78</v>
      </c>
      <c r="G166">
        <v>6.75</v>
      </c>
      <c r="H166">
        <f>Таблица1[[#This Row],[home_sc]]-Таблица1[[#This Row],[away_sc]]</f>
        <v>0</v>
      </c>
      <c r="I166" s="4">
        <f>Таблица1[[#This Row],[away_sc]]-Таблица1[[#This Row],[home_sc]]</f>
        <v>0</v>
      </c>
    </row>
    <row r="167" spans="1:9" x14ac:dyDescent="0.25">
      <c r="A167" t="s">
        <v>122</v>
      </c>
      <c r="B167" t="s">
        <v>121</v>
      </c>
      <c r="C167" s="1">
        <v>43484</v>
      </c>
      <c r="D167">
        <v>1</v>
      </c>
      <c r="E167">
        <v>2</v>
      </c>
      <c r="F167">
        <v>6.51</v>
      </c>
      <c r="G167">
        <v>6.9</v>
      </c>
      <c r="H167">
        <f>Таблица1[[#This Row],[home_sc]]-Таблица1[[#This Row],[away_sc]]</f>
        <v>-1</v>
      </c>
      <c r="I167">
        <f>Таблица1[[#This Row],[away_sc]]-Таблица1[[#This Row],[home_sc]]</f>
        <v>1</v>
      </c>
    </row>
    <row r="168" spans="1:9" x14ac:dyDescent="0.25">
      <c r="A168" t="s">
        <v>122</v>
      </c>
      <c r="B168" t="s">
        <v>123</v>
      </c>
      <c r="C168" s="1">
        <v>43373</v>
      </c>
      <c r="D168">
        <v>4</v>
      </c>
      <c r="E168">
        <v>1</v>
      </c>
      <c r="F168">
        <v>7.27</v>
      </c>
      <c r="G168">
        <v>6.15</v>
      </c>
      <c r="H168">
        <f>Таблица1[[#This Row],[home_sc]]-Таблица1[[#This Row],[away_sc]]</f>
        <v>3</v>
      </c>
      <c r="I168">
        <f>Таблица1[[#This Row],[away_sc]]-Таблица1[[#This Row],[home_sc]]</f>
        <v>-3</v>
      </c>
    </row>
    <row r="169" spans="1:9" x14ac:dyDescent="0.25">
      <c r="A169" t="s">
        <v>122</v>
      </c>
      <c r="B169" t="s">
        <v>111</v>
      </c>
      <c r="C169" s="1">
        <v>43562</v>
      </c>
      <c r="D169">
        <v>0</v>
      </c>
      <c r="E169">
        <v>4</v>
      </c>
      <c r="F169">
        <v>6.12</v>
      </c>
      <c r="G169">
        <v>7.53</v>
      </c>
      <c r="H169">
        <f>Таблица1[[#This Row],[home_sc]]-Таблица1[[#This Row],[away_sc]]</f>
        <v>-4</v>
      </c>
      <c r="I169">
        <f>Таблица1[[#This Row],[away_sc]]-Таблица1[[#This Row],[home_sc]]</f>
        <v>4</v>
      </c>
    </row>
    <row r="170" spans="1:9" x14ac:dyDescent="0.25">
      <c r="A170" t="s">
        <v>122</v>
      </c>
      <c r="B170" t="s">
        <v>117</v>
      </c>
      <c r="C170" s="1">
        <v>43449</v>
      </c>
      <c r="D170">
        <v>1</v>
      </c>
      <c r="E170">
        <v>1</v>
      </c>
      <c r="F170">
        <v>6.74</v>
      </c>
      <c r="G170">
        <v>6.76</v>
      </c>
      <c r="H170">
        <f>Таблица1[[#This Row],[home_sc]]-Таблица1[[#This Row],[away_sc]]</f>
        <v>0</v>
      </c>
      <c r="I170">
        <f>Таблица1[[#This Row],[away_sc]]-Таблица1[[#This Row],[home_sc]]</f>
        <v>0</v>
      </c>
    </row>
    <row r="171" spans="1:9" x14ac:dyDescent="0.25">
      <c r="A171" t="s">
        <v>122</v>
      </c>
      <c r="B171" t="s">
        <v>129</v>
      </c>
      <c r="C171" s="1">
        <v>43575</v>
      </c>
      <c r="D171">
        <v>6</v>
      </c>
      <c r="E171">
        <v>0</v>
      </c>
      <c r="F171">
        <v>7.76</v>
      </c>
      <c r="G171">
        <v>5.94</v>
      </c>
      <c r="H171">
        <f>Таблица1[[#This Row],[home_sc]]-Таблица1[[#This Row],[away_sc]]</f>
        <v>6</v>
      </c>
      <c r="I171">
        <f>Таблица1[[#This Row],[away_sc]]-Таблица1[[#This Row],[home_sc]]</f>
        <v>-6</v>
      </c>
    </row>
    <row r="172" spans="1:9" x14ac:dyDescent="0.25">
      <c r="A172" t="s">
        <v>110</v>
      </c>
      <c r="B172" t="s">
        <v>122</v>
      </c>
      <c r="C172" s="1">
        <v>43368</v>
      </c>
      <c r="D172">
        <v>1</v>
      </c>
      <c r="E172">
        <v>1</v>
      </c>
      <c r="F172">
        <v>6.7</v>
      </c>
      <c r="G172">
        <v>6.71</v>
      </c>
      <c r="H172">
        <f>Таблица1[[#This Row],[home_sc]]-Таблица1[[#This Row],[away_sc]]</f>
        <v>0</v>
      </c>
      <c r="I172">
        <f>Таблица1[[#This Row],[away_sc]]-Таблица1[[#This Row],[home_sc]]</f>
        <v>0</v>
      </c>
    </row>
    <row r="173" spans="1:9" x14ac:dyDescent="0.25">
      <c r="A173" t="s">
        <v>110</v>
      </c>
      <c r="B173" t="s">
        <v>113</v>
      </c>
      <c r="C173" s="1">
        <v>43358</v>
      </c>
      <c r="D173">
        <v>3</v>
      </c>
      <c r="E173">
        <v>1</v>
      </c>
      <c r="F173">
        <v>6.86</v>
      </c>
      <c r="G173">
        <v>6</v>
      </c>
      <c r="H173">
        <f>Таблица1[[#This Row],[home_sc]]-Таблица1[[#This Row],[away_sc]]</f>
        <v>2</v>
      </c>
      <c r="I173" s="4">
        <f>Таблица1[[#This Row],[away_sc]]-Таблица1[[#This Row],[home_sc]]</f>
        <v>-2</v>
      </c>
    </row>
    <row r="174" spans="1:9" x14ac:dyDescent="0.25">
      <c r="A174" t="s">
        <v>110</v>
      </c>
      <c r="B174" t="s">
        <v>125</v>
      </c>
      <c r="C174" s="1">
        <v>43561</v>
      </c>
      <c r="D174">
        <v>5</v>
      </c>
      <c r="E174">
        <v>0</v>
      </c>
      <c r="F174">
        <v>7.59</v>
      </c>
      <c r="G174">
        <v>5.86</v>
      </c>
      <c r="H174">
        <f>Таблица1[[#This Row],[home_sc]]-Таблица1[[#This Row],[away_sc]]</f>
        <v>5</v>
      </c>
      <c r="I174" s="4">
        <f>Таблица1[[#This Row],[away_sc]]-Таблица1[[#This Row],[home_sc]]</f>
        <v>-5</v>
      </c>
    </row>
    <row r="175" spans="1:9" x14ac:dyDescent="0.25">
      <c r="A175" t="s">
        <v>110</v>
      </c>
      <c r="B175" t="s">
        <v>112</v>
      </c>
      <c r="C175" s="1">
        <v>43379</v>
      </c>
      <c r="D175">
        <v>0</v>
      </c>
      <c r="E175">
        <v>3</v>
      </c>
      <c r="F175">
        <v>6.15</v>
      </c>
      <c r="G175">
        <v>7.12</v>
      </c>
      <c r="H175">
        <f>Таблица1[[#This Row],[home_sc]]-Таблица1[[#This Row],[away_sc]]</f>
        <v>-3</v>
      </c>
      <c r="I175" s="4">
        <f>Таблица1[[#This Row],[away_sc]]-Таблица1[[#This Row],[home_sc]]</f>
        <v>3</v>
      </c>
    </row>
    <row r="176" spans="1:9" x14ac:dyDescent="0.25">
      <c r="A176" t="s">
        <v>110</v>
      </c>
      <c r="B176" t="s">
        <v>114</v>
      </c>
      <c r="C176" s="1">
        <v>43575</v>
      </c>
      <c r="D176">
        <v>1</v>
      </c>
      <c r="E176">
        <v>0</v>
      </c>
      <c r="F176">
        <v>7.01</v>
      </c>
      <c r="G176">
        <v>6.44</v>
      </c>
      <c r="H176">
        <f>Таблица1[[#This Row],[home_sc]]-Таблица1[[#This Row],[away_sc]]</f>
        <v>1</v>
      </c>
      <c r="I176" s="4">
        <f>Таблица1[[#This Row],[away_sc]]-Таблица1[[#This Row],[home_sc]]</f>
        <v>-1</v>
      </c>
    </row>
    <row r="177" spans="1:9" x14ac:dyDescent="0.25">
      <c r="A177" t="s">
        <v>110</v>
      </c>
      <c r="B177" t="s">
        <v>116</v>
      </c>
      <c r="C177" s="1">
        <v>43533</v>
      </c>
      <c r="D177">
        <v>6</v>
      </c>
      <c r="E177">
        <v>0</v>
      </c>
      <c r="F177">
        <v>7.84</v>
      </c>
      <c r="G177">
        <v>5.76</v>
      </c>
      <c r="H177">
        <f>Таблица1[[#This Row],[home_sc]]-Таблица1[[#This Row],[away_sc]]</f>
        <v>6</v>
      </c>
      <c r="I177" s="4">
        <f>Таблица1[[#This Row],[away_sc]]-Таблица1[[#This Row],[home_sc]]</f>
        <v>-6</v>
      </c>
    </row>
    <row r="178" spans="1:9" x14ac:dyDescent="0.25">
      <c r="A178" t="s">
        <v>110</v>
      </c>
      <c r="B178" t="s">
        <v>118</v>
      </c>
      <c r="C178" s="1">
        <v>43519</v>
      </c>
      <c r="D178">
        <v>1</v>
      </c>
      <c r="E178">
        <v>0</v>
      </c>
      <c r="F178">
        <v>6.93</v>
      </c>
      <c r="G178">
        <v>6.7</v>
      </c>
      <c r="H178">
        <f>Таблица1[[#This Row],[home_sc]]-Таблица1[[#This Row],[away_sc]]</f>
        <v>1</v>
      </c>
      <c r="I178" s="4">
        <f>Таблица1[[#This Row],[away_sc]]-Таблица1[[#This Row],[home_sc]]</f>
        <v>-1</v>
      </c>
    </row>
    <row r="179" spans="1:9" x14ac:dyDescent="0.25">
      <c r="A179" t="s">
        <v>110</v>
      </c>
      <c r="B179" t="s">
        <v>126</v>
      </c>
      <c r="C179" s="1">
        <v>43453</v>
      </c>
      <c r="D179">
        <v>1</v>
      </c>
      <c r="E179">
        <v>0</v>
      </c>
      <c r="F179">
        <v>6.75</v>
      </c>
      <c r="G179">
        <v>6.63</v>
      </c>
      <c r="H179">
        <f>Таблица1[[#This Row],[home_sc]]-Таблица1[[#This Row],[away_sc]]</f>
        <v>1</v>
      </c>
      <c r="I179" s="4">
        <f>Таблица1[[#This Row],[away_sc]]-Таблица1[[#This Row],[home_sc]]</f>
        <v>-1</v>
      </c>
    </row>
    <row r="180" spans="1:9" x14ac:dyDescent="0.25">
      <c r="A180" t="s">
        <v>110</v>
      </c>
      <c r="B180" t="s">
        <v>128</v>
      </c>
      <c r="C180" s="1">
        <v>43541</v>
      </c>
      <c r="D180">
        <v>6</v>
      </c>
      <c r="E180">
        <v>0</v>
      </c>
      <c r="F180">
        <v>7.86</v>
      </c>
      <c r="G180">
        <v>5.83</v>
      </c>
      <c r="H180">
        <f>Таблица1[[#This Row],[home_sc]]-Таблица1[[#This Row],[away_sc]]</f>
        <v>6</v>
      </c>
      <c r="I180" s="4">
        <f>Таблица1[[#This Row],[away_sc]]-Таблица1[[#This Row],[home_sc]]</f>
        <v>-6</v>
      </c>
    </row>
    <row r="181" spans="1:9" x14ac:dyDescent="0.25">
      <c r="A181" t="s">
        <v>110</v>
      </c>
      <c r="B181" t="s">
        <v>119</v>
      </c>
      <c r="C181" s="1">
        <v>43442</v>
      </c>
      <c r="D181">
        <v>3</v>
      </c>
      <c r="E181">
        <v>0</v>
      </c>
      <c r="F181">
        <v>7.31</v>
      </c>
      <c r="G181">
        <v>6.21</v>
      </c>
      <c r="H181">
        <f>Таблица1[[#This Row],[home_sc]]-Таблица1[[#This Row],[away_sc]]</f>
        <v>3</v>
      </c>
      <c r="I181" s="4">
        <f>Таблица1[[#This Row],[away_sc]]-Таблица1[[#This Row],[home_sc]]</f>
        <v>-3</v>
      </c>
    </row>
    <row r="182" spans="1:9" x14ac:dyDescent="0.25">
      <c r="A182" t="s">
        <v>110</v>
      </c>
      <c r="B182" t="s">
        <v>121</v>
      </c>
      <c r="C182" s="1">
        <v>43428</v>
      </c>
      <c r="D182">
        <v>3</v>
      </c>
      <c r="E182">
        <v>3</v>
      </c>
      <c r="F182">
        <v>6.84</v>
      </c>
      <c r="G182">
        <v>6.64</v>
      </c>
      <c r="H182">
        <f>Таблица1[[#This Row],[home_sc]]-Таблица1[[#This Row],[away_sc]]</f>
        <v>0</v>
      </c>
      <c r="I182" s="4">
        <f>Таблица1[[#This Row],[away_sc]]-Таблица1[[#This Row],[home_sc]]</f>
        <v>0</v>
      </c>
    </row>
    <row r="183" spans="1:9" x14ac:dyDescent="0.25">
      <c r="A183" t="s">
        <v>110</v>
      </c>
      <c r="B183" t="s">
        <v>123</v>
      </c>
      <c r="C183" s="1">
        <v>43407</v>
      </c>
      <c r="D183">
        <v>1</v>
      </c>
      <c r="E183">
        <v>1</v>
      </c>
      <c r="F183">
        <v>6.71</v>
      </c>
      <c r="G183">
        <v>6.84</v>
      </c>
      <c r="H183">
        <f>Таблица1[[#This Row],[home_sc]]-Таблица1[[#This Row],[away_sc]]</f>
        <v>0</v>
      </c>
      <c r="I183" s="4">
        <f>Таблица1[[#This Row],[away_sc]]-Таблица1[[#This Row],[home_sc]]</f>
        <v>0</v>
      </c>
    </row>
    <row r="184" spans="1:9" x14ac:dyDescent="0.25">
      <c r="A184" t="s">
        <v>110</v>
      </c>
      <c r="B184" t="s">
        <v>111</v>
      </c>
      <c r="C184" s="1">
        <v>43336</v>
      </c>
      <c r="D184">
        <v>3</v>
      </c>
      <c r="E184">
        <v>1</v>
      </c>
      <c r="F184">
        <v>6.91</v>
      </c>
      <c r="G184">
        <v>6.33</v>
      </c>
      <c r="H184">
        <f>Таблица1[[#This Row],[home_sc]]-Таблица1[[#This Row],[away_sc]]</f>
        <v>2</v>
      </c>
      <c r="I184">
        <f>Таблица1[[#This Row],[away_sc]]-Таблица1[[#This Row],[home_sc]]</f>
        <v>-2</v>
      </c>
    </row>
    <row r="185" spans="1:9" x14ac:dyDescent="0.25">
      <c r="A185" t="s">
        <v>110</v>
      </c>
      <c r="B185" t="s">
        <v>117</v>
      </c>
      <c r="C185" s="1">
        <v>43505</v>
      </c>
      <c r="D185">
        <v>3</v>
      </c>
      <c r="E185">
        <v>1</v>
      </c>
      <c r="F185">
        <v>7.08</v>
      </c>
      <c r="G185">
        <v>6.3</v>
      </c>
      <c r="H185">
        <f>Таблица1[[#This Row],[home_sc]]-Таблица1[[#This Row],[away_sc]]</f>
        <v>2</v>
      </c>
      <c r="I185">
        <f>Таблица1[[#This Row],[away_sc]]-Таблица1[[#This Row],[home_sc]]</f>
        <v>-2</v>
      </c>
    </row>
    <row r="186" spans="1:9" x14ac:dyDescent="0.25">
      <c r="A186" t="s">
        <v>110</v>
      </c>
      <c r="B186" t="s">
        <v>129</v>
      </c>
      <c r="C186" s="1">
        <v>43492</v>
      </c>
      <c r="D186">
        <v>4</v>
      </c>
      <c r="E186">
        <v>1</v>
      </c>
      <c r="F186">
        <v>7.25</v>
      </c>
      <c r="G186">
        <v>6.04</v>
      </c>
      <c r="H186">
        <f>Таблица1[[#This Row],[home_sc]]-Таблица1[[#This Row],[away_sc]]</f>
        <v>3</v>
      </c>
      <c r="I186" s="4">
        <f>Таблица1[[#This Row],[away_sc]]-Таблица1[[#This Row],[home_sc]]</f>
        <v>-3</v>
      </c>
    </row>
    <row r="187" spans="1:9" x14ac:dyDescent="0.25">
      <c r="A187" t="s">
        <v>113</v>
      </c>
      <c r="B187" t="s">
        <v>122</v>
      </c>
      <c r="C187" s="1">
        <v>43442</v>
      </c>
      <c r="D187">
        <v>1</v>
      </c>
      <c r="E187">
        <v>0</v>
      </c>
      <c r="F187">
        <v>7.11</v>
      </c>
      <c r="G187">
        <v>6.57</v>
      </c>
      <c r="H187">
        <f>Таблица1[[#This Row],[home_sc]]-Таблица1[[#This Row],[away_sc]]</f>
        <v>1</v>
      </c>
      <c r="I187" s="4">
        <f>Таблица1[[#This Row],[away_sc]]-Таблица1[[#This Row],[home_sc]]</f>
        <v>-1</v>
      </c>
    </row>
    <row r="188" spans="1:9" x14ac:dyDescent="0.25">
      <c r="A188" t="s">
        <v>113</v>
      </c>
      <c r="B188" t="s">
        <v>110</v>
      </c>
      <c r="C188" s="1">
        <v>43498</v>
      </c>
      <c r="D188">
        <v>3</v>
      </c>
      <c r="E188">
        <v>1</v>
      </c>
      <c r="F188">
        <v>7.01</v>
      </c>
      <c r="G188">
        <v>6.6</v>
      </c>
      <c r="H188">
        <f>Таблица1[[#This Row],[home_sc]]-Таблица1[[#This Row],[away_sc]]</f>
        <v>2</v>
      </c>
      <c r="I188" s="4">
        <f>Таблица1[[#This Row],[away_sc]]-Таблица1[[#This Row],[home_sc]]</f>
        <v>-2</v>
      </c>
    </row>
    <row r="189" spans="1:9" x14ac:dyDescent="0.25">
      <c r="A189" t="s">
        <v>113</v>
      </c>
      <c r="B189" t="s">
        <v>125</v>
      </c>
      <c r="C189" s="1">
        <v>43372</v>
      </c>
      <c r="D189">
        <v>2</v>
      </c>
      <c r="E189">
        <v>4</v>
      </c>
      <c r="F189">
        <v>6.5</v>
      </c>
      <c r="G189">
        <v>7.25</v>
      </c>
      <c r="H189">
        <f>Таблица1[[#This Row],[home_sc]]-Таблица1[[#This Row],[away_sc]]</f>
        <v>-2</v>
      </c>
      <c r="I189" s="4">
        <f>Таблица1[[#This Row],[away_sc]]-Таблица1[[#This Row],[home_sc]]</f>
        <v>2</v>
      </c>
    </row>
    <row r="190" spans="1:9" x14ac:dyDescent="0.25">
      <c r="A190" t="s">
        <v>113</v>
      </c>
      <c r="B190" t="s">
        <v>112</v>
      </c>
      <c r="C190" s="1">
        <v>43484</v>
      </c>
      <c r="D190">
        <v>0</v>
      </c>
      <c r="E190">
        <v>1</v>
      </c>
      <c r="F190">
        <v>6.82</v>
      </c>
      <c r="G190">
        <v>7.02</v>
      </c>
      <c r="H190">
        <f>Таблица1[[#This Row],[home_sc]]-Таблица1[[#This Row],[away_sc]]</f>
        <v>-1</v>
      </c>
      <c r="I190" s="4">
        <f>Таблица1[[#This Row],[away_sc]]-Таблица1[[#This Row],[home_sc]]</f>
        <v>1</v>
      </c>
    </row>
    <row r="191" spans="1:9" x14ac:dyDescent="0.25">
      <c r="A191" t="s">
        <v>113</v>
      </c>
      <c r="B191" t="s">
        <v>114</v>
      </c>
      <c r="C191" s="1">
        <v>43541</v>
      </c>
      <c r="D191">
        <v>1</v>
      </c>
      <c r="E191">
        <v>3</v>
      </c>
      <c r="F191">
        <v>6.57</v>
      </c>
      <c r="G191">
        <v>7.09</v>
      </c>
      <c r="H191">
        <f>Таблица1[[#This Row],[home_sc]]-Таблица1[[#This Row],[away_sc]]</f>
        <v>-2</v>
      </c>
      <c r="I191" s="4">
        <f>Таблица1[[#This Row],[away_sc]]-Таблица1[[#This Row],[home_sc]]</f>
        <v>2</v>
      </c>
    </row>
    <row r="192" spans="1:9" x14ac:dyDescent="0.25">
      <c r="A192" t="s">
        <v>113</v>
      </c>
      <c r="B192" t="s">
        <v>116</v>
      </c>
      <c r="C192" s="1">
        <v>43344</v>
      </c>
      <c r="D192">
        <v>1</v>
      </c>
      <c r="E192">
        <v>3</v>
      </c>
      <c r="F192">
        <v>6.29</v>
      </c>
      <c r="G192">
        <v>7.05</v>
      </c>
      <c r="H192">
        <f>Таблица1[[#This Row],[home_sc]]-Таблица1[[#This Row],[away_sc]]</f>
        <v>-2</v>
      </c>
      <c r="I192" s="4">
        <f>Таблица1[[#This Row],[away_sc]]-Таблица1[[#This Row],[home_sc]]</f>
        <v>2</v>
      </c>
    </row>
    <row r="193" spans="1:9" x14ac:dyDescent="0.25">
      <c r="A193" t="s">
        <v>113</v>
      </c>
      <c r="B193" t="s">
        <v>115</v>
      </c>
      <c r="C193" s="1">
        <v>43393</v>
      </c>
      <c r="D193">
        <v>2</v>
      </c>
      <c r="E193">
        <v>2</v>
      </c>
      <c r="F193">
        <v>6.96</v>
      </c>
      <c r="G193">
        <v>6.69</v>
      </c>
      <c r="H193">
        <f>Таблица1[[#This Row],[home_sc]]-Таблица1[[#This Row],[away_sc]]</f>
        <v>0</v>
      </c>
      <c r="I193" s="4">
        <f>Таблица1[[#This Row],[away_sc]]-Таблица1[[#This Row],[home_sc]]</f>
        <v>0</v>
      </c>
    </row>
    <row r="194" spans="1:9" x14ac:dyDescent="0.25">
      <c r="A194" t="s">
        <v>113</v>
      </c>
      <c r="B194" t="s">
        <v>118</v>
      </c>
      <c r="C194" s="1">
        <v>43456</v>
      </c>
      <c r="D194">
        <v>3</v>
      </c>
      <c r="E194">
        <v>1</v>
      </c>
      <c r="F194">
        <v>7.03</v>
      </c>
      <c r="G194">
        <v>6.45</v>
      </c>
      <c r="H194">
        <f>Таблица1[[#This Row],[home_sc]]-Таблица1[[#This Row],[away_sc]]</f>
        <v>2</v>
      </c>
      <c r="I194" s="4">
        <f>Таблица1[[#This Row],[away_sc]]-Таблица1[[#This Row],[home_sc]]</f>
        <v>-2</v>
      </c>
    </row>
    <row r="195" spans="1:9" x14ac:dyDescent="0.25">
      <c r="A195" t="s">
        <v>113</v>
      </c>
      <c r="B195" t="s">
        <v>126</v>
      </c>
      <c r="C195" s="1">
        <v>43561</v>
      </c>
      <c r="D195">
        <v>2</v>
      </c>
      <c r="E195">
        <v>4</v>
      </c>
      <c r="F195">
        <v>6.37</v>
      </c>
      <c r="G195">
        <v>6.95</v>
      </c>
      <c r="H195">
        <f>Таблица1[[#This Row],[home_sc]]-Таблица1[[#This Row],[away_sc]]</f>
        <v>-2</v>
      </c>
      <c r="I195" s="4">
        <f>Таблица1[[#This Row],[away_sc]]-Таблица1[[#This Row],[home_sc]]</f>
        <v>2</v>
      </c>
    </row>
    <row r="196" spans="1:9" x14ac:dyDescent="0.25">
      <c r="A196" t="s">
        <v>113</v>
      </c>
      <c r="B196" t="s">
        <v>128</v>
      </c>
      <c r="C196" s="1">
        <v>43366</v>
      </c>
      <c r="D196">
        <v>1</v>
      </c>
      <c r="E196">
        <v>0</v>
      </c>
      <c r="F196">
        <v>7.19</v>
      </c>
      <c r="G196">
        <v>6.47</v>
      </c>
      <c r="H196">
        <f>Таблица1[[#This Row],[home_sc]]-Таблица1[[#This Row],[away_sc]]</f>
        <v>1</v>
      </c>
      <c r="I196" s="4">
        <f>Таблица1[[#This Row],[away_sc]]-Таблица1[[#This Row],[home_sc]]</f>
        <v>-1</v>
      </c>
    </row>
    <row r="197" spans="1:9" x14ac:dyDescent="0.25">
      <c r="A197" t="s">
        <v>113</v>
      </c>
      <c r="B197" t="s">
        <v>119</v>
      </c>
      <c r="C197" s="1">
        <v>43575</v>
      </c>
      <c r="D197">
        <v>2</v>
      </c>
      <c r="E197">
        <v>0</v>
      </c>
      <c r="F197">
        <v>7.24</v>
      </c>
      <c r="G197">
        <v>6.52</v>
      </c>
      <c r="H197">
        <f>Таблица1[[#This Row],[home_sc]]-Таблица1[[#This Row],[away_sc]]</f>
        <v>2</v>
      </c>
      <c r="I197" s="4">
        <f>Таблица1[[#This Row],[away_sc]]-Таблица1[[#This Row],[home_sc]]</f>
        <v>-2</v>
      </c>
    </row>
    <row r="198" spans="1:9" x14ac:dyDescent="0.25">
      <c r="A198" t="s">
        <v>113</v>
      </c>
      <c r="B198" t="s">
        <v>121</v>
      </c>
      <c r="C198" s="1">
        <v>43513</v>
      </c>
      <c r="D198">
        <v>2</v>
      </c>
      <c r="E198">
        <v>0</v>
      </c>
      <c r="F198">
        <v>7.04</v>
      </c>
      <c r="G198">
        <v>6.32</v>
      </c>
      <c r="H198">
        <f>Таблица1[[#This Row],[home_sc]]-Таблица1[[#This Row],[away_sc]]</f>
        <v>2</v>
      </c>
      <c r="I198" s="4">
        <f>Таблица1[[#This Row],[away_sc]]-Таблица1[[#This Row],[home_sc]]</f>
        <v>-2</v>
      </c>
    </row>
    <row r="199" spans="1:9" x14ac:dyDescent="0.25">
      <c r="A199" t="s">
        <v>113</v>
      </c>
      <c r="B199" t="s">
        <v>123</v>
      </c>
      <c r="C199" s="1">
        <v>43526</v>
      </c>
      <c r="D199">
        <v>2</v>
      </c>
      <c r="E199">
        <v>0</v>
      </c>
      <c r="F199">
        <v>7.09</v>
      </c>
      <c r="G199">
        <v>6.25</v>
      </c>
      <c r="H199">
        <f>Таблица1[[#This Row],[home_sc]]-Таблица1[[#This Row],[away_sc]]</f>
        <v>2</v>
      </c>
      <c r="I199" s="4">
        <f>Таблица1[[#This Row],[away_sc]]-Таблица1[[#This Row],[home_sc]]</f>
        <v>-2</v>
      </c>
    </row>
    <row r="200" spans="1:9" x14ac:dyDescent="0.25">
      <c r="A200" t="s">
        <v>113</v>
      </c>
      <c r="B200" t="s">
        <v>111</v>
      </c>
      <c r="C200" s="1">
        <v>43407</v>
      </c>
      <c r="D200">
        <v>1</v>
      </c>
      <c r="E200">
        <v>4</v>
      </c>
      <c r="F200">
        <v>6.62</v>
      </c>
      <c r="G200">
        <v>7.08</v>
      </c>
      <c r="H200">
        <f>Таблица1[[#This Row],[home_sc]]-Таблица1[[#This Row],[away_sc]]</f>
        <v>-3</v>
      </c>
      <c r="I200" s="4">
        <f>Таблица1[[#This Row],[away_sc]]-Таблица1[[#This Row],[home_sc]]</f>
        <v>3</v>
      </c>
    </row>
    <row r="201" spans="1:9" x14ac:dyDescent="0.25">
      <c r="A201" t="s">
        <v>113</v>
      </c>
      <c r="B201" t="s">
        <v>129</v>
      </c>
      <c r="C201" s="1">
        <v>43427</v>
      </c>
      <c r="D201">
        <v>2</v>
      </c>
      <c r="E201">
        <v>0</v>
      </c>
      <c r="F201">
        <v>7.08</v>
      </c>
      <c r="G201">
        <v>6.41</v>
      </c>
      <c r="H201">
        <f>Таблица1[[#This Row],[home_sc]]-Таблица1[[#This Row],[away_sc]]</f>
        <v>2</v>
      </c>
      <c r="I201" s="4">
        <f>Таблица1[[#This Row],[away_sc]]-Таблица1[[#This Row],[home_sc]]</f>
        <v>-2</v>
      </c>
    </row>
    <row r="202" spans="1:9" x14ac:dyDescent="0.25">
      <c r="A202" t="s">
        <v>78</v>
      </c>
      <c r="B202" t="s">
        <v>79</v>
      </c>
      <c r="C202" s="1">
        <v>43330</v>
      </c>
      <c r="D202">
        <v>3</v>
      </c>
      <c r="E202">
        <v>0</v>
      </c>
      <c r="F202">
        <v>7.19</v>
      </c>
      <c r="G202">
        <v>6.11</v>
      </c>
      <c r="H202">
        <f>Таблица1[[#This Row],[home_sc]]-Таблица1[[#This Row],[away_sc]]</f>
        <v>3</v>
      </c>
      <c r="I202" s="4">
        <f>Таблица1[[#This Row],[away_sc]]-Таблица1[[#This Row],[home_sc]]</f>
        <v>-3</v>
      </c>
    </row>
    <row r="203" spans="1:9" x14ac:dyDescent="0.25">
      <c r="A203" t="s">
        <v>78</v>
      </c>
      <c r="B203" t="s">
        <v>90</v>
      </c>
      <c r="C203" s="1">
        <v>43372</v>
      </c>
      <c r="D203">
        <v>1</v>
      </c>
      <c r="E203">
        <v>1</v>
      </c>
      <c r="F203">
        <v>6.8</v>
      </c>
      <c r="G203">
        <v>6.69</v>
      </c>
      <c r="H203">
        <f>Таблица1[[#This Row],[home_sc]]-Таблица1[[#This Row],[away_sc]]</f>
        <v>0</v>
      </c>
      <c r="I203" s="4">
        <f>Таблица1[[#This Row],[away_sc]]-Таблица1[[#This Row],[home_sc]]</f>
        <v>0</v>
      </c>
    </row>
    <row r="204" spans="1:9" x14ac:dyDescent="0.25">
      <c r="A204" t="s">
        <v>78</v>
      </c>
      <c r="B204" t="s">
        <v>93</v>
      </c>
      <c r="C204" s="1">
        <v>43561</v>
      </c>
      <c r="D204">
        <v>2</v>
      </c>
      <c r="E204">
        <v>0</v>
      </c>
      <c r="F204">
        <v>7.15</v>
      </c>
      <c r="G204">
        <v>6.59</v>
      </c>
      <c r="H204">
        <f>Таблица1[[#This Row],[home_sc]]-Таблица1[[#This Row],[away_sc]]</f>
        <v>2</v>
      </c>
      <c r="I204" s="4">
        <f>Таблица1[[#This Row],[away_sc]]-Таблица1[[#This Row],[home_sc]]</f>
        <v>-2</v>
      </c>
    </row>
    <row r="205" spans="1:9" x14ac:dyDescent="0.25">
      <c r="A205" t="s">
        <v>78</v>
      </c>
      <c r="B205" t="s">
        <v>74</v>
      </c>
      <c r="C205" s="1">
        <v>43415</v>
      </c>
      <c r="D205">
        <v>3</v>
      </c>
      <c r="E205">
        <v>4</v>
      </c>
      <c r="F205">
        <v>6.51</v>
      </c>
      <c r="G205">
        <v>7.07</v>
      </c>
      <c r="H205">
        <f>Таблица1[[#This Row],[home_sc]]-Таблица1[[#This Row],[away_sc]]</f>
        <v>-1</v>
      </c>
      <c r="I205" s="4">
        <f>Таблица1[[#This Row],[away_sc]]-Таблица1[[#This Row],[home_sc]]</f>
        <v>1</v>
      </c>
    </row>
    <row r="206" spans="1:9" x14ac:dyDescent="0.25">
      <c r="A206" t="s">
        <v>78</v>
      </c>
      <c r="B206" t="s">
        <v>92</v>
      </c>
      <c r="C206" s="1">
        <v>43498</v>
      </c>
      <c r="D206">
        <v>2</v>
      </c>
      <c r="E206">
        <v>2</v>
      </c>
      <c r="F206">
        <v>6.78</v>
      </c>
      <c r="G206">
        <v>6.94</v>
      </c>
      <c r="H206">
        <f>Таблица1[[#This Row],[home_sc]]-Таблица1[[#This Row],[away_sc]]</f>
        <v>0</v>
      </c>
      <c r="I206" s="4">
        <f>Таблица1[[#This Row],[away_sc]]-Таблица1[[#This Row],[home_sc]]</f>
        <v>0</v>
      </c>
    </row>
    <row r="207" spans="1:9" x14ac:dyDescent="0.25">
      <c r="A207" t="s">
        <v>78</v>
      </c>
      <c r="B207" t="s">
        <v>77</v>
      </c>
      <c r="C207" s="1">
        <v>43512</v>
      </c>
      <c r="D207">
        <v>1</v>
      </c>
      <c r="E207">
        <v>0</v>
      </c>
      <c r="F207">
        <v>7.06</v>
      </c>
      <c r="G207">
        <v>6.64</v>
      </c>
      <c r="H207">
        <f>Таблица1[[#This Row],[home_sc]]-Таблица1[[#This Row],[away_sc]]</f>
        <v>1</v>
      </c>
      <c r="I207" s="4">
        <f>Таблица1[[#This Row],[away_sc]]-Таблица1[[#This Row],[home_sc]]</f>
        <v>-1</v>
      </c>
    </row>
    <row r="208" spans="1:9" x14ac:dyDescent="0.25">
      <c r="A208" t="s">
        <v>78</v>
      </c>
      <c r="B208" t="s">
        <v>80</v>
      </c>
      <c r="C208" s="1">
        <v>43436</v>
      </c>
      <c r="D208">
        <v>2</v>
      </c>
      <c r="E208">
        <v>0</v>
      </c>
      <c r="F208">
        <v>7.41</v>
      </c>
      <c r="G208">
        <v>6.32</v>
      </c>
      <c r="H208">
        <f>Таблица1[[#This Row],[home_sc]]-Таблица1[[#This Row],[away_sc]]</f>
        <v>2</v>
      </c>
      <c r="I208" s="4">
        <f>Таблица1[[#This Row],[away_sc]]-Таблица1[[#This Row],[home_sc]]</f>
        <v>-2</v>
      </c>
    </row>
    <row r="209" spans="1:9" x14ac:dyDescent="0.25">
      <c r="A209" t="s">
        <v>78</v>
      </c>
      <c r="B209" t="s">
        <v>76</v>
      </c>
      <c r="C209" s="1">
        <v>43366</v>
      </c>
      <c r="D209">
        <v>2</v>
      </c>
      <c r="E209">
        <v>2</v>
      </c>
      <c r="F209">
        <v>6.59</v>
      </c>
      <c r="G209">
        <v>6.75</v>
      </c>
      <c r="H209">
        <f>Таблица1[[#This Row],[home_sc]]-Таблица1[[#This Row],[away_sc]]</f>
        <v>0</v>
      </c>
      <c r="I209" s="4">
        <f>Таблица1[[#This Row],[away_sc]]-Таблица1[[#This Row],[home_sc]]</f>
        <v>0</v>
      </c>
    </row>
    <row r="210" spans="1:9" x14ac:dyDescent="0.25">
      <c r="A210" t="s">
        <v>78</v>
      </c>
      <c r="B210" t="s">
        <v>75</v>
      </c>
      <c r="C210" s="1">
        <v>43582</v>
      </c>
      <c r="D210">
        <v>1</v>
      </c>
      <c r="E210">
        <v>0</v>
      </c>
      <c r="F210">
        <v>7.14</v>
      </c>
      <c r="G210">
        <v>6.49</v>
      </c>
      <c r="H210">
        <f>Таблица1[[#This Row],[home_sc]]-Таблица1[[#This Row],[away_sc]]</f>
        <v>1</v>
      </c>
      <c r="I210" s="4">
        <f>Таблица1[[#This Row],[away_sc]]-Таблица1[[#This Row],[home_sc]]</f>
        <v>-1</v>
      </c>
    </row>
    <row r="211" spans="1:9" x14ac:dyDescent="0.25">
      <c r="A211" t="s">
        <v>78</v>
      </c>
      <c r="B211" t="s">
        <v>91</v>
      </c>
      <c r="C211" s="1">
        <v>43485</v>
      </c>
      <c r="D211">
        <v>3</v>
      </c>
      <c r="E211">
        <v>1</v>
      </c>
      <c r="F211">
        <v>7.19</v>
      </c>
      <c r="G211">
        <v>6.26</v>
      </c>
      <c r="H211">
        <f>Таблица1[[#This Row],[home_sc]]-Таблица1[[#This Row],[away_sc]]</f>
        <v>2</v>
      </c>
      <c r="I211" s="4">
        <f>Таблица1[[#This Row],[away_sc]]-Таблица1[[#This Row],[home_sc]]</f>
        <v>-2</v>
      </c>
    </row>
    <row r="212" spans="1:9" x14ac:dyDescent="0.25">
      <c r="A212" t="s">
        <v>78</v>
      </c>
      <c r="B212" t="s">
        <v>84</v>
      </c>
      <c r="C212" s="1">
        <v>43533</v>
      </c>
      <c r="D212">
        <v>3</v>
      </c>
      <c r="E212">
        <v>1</v>
      </c>
      <c r="F212">
        <v>6.99</v>
      </c>
      <c r="G212">
        <v>6.34</v>
      </c>
      <c r="H212">
        <f>Таблица1[[#This Row],[home_sc]]-Таблица1[[#This Row],[away_sc]]</f>
        <v>2</v>
      </c>
      <c r="I212" s="4">
        <f>Таблица1[[#This Row],[away_sc]]-Таблица1[[#This Row],[home_sc]]</f>
        <v>-2</v>
      </c>
    </row>
    <row r="213" spans="1:9" x14ac:dyDescent="0.25">
      <c r="A213" t="s">
        <v>78</v>
      </c>
      <c r="B213" t="s">
        <v>86</v>
      </c>
      <c r="C213" s="1">
        <v>43401</v>
      </c>
      <c r="D213">
        <v>5</v>
      </c>
      <c r="E213">
        <v>1</v>
      </c>
      <c r="F213">
        <v>7.32</v>
      </c>
      <c r="G213">
        <v>6.11</v>
      </c>
      <c r="H213">
        <f>Таблица1[[#This Row],[home_sc]]-Таблица1[[#This Row],[away_sc]]</f>
        <v>4</v>
      </c>
      <c r="I213" s="4">
        <f>Таблица1[[#This Row],[away_sc]]-Таблица1[[#This Row],[home_sc]]</f>
        <v>-4</v>
      </c>
    </row>
    <row r="214" spans="1:9" x14ac:dyDescent="0.25">
      <c r="A214" t="s">
        <v>78</v>
      </c>
      <c r="B214" t="s">
        <v>81</v>
      </c>
      <c r="C214" s="1">
        <v>43575</v>
      </c>
      <c r="D214">
        <v>2</v>
      </c>
      <c r="E214">
        <v>1</v>
      </c>
      <c r="F214">
        <v>6.86</v>
      </c>
      <c r="G214">
        <v>6.41</v>
      </c>
      <c r="H214">
        <f>Таблица1[[#This Row],[home_sc]]-Таблица1[[#This Row],[away_sc]]</f>
        <v>1</v>
      </c>
      <c r="I214" s="4">
        <f>Таблица1[[#This Row],[away_sc]]-Таблица1[[#This Row],[home_sc]]</f>
        <v>-1</v>
      </c>
    </row>
    <row r="215" spans="1:9" x14ac:dyDescent="0.25">
      <c r="A215" t="s">
        <v>78</v>
      </c>
      <c r="B215" t="s">
        <v>85</v>
      </c>
      <c r="C215" s="1">
        <v>43393</v>
      </c>
      <c r="D215">
        <v>4</v>
      </c>
      <c r="E215">
        <v>2</v>
      </c>
      <c r="F215">
        <v>7.19</v>
      </c>
      <c r="G215">
        <v>6.31</v>
      </c>
      <c r="H215">
        <f>Таблица1[[#This Row],[home_sc]]-Таблица1[[#This Row],[away_sc]]</f>
        <v>2</v>
      </c>
      <c r="I215" s="4">
        <f>Таблица1[[#This Row],[away_sc]]-Таблица1[[#This Row],[home_sc]]</f>
        <v>-2</v>
      </c>
    </row>
    <row r="216" spans="1:9" x14ac:dyDescent="0.25">
      <c r="A216" t="s">
        <v>78</v>
      </c>
      <c r="B216" t="s">
        <v>82</v>
      </c>
      <c r="C216" s="1">
        <v>43456</v>
      </c>
      <c r="D216">
        <v>2</v>
      </c>
      <c r="E216">
        <v>0</v>
      </c>
      <c r="F216">
        <v>6.99</v>
      </c>
      <c r="G216">
        <v>6.42</v>
      </c>
      <c r="H216">
        <f>Таблица1[[#This Row],[home_sc]]-Таблица1[[#This Row],[away_sc]]</f>
        <v>2</v>
      </c>
      <c r="I216" s="4">
        <f>Таблица1[[#This Row],[away_sc]]-Таблица1[[#This Row],[home_sc]]</f>
        <v>-2</v>
      </c>
    </row>
    <row r="217" spans="1:9" x14ac:dyDescent="0.25">
      <c r="A217" t="s">
        <v>78</v>
      </c>
      <c r="B217" t="s">
        <v>89</v>
      </c>
      <c r="C217" s="1">
        <v>43345</v>
      </c>
      <c r="D217">
        <v>8</v>
      </c>
      <c r="E217">
        <v>2</v>
      </c>
      <c r="F217">
        <v>7.79</v>
      </c>
      <c r="G217">
        <v>5.89</v>
      </c>
      <c r="H217">
        <f>Таблица1[[#This Row],[home_sc]]-Таблица1[[#This Row],[away_sc]]</f>
        <v>6</v>
      </c>
      <c r="I217" s="4">
        <f>Таблица1[[#This Row],[away_sc]]-Таблица1[[#This Row],[home_sc]]</f>
        <v>-6</v>
      </c>
    </row>
    <row r="218" spans="1:9" x14ac:dyDescent="0.25">
      <c r="A218" t="s">
        <v>78</v>
      </c>
      <c r="B218" t="s">
        <v>88</v>
      </c>
      <c r="C218" s="1">
        <v>43478</v>
      </c>
      <c r="D218">
        <v>3</v>
      </c>
      <c r="E218">
        <v>0</v>
      </c>
      <c r="F218">
        <v>7.51</v>
      </c>
      <c r="G218">
        <v>6.22</v>
      </c>
      <c r="H218">
        <f>Таблица1[[#This Row],[home_sc]]-Таблица1[[#This Row],[away_sc]]</f>
        <v>3</v>
      </c>
      <c r="I218" s="4">
        <f>Таблица1[[#This Row],[away_sc]]-Таблица1[[#This Row],[home_sc]]</f>
        <v>-3</v>
      </c>
    </row>
    <row r="219" spans="1:9" x14ac:dyDescent="0.25">
      <c r="A219" t="s">
        <v>78</v>
      </c>
      <c r="B219" t="s">
        <v>83</v>
      </c>
      <c r="C219" s="1">
        <v>43554</v>
      </c>
      <c r="D219">
        <v>2</v>
      </c>
      <c r="E219">
        <v>0</v>
      </c>
      <c r="F219">
        <v>7.13</v>
      </c>
      <c r="G219">
        <v>6.34</v>
      </c>
      <c r="H219">
        <f>Таблица1[[#This Row],[home_sc]]-Таблица1[[#This Row],[away_sc]]</f>
        <v>2</v>
      </c>
      <c r="I219" s="4">
        <f>Таблица1[[#This Row],[away_sc]]-Таблица1[[#This Row],[home_sc]]</f>
        <v>-2</v>
      </c>
    </row>
    <row r="220" spans="1:9" x14ac:dyDescent="0.25">
      <c r="A220" t="s">
        <v>51</v>
      </c>
      <c r="B220" t="s">
        <v>49</v>
      </c>
      <c r="C220" s="1">
        <v>43456</v>
      </c>
      <c r="D220">
        <v>5</v>
      </c>
      <c r="E220">
        <v>2</v>
      </c>
      <c r="F220">
        <v>7.06</v>
      </c>
      <c r="G220">
        <v>6.16</v>
      </c>
      <c r="H220">
        <f>Таблица1[[#This Row],[home_sc]]-Таблица1[[#This Row],[away_sc]]</f>
        <v>3</v>
      </c>
      <c r="I220" s="4">
        <f>Таблица1[[#This Row],[away_sc]]-Таблица1[[#This Row],[home_sc]]</f>
        <v>-3</v>
      </c>
    </row>
    <row r="221" spans="1:9" x14ac:dyDescent="0.25">
      <c r="A221" t="s">
        <v>51</v>
      </c>
      <c r="B221" t="s">
        <v>36</v>
      </c>
      <c r="C221" s="1">
        <v>43400</v>
      </c>
      <c r="D221">
        <v>2</v>
      </c>
      <c r="E221">
        <v>0</v>
      </c>
      <c r="F221">
        <v>7.16</v>
      </c>
      <c r="G221">
        <v>6.58</v>
      </c>
      <c r="H221">
        <f>Таблица1[[#This Row],[home_sc]]-Таблица1[[#This Row],[away_sc]]</f>
        <v>2</v>
      </c>
      <c r="I221" s="4">
        <f>Таблица1[[#This Row],[away_sc]]-Таблица1[[#This Row],[home_sc]]</f>
        <v>-2</v>
      </c>
    </row>
    <row r="222" spans="1:9" x14ac:dyDescent="0.25">
      <c r="A222" t="s">
        <v>51</v>
      </c>
      <c r="B222" t="s">
        <v>73</v>
      </c>
      <c r="C222" s="1">
        <v>43414</v>
      </c>
      <c r="D222">
        <v>0</v>
      </c>
      <c r="E222">
        <v>0</v>
      </c>
      <c r="F222">
        <v>6.78</v>
      </c>
      <c r="G222">
        <v>6.69</v>
      </c>
      <c r="H222">
        <f>Таблица1[[#This Row],[home_sc]]-Таблица1[[#This Row],[away_sc]]</f>
        <v>0</v>
      </c>
      <c r="I222" s="4">
        <f>Таблица1[[#This Row],[away_sc]]-Таблица1[[#This Row],[home_sc]]</f>
        <v>0</v>
      </c>
    </row>
    <row r="223" spans="1:9" x14ac:dyDescent="0.25">
      <c r="A223" t="s">
        <v>51</v>
      </c>
      <c r="B223" t="s">
        <v>60</v>
      </c>
      <c r="C223" s="1">
        <v>43373</v>
      </c>
      <c r="D223">
        <v>0</v>
      </c>
      <c r="E223">
        <v>3</v>
      </c>
      <c r="F223">
        <v>6.18</v>
      </c>
      <c r="G223">
        <v>7.32</v>
      </c>
      <c r="H223">
        <f>Таблица1[[#This Row],[home_sc]]-Таблица1[[#This Row],[away_sc]]</f>
        <v>-3</v>
      </c>
      <c r="I223" s="4">
        <f>Таблица1[[#This Row],[away_sc]]-Таблица1[[#This Row],[home_sc]]</f>
        <v>3</v>
      </c>
    </row>
    <row r="224" spans="1:9" x14ac:dyDescent="0.25">
      <c r="A224" t="s">
        <v>51</v>
      </c>
      <c r="B224" t="s">
        <v>37</v>
      </c>
      <c r="C224" s="1">
        <v>43471</v>
      </c>
      <c r="D224">
        <v>1</v>
      </c>
      <c r="E224">
        <v>0</v>
      </c>
      <c r="F224">
        <v>6.87</v>
      </c>
      <c r="G224">
        <v>6.47</v>
      </c>
      <c r="H224">
        <f>Таблица1[[#This Row],[home_sc]]-Таблица1[[#This Row],[away_sc]]</f>
        <v>1</v>
      </c>
      <c r="I224" s="4">
        <f>Таблица1[[#This Row],[away_sc]]-Таблица1[[#This Row],[home_sc]]</f>
        <v>-1</v>
      </c>
    </row>
    <row r="225" spans="1:9" x14ac:dyDescent="0.25">
      <c r="A225" t="s">
        <v>51</v>
      </c>
      <c r="B225" t="s">
        <v>64</v>
      </c>
      <c r="C225" s="1">
        <v>43513</v>
      </c>
      <c r="D225">
        <v>0</v>
      </c>
      <c r="E225">
        <v>1</v>
      </c>
      <c r="F225">
        <v>6.45</v>
      </c>
      <c r="G225">
        <v>6.94</v>
      </c>
      <c r="H225">
        <f>Таблица1[[#This Row],[home_sc]]-Таблица1[[#This Row],[away_sc]]</f>
        <v>-1</v>
      </c>
      <c r="I225" s="4">
        <f>Таблица1[[#This Row],[away_sc]]-Таблица1[[#This Row],[home_sc]]</f>
        <v>1</v>
      </c>
    </row>
    <row r="226" spans="1:9" x14ac:dyDescent="0.25">
      <c r="A226" t="s">
        <v>51</v>
      </c>
      <c r="B226" t="s">
        <v>66</v>
      </c>
      <c r="C226" s="1">
        <v>43500</v>
      </c>
      <c r="D226">
        <v>0</v>
      </c>
      <c r="E226">
        <v>1</v>
      </c>
      <c r="F226">
        <v>6.56</v>
      </c>
      <c r="G226">
        <v>6.87</v>
      </c>
      <c r="H226">
        <f>Таблица1[[#This Row],[home_sc]]-Таблица1[[#This Row],[away_sc]]</f>
        <v>-1</v>
      </c>
      <c r="I226" s="4">
        <f>Таблица1[[#This Row],[away_sc]]-Таблица1[[#This Row],[home_sc]]</f>
        <v>1</v>
      </c>
    </row>
    <row r="227" spans="1:9" x14ac:dyDescent="0.25">
      <c r="A227" t="s">
        <v>51</v>
      </c>
      <c r="B227" t="s">
        <v>72</v>
      </c>
      <c r="C227" s="1">
        <v>43540</v>
      </c>
      <c r="D227">
        <v>2</v>
      </c>
      <c r="E227">
        <v>2</v>
      </c>
      <c r="F227">
        <v>6.69</v>
      </c>
      <c r="G227">
        <v>6.64</v>
      </c>
      <c r="H227">
        <f>Таблица1[[#This Row],[home_sc]]-Таблица1[[#This Row],[away_sc]]</f>
        <v>0</v>
      </c>
      <c r="I227" s="4">
        <f>Таблица1[[#This Row],[away_sc]]-Таблица1[[#This Row],[home_sc]]</f>
        <v>0</v>
      </c>
    </row>
    <row r="228" spans="1:9" x14ac:dyDescent="0.25">
      <c r="A228" t="s">
        <v>51</v>
      </c>
      <c r="B228" t="s">
        <v>46</v>
      </c>
      <c r="C228" s="1">
        <v>43331</v>
      </c>
      <c r="D228">
        <v>2</v>
      </c>
      <c r="E228">
        <v>3</v>
      </c>
      <c r="F228">
        <v>6.52</v>
      </c>
      <c r="G228">
        <v>7.05</v>
      </c>
      <c r="H228">
        <f>Таблица1[[#This Row],[home_sc]]-Таблица1[[#This Row],[away_sc]]</f>
        <v>-1</v>
      </c>
      <c r="I228" s="4">
        <f>Таблица1[[#This Row],[away_sc]]-Таблица1[[#This Row],[home_sc]]</f>
        <v>1</v>
      </c>
    </row>
    <row r="229" spans="1:9" x14ac:dyDescent="0.25">
      <c r="A229" t="s">
        <v>51</v>
      </c>
      <c r="B229" t="s">
        <v>71</v>
      </c>
      <c r="C229" s="1">
        <v>43575</v>
      </c>
      <c r="D229">
        <v>1</v>
      </c>
      <c r="E229">
        <v>3</v>
      </c>
      <c r="F229">
        <v>6.46</v>
      </c>
      <c r="G229">
        <v>7.04</v>
      </c>
      <c r="H229">
        <f>Таблица1[[#This Row],[home_sc]]-Таблица1[[#This Row],[away_sc]]</f>
        <v>-2</v>
      </c>
      <c r="I229" s="4">
        <f>Таблица1[[#This Row],[away_sc]]-Таблица1[[#This Row],[home_sc]]</f>
        <v>2</v>
      </c>
    </row>
    <row r="230" spans="1:9" x14ac:dyDescent="0.25">
      <c r="A230" t="s">
        <v>51</v>
      </c>
      <c r="B230" t="s">
        <v>65</v>
      </c>
      <c r="C230" s="1">
        <v>43561</v>
      </c>
      <c r="D230">
        <v>1</v>
      </c>
      <c r="E230">
        <v>1</v>
      </c>
      <c r="F230">
        <v>6.5</v>
      </c>
      <c r="G230">
        <v>6.35</v>
      </c>
      <c r="H230">
        <f>Таблица1[[#This Row],[home_sc]]-Таблица1[[#This Row],[away_sc]]</f>
        <v>0</v>
      </c>
      <c r="I230" s="4">
        <f>Таблица1[[#This Row],[away_sc]]-Таблица1[[#This Row],[home_sc]]</f>
        <v>0</v>
      </c>
    </row>
    <row r="231" spans="1:9" x14ac:dyDescent="0.25">
      <c r="A231" t="s">
        <v>51</v>
      </c>
      <c r="B231" t="s">
        <v>48</v>
      </c>
      <c r="C231" s="1">
        <v>43344</v>
      </c>
      <c r="D231">
        <v>0</v>
      </c>
      <c r="E231">
        <v>0</v>
      </c>
      <c r="F231">
        <v>6.85</v>
      </c>
      <c r="G231">
        <v>6.66</v>
      </c>
      <c r="H231">
        <f>Таблица1[[#This Row],[home_sc]]-Таблица1[[#This Row],[away_sc]]</f>
        <v>0</v>
      </c>
      <c r="I231" s="4">
        <f>Таблица1[[#This Row],[away_sc]]-Таблица1[[#This Row],[home_sc]]</f>
        <v>0</v>
      </c>
    </row>
    <row r="232" spans="1:9" x14ac:dyDescent="0.25">
      <c r="A232" t="s">
        <v>51</v>
      </c>
      <c r="B232" t="s">
        <v>50</v>
      </c>
      <c r="C232" s="1">
        <v>43484</v>
      </c>
      <c r="D232">
        <v>2</v>
      </c>
      <c r="E232">
        <v>2</v>
      </c>
      <c r="F232">
        <v>6.67</v>
      </c>
      <c r="G232">
        <v>6.74</v>
      </c>
      <c r="H232">
        <f>Таблица1[[#This Row],[home_sc]]-Таблица1[[#This Row],[away_sc]]</f>
        <v>0</v>
      </c>
      <c r="I232" s="4">
        <f>Таблица1[[#This Row],[away_sc]]-Таблица1[[#This Row],[home_sc]]</f>
        <v>0</v>
      </c>
    </row>
    <row r="233" spans="1:9" x14ac:dyDescent="0.25">
      <c r="A233" t="s">
        <v>51</v>
      </c>
      <c r="B233" t="s">
        <v>70</v>
      </c>
      <c r="C233" s="1">
        <v>43527</v>
      </c>
      <c r="D233">
        <v>4</v>
      </c>
      <c r="E233">
        <v>0</v>
      </c>
      <c r="F233">
        <v>7.4</v>
      </c>
      <c r="G233">
        <v>6.15</v>
      </c>
      <c r="H233">
        <f>Таблица1[[#This Row],[home_sc]]-Таблица1[[#This Row],[away_sc]]</f>
        <v>4</v>
      </c>
      <c r="I233" s="4">
        <f>Таблица1[[#This Row],[away_sc]]-Таблица1[[#This Row],[home_sc]]</f>
        <v>-4</v>
      </c>
    </row>
    <row r="234" spans="1:9" x14ac:dyDescent="0.25">
      <c r="A234" t="s">
        <v>51</v>
      </c>
      <c r="B234" t="s">
        <v>47</v>
      </c>
      <c r="C234" s="1">
        <v>43442</v>
      </c>
      <c r="D234">
        <v>1</v>
      </c>
      <c r="E234">
        <v>0</v>
      </c>
      <c r="F234">
        <v>7.06</v>
      </c>
      <c r="G234">
        <v>6.48</v>
      </c>
      <c r="H234">
        <f>Таблица1[[#This Row],[home_sc]]-Таблица1[[#This Row],[away_sc]]</f>
        <v>1</v>
      </c>
      <c r="I234" s="4">
        <f>Таблица1[[#This Row],[away_sc]]-Таблица1[[#This Row],[home_sc]]</f>
        <v>-1</v>
      </c>
    </row>
    <row r="235" spans="1:9" x14ac:dyDescent="0.25">
      <c r="A235" t="s">
        <v>36</v>
      </c>
      <c r="B235" t="s">
        <v>49</v>
      </c>
      <c r="C235" s="1">
        <v>43366</v>
      </c>
      <c r="D235">
        <v>2</v>
      </c>
      <c r="E235">
        <v>0</v>
      </c>
      <c r="F235">
        <v>7.28</v>
      </c>
      <c r="G235">
        <v>6.4</v>
      </c>
      <c r="H235">
        <f>Таблица1[[#This Row],[home_sc]]-Таблица1[[#This Row],[away_sc]]</f>
        <v>2</v>
      </c>
      <c r="I235" s="4">
        <f>Таблица1[[#This Row],[away_sc]]-Таблица1[[#This Row],[home_sc]]</f>
        <v>-2</v>
      </c>
    </row>
    <row r="236" spans="1:9" x14ac:dyDescent="0.25">
      <c r="A236" t="s">
        <v>36</v>
      </c>
      <c r="B236" t="s">
        <v>51</v>
      </c>
      <c r="C236" s="1">
        <v>43535</v>
      </c>
      <c r="D236">
        <v>2</v>
      </c>
      <c r="E236">
        <v>2</v>
      </c>
      <c r="F236">
        <v>6.69</v>
      </c>
      <c r="G236">
        <v>6.51</v>
      </c>
      <c r="H236">
        <f>Таблица1[[#This Row],[home_sc]]-Таблица1[[#This Row],[away_sc]]</f>
        <v>0</v>
      </c>
      <c r="I236" s="4">
        <f>Таблица1[[#This Row],[away_sc]]-Таблица1[[#This Row],[home_sc]]</f>
        <v>0</v>
      </c>
    </row>
    <row r="237" spans="1:9" x14ac:dyDescent="0.25">
      <c r="A237" t="s">
        <v>36</v>
      </c>
      <c r="B237" t="s">
        <v>73</v>
      </c>
      <c r="C237" s="1">
        <v>43494</v>
      </c>
      <c r="D237">
        <v>5</v>
      </c>
      <c r="E237">
        <v>1</v>
      </c>
      <c r="F237">
        <v>7.37</v>
      </c>
      <c r="G237">
        <v>6.26</v>
      </c>
      <c r="H237">
        <f>Таблица1[[#This Row],[home_sc]]-Таблица1[[#This Row],[away_sc]]</f>
        <v>4</v>
      </c>
      <c r="I237" s="4">
        <f>Таблица1[[#This Row],[away_sc]]-Таблица1[[#This Row],[home_sc]]</f>
        <v>-4</v>
      </c>
    </row>
    <row r="238" spans="1:9" x14ac:dyDescent="0.25">
      <c r="A238" t="s">
        <v>36</v>
      </c>
      <c r="B238" t="s">
        <v>60</v>
      </c>
      <c r="C238" s="1">
        <v>43457</v>
      </c>
      <c r="D238">
        <v>6</v>
      </c>
      <c r="E238">
        <v>2</v>
      </c>
      <c r="F238">
        <v>7.37</v>
      </c>
      <c r="G238">
        <v>6.3</v>
      </c>
      <c r="H238">
        <f>Таблица1[[#This Row],[home_sc]]-Таблица1[[#This Row],[away_sc]]</f>
        <v>4</v>
      </c>
      <c r="I238" s="4">
        <f>Таблица1[[#This Row],[away_sc]]-Таблица1[[#This Row],[home_sc]]</f>
        <v>-4</v>
      </c>
    </row>
    <row r="239" spans="1:9" x14ac:dyDescent="0.25">
      <c r="A239" t="s">
        <v>36</v>
      </c>
      <c r="B239" t="s">
        <v>37</v>
      </c>
      <c r="C239" s="1">
        <v>43322</v>
      </c>
      <c r="D239">
        <v>3</v>
      </c>
      <c r="E239">
        <v>2</v>
      </c>
      <c r="F239">
        <v>6.96</v>
      </c>
      <c r="G239">
        <v>6.6</v>
      </c>
      <c r="H239">
        <f>Таблица1[[#This Row],[home_sc]]-Таблица1[[#This Row],[away_sc]]</f>
        <v>1</v>
      </c>
      <c r="I239" s="4">
        <f>Таблица1[[#This Row],[away_sc]]-Таблица1[[#This Row],[home_sc]]</f>
        <v>-1</v>
      </c>
    </row>
    <row r="240" spans="1:9" x14ac:dyDescent="0.25">
      <c r="A240" t="s">
        <v>36</v>
      </c>
      <c r="B240" t="s">
        <v>64</v>
      </c>
      <c r="C240" s="1">
        <v>43577</v>
      </c>
      <c r="D240">
        <v>6</v>
      </c>
      <c r="E240">
        <v>0</v>
      </c>
      <c r="F240">
        <v>7.81</v>
      </c>
      <c r="G240">
        <v>5.76</v>
      </c>
      <c r="H240">
        <f>Таблица1[[#This Row],[home_sc]]-Таблица1[[#This Row],[away_sc]]</f>
        <v>6</v>
      </c>
      <c r="I240" s="4">
        <f>Таблица1[[#This Row],[away_sc]]-Таблица1[[#This Row],[home_sc]]</f>
        <v>-6</v>
      </c>
    </row>
    <row r="241" spans="1:9" x14ac:dyDescent="0.25">
      <c r="A241" t="s">
        <v>36</v>
      </c>
      <c r="B241" t="s">
        <v>66</v>
      </c>
      <c r="C241" s="1">
        <v>43406</v>
      </c>
      <c r="D241">
        <v>1</v>
      </c>
      <c r="E241">
        <v>3</v>
      </c>
      <c r="F241">
        <v>6.34</v>
      </c>
      <c r="G241">
        <v>7.16</v>
      </c>
      <c r="H241">
        <f>Таблица1[[#This Row],[home_sc]]-Таблица1[[#This Row],[away_sc]]</f>
        <v>-2</v>
      </c>
      <c r="I241" s="4">
        <f>Таблица1[[#This Row],[away_sc]]-Таблица1[[#This Row],[home_sc]]</f>
        <v>2</v>
      </c>
    </row>
    <row r="242" spans="1:9" x14ac:dyDescent="0.25">
      <c r="A242" t="s">
        <v>36</v>
      </c>
      <c r="B242" t="s">
        <v>61</v>
      </c>
      <c r="C242" s="1">
        <v>43506</v>
      </c>
      <c r="D242">
        <v>10</v>
      </c>
      <c r="E242">
        <v>0</v>
      </c>
      <c r="F242">
        <v>8.42</v>
      </c>
      <c r="G242">
        <v>5.31</v>
      </c>
      <c r="H242">
        <f>Таблица1[[#This Row],[home_sc]]-Таблица1[[#This Row],[away_sc]]</f>
        <v>10</v>
      </c>
      <c r="I242" s="4">
        <f>Таблица1[[#This Row],[away_sc]]-Таблица1[[#This Row],[home_sc]]</f>
        <v>-10</v>
      </c>
    </row>
    <row r="243" spans="1:9" x14ac:dyDescent="0.25">
      <c r="A243" t="s">
        <v>36</v>
      </c>
      <c r="B243" t="s">
        <v>46</v>
      </c>
      <c r="C243" s="1">
        <v>43380</v>
      </c>
      <c r="D243">
        <v>1</v>
      </c>
      <c r="E243">
        <v>0</v>
      </c>
      <c r="F243">
        <v>6.88</v>
      </c>
      <c r="G243">
        <v>6.44</v>
      </c>
      <c r="H243">
        <f>Таблица1[[#This Row],[home_sc]]-Таблица1[[#This Row],[away_sc]]</f>
        <v>1</v>
      </c>
      <c r="I243" s="4">
        <f>Таблица1[[#This Row],[away_sc]]-Таблица1[[#This Row],[home_sc]]</f>
        <v>-1</v>
      </c>
    </row>
    <row r="244" spans="1:9" x14ac:dyDescent="0.25">
      <c r="A244" t="s">
        <v>36</v>
      </c>
      <c r="B244" t="s">
        <v>71</v>
      </c>
      <c r="C244" s="1">
        <v>43471</v>
      </c>
      <c r="D244">
        <v>4</v>
      </c>
      <c r="E244">
        <v>2</v>
      </c>
      <c r="F244">
        <v>7.09</v>
      </c>
      <c r="G244">
        <v>6.5</v>
      </c>
      <c r="H244">
        <f>Таблица1[[#This Row],[home_sc]]-Таблица1[[#This Row],[away_sc]]</f>
        <v>2</v>
      </c>
      <c r="I244" s="4">
        <f>Таблица1[[#This Row],[away_sc]]-Таблица1[[#This Row],[home_sc]]</f>
        <v>-2</v>
      </c>
    </row>
    <row r="245" spans="1:9" x14ac:dyDescent="0.25">
      <c r="A245" t="s">
        <v>36</v>
      </c>
      <c r="B245" t="s">
        <v>48</v>
      </c>
      <c r="C245" s="1">
        <v>43569</v>
      </c>
      <c r="D245">
        <v>4</v>
      </c>
      <c r="E245">
        <v>2</v>
      </c>
      <c r="F245">
        <v>7.23</v>
      </c>
      <c r="G245">
        <v>6.43</v>
      </c>
      <c r="H245">
        <f>Таблица1[[#This Row],[home_sc]]-Таблица1[[#This Row],[away_sc]]</f>
        <v>2</v>
      </c>
      <c r="I245" s="4">
        <f>Таблица1[[#This Row],[away_sc]]-Таблица1[[#This Row],[home_sc]]</f>
        <v>-2</v>
      </c>
    </row>
    <row r="246" spans="1:9" x14ac:dyDescent="0.25">
      <c r="A246" t="s">
        <v>36</v>
      </c>
      <c r="B246" t="s">
        <v>67</v>
      </c>
      <c r="C246" s="1">
        <v>43337</v>
      </c>
      <c r="D246">
        <v>1</v>
      </c>
      <c r="E246">
        <v>1</v>
      </c>
      <c r="F246">
        <v>6.63</v>
      </c>
      <c r="G246">
        <v>6.8</v>
      </c>
      <c r="H246">
        <f>Таблица1[[#This Row],[home_sc]]-Таблица1[[#This Row],[away_sc]]</f>
        <v>0</v>
      </c>
      <c r="I246" s="4">
        <f>Таблица1[[#This Row],[away_sc]]-Таблица1[[#This Row],[home_sc]]</f>
        <v>0</v>
      </c>
    </row>
    <row r="247" spans="1:9" x14ac:dyDescent="0.25">
      <c r="A247" t="s">
        <v>36</v>
      </c>
      <c r="B247" t="s">
        <v>50</v>
      </c>
      <c r="C247" s="1">
        <v>43554</v>
      </c>
      <c r="D247">
        <v>1</v>
      </c>
      <c r="E247">
        <v>0</v>
      </c>
      <c r="F247">
        <v>7.24</v>
      </c>
      <c r="G247">
        <v>6.66</v>
      </c>
      <c r="H247">
        <f>Таблица1[[#This Row],[home_sc]]-Таблица1[[#This Row],[away_sc]]</f>
        <v>1</v>
      </c>
      <c r="I247" s="4">
        <f>Таблица1[[#This Row],[away_sc]]-Таблица1[[#This Row],[home_sc]]</f>
        <v>-1</v>
      </c>
    </row>
    <row r="248" spans="1:9" x14ac:dyDescent="0.25">
      <c r="A248" t="s">
        <v>36</v>
      </c>
      <c r="B248" t="s">
        <v>70</v>
      </c>
      <c r="C248" s="1">
        <v>43435</v>
      </c>
      <c r="D248">
        <v>4</v>
      </c>
      <c r="E248">
        <v>0</v>
      </c>
      <c r="F248">
        <v>7.49</v>
      </c>
      <c r="G248">
        <v>5.96</v>
      </c>
      <c r="H248">
        <f>Таблица1[[#This Row],[home_sc]]-Таблица1[[#This Row],[away_sc]]</f>
        <v>4</v>
      </c>
      <c r="I248" s="4">
        <f>Таблица1[[#This Row],[away_sc]]-Таблица1[[#This Row],[home_sc]]</f>
        <v>-4</v>
      </c>
    </row>
    <row r="249" spans="1:9" x14ac:dyDescent="0.25">
      <c r="A249" t="s">
        <v>36</v>
      </c>
      <c r="B249" t="s">
        <v>47</v>
      </c>
      <c r="C249" s="1">
        <v>43522</v>
      </c>
      <c r="D249">
        <v>4</v>
      </c>
      <c r="E249">
        <v>0</v>
      </c>
      <c r="F249">
        <v>7.45</v>
      </c>
      <c r="G249">
        <v>6.1</v>
      </c>
      <c r="H249">
        <f>Таблица1[[#This Row],[home_sc]]-Таблица1[[#This Row],[away_sc]]</f>
        <v>4</v>
      </c>
      <c r="I249" s="4">
        <f>Таблица1[[#This Row],[away_sc]]-Таблица1[[#This Row],[home_sc]]</f>
        <v>-4</v>
      </c>
    </row>
    <row r="250" spans="1:9" x14ac:dyDescent="0.25">
      <c r="A250" t="s">
        <v>69</v>
      </c>
      <c r="B250" t="s">
        <v>40</v>
      </c>
      <c r="C250" s="1">
        <v>43365</v>
      </c>
      <c r="D250">
        <v>4</v>
      </c>
      <c r="E250">
        <v>0</v>
      </c>
      <c r="F250">
        <v>7.47</v>
      </c>
      <c r="G250">
        <v>6.21</v>
      </c>
      <c r="H250">
        <f>Таблица1[[#This Row],[home_sc]]-Таблица1[[#This Row],[away_sc]]</f>
        <v>4</v>
      </c>
      <c r="I250" s="4">
        <f>Таблица1[[#This Row],[away_sc]]-Таблица1[[#This Row],[home_sc]]</f>
        <v>-4</v>
      </c>
    </row>
    <row r="251" spans="1:9" x14ac:dyDescent="0.25">
      <c r="A251" t="s">
        <v>69</v>
      </c>
      <c r="B251" t="s">
        <v>53</v>
      </c>
      <c r="C251" s="1">
        <v>43442</v>
      </c>
      <c r="D251">
        <v>1</v>
      </c>
      <c r="E251">
        <v>0</v>
      </c>
      <c r="F251">
        <v>6.85</v>
      </c>
      <c r="G251">
        <v>6.58</v>
      </c>
      <c r="H251">
        <f>Таблица1[[#This Row],[home_sc]]-Таблица1[[#This Row],[away_sc]]</f>
        <v>1</v>
      </c>
      <c r="I251" s="4">
        <f>Таблица1[[#This Row],[away_sc]]-Таблица1[[#This Row],[home_sc]]</f>
        <v>-1</v>
      </c>
    </row>
    <row r="252" spans="1:9" x14ac:dyDescent="0.25">
      <c r="A252" t="s">
        <v>69</v>
      </c>
      <c r="B252" t="s">
        <v>63</v>
      </c>
      <c r="C252" s="1">
        <v>43464</v>
      </c>
      <c r="D252">
        <v>2</v>
      </c>
      <c r="E252">
        <v>0</v>
      </c>
      <c r="F252">
        <v>7.53</v>
      </c>
      <c r="G252">
        <v>6.36</v>
      </c>
      <c r="H252">
        <f>Таблица1[[#This Row],[home_sc]]-Таблица1[[#This Row],[away_sc]]</f>
        <v>2</v>
      </c>
      <c r="I252" s="4">
        <f>Таблица1[[#This Row],[away_sc]]-Таблица1[[#This Row],[home_sc]]</f>
        <v>-2</v>
      </c>
    </row>
    <row r="253" spans="1:9" x14ac:dyDescent="0.25">
      <c r="A253" t="s">
        <v>69</v>
      </c>
      <c r="B253" t="s">
        <v>42</v>
      </c>
      <c r="C253" s="1">
        <v>43554</v>
      </c>
      <c r="D253">
        <v>2</v>
      </c>
      <c r="E253">
        <v>0</v>
      </c>
      <c r="F253">
        <v>7.09</v>
      </c>
      <c r="G253">
        <v>6.28</v>
      </c>
      <c r="H253">
        <f>Таблица1[[#This Row],[home_sc]]-Таблица1[[#This Row],[away_sc]]</f>
        <v>2</v>
      </c>
      <c r="I253" s="4">
        <f>Таблица1[[#This Row],[away_sc]]-Таблица1[[#This Row],[home_sc]]</f>
        <v>-2</v>
      </c>
    </row>
    <row r="254" spans="1:9" x14ac:dyDescent="0.25">
      <c r="A254" t="s">
        <v>69</v>
      </c>
      <c r="B254" t="s">
        <v>41</v>
      </c>
      <c r="C254" s="1">
        <v>43568</v>
      </c>
      <c r="D254">
        <v>2</v>
      </c>
      <c r="E254">
        <v>0</v>
      </c>
      <c r="F254">
        <v>7.47</v>
      </c>
      <c r="G254">
        <v>6.44</v>
      </c>
      <c r="H254">
        <f>Таблица1[[#This Row],[home_sc]]-Таблица1[[#This Row],[away_sc]]</f>
        <v>2</v>
      </c>
      <c r="I254" s="4">
        <f>Таблица1[[#This Row],[away_sc]]-Таблица1[[#This Row],[home_sc]]</f>
        <v>-2</v>
      </c>
    </row>
    <row r="255" spans="1:9" x14ac:dyDescent="0.25">
      <c r="A255" t="s">
        <v>69</v>
      </c>
      <c r="B255" t="s">
        <v>55</v>
      </c>
      <c r="C255" s="1">
        <v>43526</v>
      </c>
      <c r="D255">
        <v>1</v>
      </c>
      <c r="E255">
        <v>3</v>
      </c>
      <c r="F255">
        <v>6.33</v>
      </c>
      <c r="G255">
        <v>6.94</v>
      </c>
      <c r="H255">
        <f>Таблица1[[#This Row],[home_sc]]-Таблица1[[#This Row],[away_sc]]</f>
        <v>-2</v>
      </c>
      <c r="I255" s="4">
        <f>Таблица1[[#This Row],[away_sc]]-Таблица1[[#This Row],[home_sc]]</f>
        <v>2</v>
      </c>
    </row>
    <row r="256" spans="1:9" x14ac:dyDescent="0.25">
      <c r="A256" t="s">
        <v>69</v>
      </c>
      <c r="B256" t="s">
        <v>39</v>
      </c>
      <c r="C256" s="1">
        <v>43540</v>
      </c>
      <c r="D256">
        <v>1</v>
      </c>
      <c r="E256">
        <v>2</v>
      </c>
      <c r="F256">
        <v>6.41</v>
      </c>
      <c r="G256">
        <v>6.64</v>
      </c>
      <c r="H256">
        <f>Таблица1[[#This Row],[home_sc]]-Таблица1[[#This Row],[away_sc]]</f>
        <v>-1</v>
      </c>
      <c r="I256" s="4">
        <f>Таблица1[[#This Row],[away_sc]]-Таблица1[[#This Row],[home_sc]]</f>
        <v>1</v>
      </c>
    </row>
    <row r="257" spans="1:9" x14ac:dyDescent="0.25">
      <c r="A257" t="s">
        <v>69</v>
      </c>
      <c r="B257" t="s">
        <v>62</v>
      </c>
      <c r="C257" s="1">
        <v>43439</v>
      </c>
      <c r="D257">
        <v>1</v>
      </c>
      <c r="E257">
        <v>3</v>
      </c>
      <c r="F257">
        <v>6.46</v>
      </c>
      <c r="G257">
        <v>7.17</v>
      </c>
      <c r="H257">
        <f>Таблица1[[#This Row],[home_sc]]-Таблица1[[#This Row],[away_sc]]</f>
        <v>-2</v>
      </c>
      <c r="I257" s="4">
        <f>Таблица1[[#This Row],[away_sc]]-Таблица1[[#This Row],[home_sc]]</f>
        <v>2</v>
      </c>
    </row>
    <row r="258" spans="1:9" x14ac:dyDescent="0.25">
      <c r="A258" t="s">
        <v>69</v>
      </c>
      <c r="B258" t="s">
        <v>59</v>
      </c>
      <c r="C258" s="1">
        <v>43583</v>
      </c>
      <c r="D258">
        <v>0</v>
      </c>
      <c r="E258">
        <v>1</v>
      </c>
      <c r="F258">
        <v>6.57</v>
      </c>
      <c r="G258">
        <v>7.07</v>
      </c>
      <c r="H258">
        <f>Таблица1[[#This Row],[home_sc]]-Таблица1[[#This Row],[away_sc]]</f>
        <v>-1</v>
      </c>
      <c r="I258" s="4">
        <f>Таблица1[[#This Row],[away_sc]]-Таблица1[[#This Row],[home_sc]]</f>
        <v>1</v>
      </c>
    </row>
    <row r="259" spans="1:9" x14ac:dyDescent="0.25">
      <c r="A259" t="s">
        <v>69</v>
      </c>
      <c r="B259" t="s">
        <v>38</v>
      </c>
      <c r="C259" s="1">
        <v>43345</v>
      </c>
      <c r="D259">
        <v>0</v>
      </c>
      <c r="E259">
        <v>2</v>
      </c>
      <c r="F259">
        <v>6.49</v>
      </c>
      <c r="G259">
        <v>7.07</v>
      </c>
      <c r="H259">
        <f>Таблица1[[#This Row],[home_sc]]-Таблица1[[#This Row],[away_sc]]</f>
        <v>-2</v>
      </c>
      <c r="I259" s="4">
        <f>Таблица1[[#This Row],[away_sc]]-Таблица1[[#This Row],[home_sc]]</f>
        <v>2</v>
      </c>
    </row>
    <row r="260" spans="1:9" x14ac:dyDescent="0.25">
      <c r="A260" t="s">
        <v>69</v>
      </c>
      <c r="B260" t="s">
        <v>44</v>
      </c>
      <c r="C260" s="1">
        <v>43430</v>
      </c>
      <c r="D260">
        <v>1</v>
      </c>
      <c r="E260">
        <v>2</v>
      </c>
      <c r="F260">
        <v>6.76</v>
      </c>
      <c r="G260">
        <v>6.95</v>
      </c>
      <c r="H260">
        <f>Таблица1[[#This Row],[home_sc]]-Таблица1[[#This Row],[away_sc]]</f>
        <v>-1</v>
      </c>
      <c r="I260" s="4">
        <f>Таблица1[[#This Row],[away_sc]]-Таблица1[[#This Row],[home_sc]]</f>
        <v>1</v>
      </c>
    </row>
    <row r="261" spans="1:9" x14ac:dyDescent="0.25">
      <c r="A261" t="s">
        <v>69</v>
      </c>
      <c r="B261" t="s">
        <v>68</v>
      </c>
      <c r="C261" s="1">
        <v>43498</v>
      </c>
      <c r="D261">
        <v>1</v>
      </c>
      <c r="E261">
        <v>1</v>
      </c>
      <c r="F261">
        <v>6.72</v>
      </c>
      <c r="G261">
        <v>6.76</v>
      </c>
      <c r="H261">
        <f>Таблица1[[#This Row],[home_sc]]-Таблица1[[#This Row],[away_sc]]</f>
        <v>0</v>
      </c>
      <c r="I261" s="4">
        <f>Таблица1[[#This Row],[away_sc]]-Таблица1[[#This Row],[home_sc]]</f>
        <v>0</v>
      </c>
    </row>
    <row r="262" spans="1:9" x14ac:dyDescent="0.25">
      <c r="A262" t="s">
        <v>69</v>
      </c>
      <c r="B262" t="s">
        <v>45</v>
      </c>
      <c r="C262" s="1">
        <v>43519</v>
      </c>
      <c r="D262">
        <v>2</v>
      </c>
      <c r="E262">
        <v>1</v>
      </c>
      <c r="F262">
        <v>6.96</v>
      </c>
      <c r="G262">
        <v>6.64</v>
      </c>
      <c r="H262">
        <f>Таблица1[[#This Row],[home_sc]]-Таблица1[[#This Row],[away_sc]]</f>
        <v>1</v>
      </c>
      <c r="I262" s="4">
        <f>Таблица1[[#This Row],[away_sc]]-Таблица1[[#This Row],[home_sc]]</f>
        <v>-1</v>
      </c>
    </row>
    <row r="263" spans="1:9" x14ac:dyDescent="0.25">
      <c r="A263" t="s">
        <v>69</v>
      </c>
      <c r="B263" t="s">
        <v>52</v>
      </c>
      <c r="C263" s="1">
        <v>43331</v>
      </c>
      <c r="D263">
        <v>1</v>
      </c>
      <c r="E263">
        <v>3</v>
      </c>
      <c r="F263">
        <v>6.36</v>
      </c>
      <c r="G263">
        <v>7.01</v>
      </c>
      <c r="H263">
        <f>Таблица1[[#This Row],[home_sc]]-Таблица1[[#This Row],[away_sc]]</f>
        <v>-2</v>
      </c>
      <c r="I263" s="4">
        <f>Таблица1[[#This Row],[away_sc]]-Таблица1[[#This Row],[home_sc]]</f>
        <v>2</v>
      </c>
    </row>
    <row r="264" spans="1:9" x14ac:dyDescent="0.25">
      <c r="A264" t="s">
        <v>69</v>
      </c>
      <c r="B264" t="s">
        <v>54</v>
      </c>
      <c r="C264" s="1">
        <v>43477</v>
      </c>
      <c r="D264">
        <v>2</v>
      </c>
      <c r="E264">
        <v>1</v>
      </c>
      <c r="F264">
        <v>6.94</v>
      </c>
      <c r="G264">
        <v>6.52</v>
      </c>
      <c r="H264">
        <f>Таблица1[[#This Row],[home_sc]]-Таблица1[[#This Row],[away_sc]]</f>
        <v>1</v>
      </c>
      <c r="I264" s="4">
        <f>Таблица1[[#This Row],[away_sc]]-Таблица1[[#This Row],[home_sc]]</f>
        <v>-1</v>
      </c>
    </row>
    <row r="265" spans="1:9" x14ac:dyDescent="0.25">
      <c r="A265" t="s">
        <v>69</v>
      </c>
      <c r="B265" t="s">
        <v>56</v>
      </c>
      <c r="C265" s="1">
        <v>43379</v>
      </c>
      <c r="D265">
        <v>1</v>
      </c>
      <c r="E265">
        <v>1</v>
      </c>
      <c r="F265">
        <v>6.7</v>
      </c>
      <c r="G265">
        <v>6.58</v>
      </c>
      <c r="H265">
        <f>Таблица1[[#This Row],[home_sc]]-Таблица1[[#This Row],[away_sc]]</f>
        <v>0</v>
      </c>
      <c r="I265" s="4">
        <f>Таблица1[[#This Row],[away_sc]]-Таблица1[[#This Row],[home_sc]]</f>
        <v>0</v>
      </c>
    </row>
    <row r="266" spans="1:9" x14ac:dyDescent="0.25">
      <c r="A266" t="s">
        <v>69</v>
      </c>
      <c r="B266" t="s">
        <v>57</v>
      </c>
      <c r="C266" s="1">
        <v>43401</v>
      </c>
      <c r="D266">
        <v>0</v>
      </c>
      <c r="E266">
        <v>4</v>
      </c>
      <c r="F266">
        <v>5.94</v>
      </c>
      <c r="G266">
        <v>7.49</v>
      </c>
      <c r="H266">
        <f>Таблица1[[#This Row],[home_sc]]-Таблица1[[#This Row],[away_sc]]</f>
        <v>-4</v>
      </c>
      <c r="I266" s="4">
        <f>Таблица1[[#This Row],[away_sc]]-Таблица1[[#This Row],[home_sc]]</f>
        <v>4</v>
      </c>
    </row>
    <row r="267" spans="1:9" x14ac:dyDescent="0.25">
      <c r="A267" t="s">
        <v>69</v>
      </c>
      <c r="B267" t="s">
        <v>43</v>
      </c>
      <c r="C267" s="1">
        <v>43460</v>
      </c>
      <c r="D267">
        <v>1</v>
      </c>
      <c r="E267">
        <v>5</v>
      </c>
      <c r="F267">
        <v>5.95</v>
      </c>
      <c r="G267">
        <v>7.37</v>
      </c>
      <c r="H267">
        <f>Таблица1[[#This Row],[home_sc]]-Таблица1[[#This Row],[away_sc]]</f>
        <v>-4</v>
      </c>
      <c r="I267" s="4">
        <f>Таблица1[[#This Row],[away_sc]]-Таблица1[[#This Row],[home_sc]]</f>
        <v>4</v>
      </c>
    </row>
    <row r="268" spans="1:9" x14ac:dyDescent="0.25">
      <c r="A268" t="s">
        <v>74</v>
      </c>
      <c r="B268" t="s">
        <v>79</v>
      </c>
      <c r="C268" s="1">
        <v>43513</v>
      </c>
      <c r="D268">
        <v>1</v>
      </c>
      <c r="E268">
        <v>1</v>
      </c>
      <c r="F268">
        <v>6.69</v>
      </c>
      <c r="G268">
        <v>6.68</v>
      </c>
      <c r="H268">
        <f>Таблица1[[#This Row],[home_sc]]-Таблица1[[#This Row],[away_sc]]</f>
        <v>0</v>
      </c>
      <c r="I268" s="4">
        <f>Таблица1[[#This Row],[away_sc]]-Таблица1[[#This Row],[home_sc]]</f>
        <v>0</v>
      </c>
    </row>
    <row r="269" spans="1:9" x14ac:dyDescent="0.25">
      <c r="A269" t="s">
        <v>74</v>
      </c>
      <c r="B269" t="s">
        <v>90</v>
      </c>
      <c r="C269" s="1">
        <v>43366</v>
      </c>
      <c r="D269">
        <v>2</v>
      </c>
      <c r="E269">
        <v>2</v>
      </c>
      <c r="F269">
        <v>6.62</v>
      </c>
      <c r="G269">
        <v>6.45</v>
      </c>
      <c r="H269">
        <f>Таблица1[[#This Row],[home_sc]]-Таблица1[[#This Row],[away_sc]]</f>
        <v>0</v>
      </c>
      <c r="I269" s="4">
        <f>Таблица1[[#This Row],[away_sc]]-Таблица1[[#This Row],[home_sc]]</f>
        <v>0</v>
      </c>
    </row>
    <row r="270" spans="1:9" x14ac:dyDescent="0.25">
      <c r="A270" t="s">
        <v>74</v>
      </c>
      <c r="B270" t="s">
        <v>93</v>
      </c>
      <c r="C270" s="1">
        <v>43499</v>
      </c>
      <c r="D270">
        <v>1</v>
      </c>
      <c r="E270">
        <v>0</v>
      </c>
      <c r="F270">
        <v>6.8</v>
      </c>
      <c r="G270">
        <v>6.55</v>
      </c>
      <c r="H270">
        <f>Таблица1[[#This Row],[home_sc]]-Таблица1[[#This Row],[away_sc]]</f>
        <v>1</v>
      </c>
      <c r="I270" s="4">
        <f>Таблица1[[#This Row],[away_sc]]-Таблица1[[#This Row],[home_sc]]</f>
        <v>-1</v>
      </c>
    </row>
    <row r="271" spans="1:9" x14ac:dyDescent="0.25">
      <c r="A271" t="s">
        <v>74</v>
      </c>
      <c r="B271" t="s">
        <v>78</v>
      </c>
      <c r="C271" s="1">
        <v>43541</v>
      </c>
      <c r="D271">
        <v>1</v>
      </c>
      <c r="E271">
        <v>4</v>
      </c>
      <c r="F271">
        <v>6.44</v>
      </c>
      <c r="G271">
        <v>7.07</v>
      </c>
      <c r="H271">
        <f>Таблица1[[#This Row],[home_sc]]-Таблица1[[#This Row],[away_sc]]</f>
        <v>-3</v>
      </c>
      <c r="I271" s="4">
        <f>Таблица1[[#This Row],[away_sc]]-Таблица1[[#This Row],[home_sc]]</f>
        <v>3</v>
      </c>
    </row>
    <row r="272" spans="1:9" x14ac:dyDescent="0.25">
      <c r="A272" t="s">
        <v>74</v>
      </c>
      <c r="B272" t="s">
        <v>92</v>
      </c>
      <c r="C272" s="1">
        <v>43576</v>
      </c>
      <c r="D272">
        <v>1</v>
      </c>
      <c r="E272">
        <v>2</v>
      </c>
      <c r="F272">
        <v>6.41</v>
      </c>
      <c r="G272">
        <v>6.8</v>
      </c>
      <c r="H272">
        <f>Таблица1[[#This Row],[home_sc]]-Таблица1[[#This Row],[away_sc]]</f>
        <v>-1</v>
      </c>
      <c r="I272" s="4">
        <f>Таблица1[[#This Row],[away_sc]]-Таблица1[[#This Row],[home_sc]]</f>
        <v>1</v>
      </c>
    </row>
    <row r="273" spans="1:9" x14ac:dyDescent="0.25">
      <c r="A273" t="s">
        <v>74</v>
      </c>
      <c r="B273" t="s">
        <v>77</v>
      </c>
      <c r="C273" s="1">
        <v>43394</v>
      </c>
      <c r="D273">
        <v>0</v>
      </c>
      <c r="E273">
        <v>1</v>
      </c>
      <c r="F273">
        <v>6.58</v>
      </c>
      <c r="G273">
        <v>6.95</v>
      </c>
      <c r="H273">
        <f>Таблица1[[#This Row],[home_sc]]-Таблица1[[#This Row],[away_sc]]</f>
        <v>-1</v>
      </c>
      <c r="I273" s="4">
        <f>Таблица1[[#This Row],[away_sc]]-Таблица1[[#This Row],[home_sc]]</f>
        <v>1</v>
      </c>
    </row>
    <row r="274" spans="1:9" x14ac:dyDescent="0.25">
      <c r="A274" t="s">
        <v>74</v>
      </c>
      <c r="B274" t="s">
        <v>80</v>
      </c>
      <c r="C274" s="1">
        <v>43562</v>
      </c>
      <c r="D274">
        <v>2</v>
      </c>
      <c r="E274">
        <v>1</v>
      </c>
      <c r="F274">
        <v>6.96</v>
      </c>
      <c r="G274">
        <v>6.5</v>
      </c>
      <c r="H274">
        <f>Таблица1[[#This Row],[home_sc]]-Таблица1[[#This Row],[away_sc]]</f>
        <v>1</v>
      </c>
      <c r="I274" s="4">
        <f>Таблица1[[#This Row],[away_sc]]-Таблица1[[#This Row],[home_sc]]</f>
        <v>-1</v>
      </c>
    </row>
    <row r="275" spans="1:9" x14ac:dyDescent="0.25">
      <c r="A275" t="s">
        <v>74</v>
      </c>
      <c r="B275" t="s">
        <v>76</v>
      </c>
      <c r="C275" s="1">
        <v>43485</v>
      </c>
      <c r="D275">
        <v>3</v>
      </c>
      <c r="E275">
        <v>2</v>
      </c>
      <c r="F275">
        <v>6.69</v>
      </c>
      <c r="G275">
        <v>6.62</v>
      </c>
      <c r="H275">
        <f>Таблица1[[#This Row],[home_sc]]-Таблица1[[#This Row],[away_sc]]</f>
        <v>1</v>
      </c>
      <c r="I275" s="4">
        <f>Таблица1[[#This Row],[away_sc]]-Таблица1[[#This Row],[home_sc]]</f>
        <v>-1</v>
      </c>
    </row>
    <row r="276" spans="1:9" x14ac:dyDescent="0.25">
      <c r="A276" t="s">
        <v>74</v>
      </c>
      <c r="B276" t="s">
        <v>75</v>
      </c>
      <c r="C276" s="1">
        <v>43329</v>
      </c>
      <c r="D276">
        <v>0</v>
      </c>
      <c r="E276">
        <v>3</v>
      </c>
      <c r="F276">
        <v>6.51</v>
      </c>
      <c r="G276">
        <v>7.2</v>
      </c>
      <c r="H276">
        <f>Таблица1[[#This Row],[home_sc]]-Таблица1[[#This Row],[away_sc]]</f>
        <v>-3</v>
      </c>
      <c r="I276" s="4">
        <f>Таблица1[[#This Row],[away_sc]]-Таблица1[[#This Row],[home_sc]]</f>
        <v>3</v>
      </c>
    </row>
    <row r="277" spans="1:9" x14ac:dyDescent="0.25">
      <c r="A277" t="s">
        <v>74</v>
      </c>
      <c r="B277" t="s">
        <v>91</v>
      </c>
      <c r="C277" s="1">
        <v>43373</v>
      </c>
      <c r="D277">
        <v>1</v>
      </c>
      <c r="E277">
        <v>0</v>
      </c>
      <c r="F277">
        <v>6.92</v>
      </c>
      <c r="G277">
        <v>6.59</v>
      </c>
      <c r="H277">
        <f>Таблица1[[#This Row],[home_sc]]-Таблица1[[#This Row],[away_sc]]</f>
        <v>1</v>
      </c>
      <c r="I277" s="4">
        <f>Таблица1[[#This Row],[away_sc]]-Таблица1[[#This Row],[home_sc]]</f>
        <v>-1</v>
      </c>
    </row>
    <row r="278" spans="1:9" x14ac:dyDescent="0.25">
      <c r="A278" t="s">
        <v>74</v>
      </c>
      <c r="B278" t="s">
        <v>84</v>
      </c>
      <c r="C278" s="1">
        <v>43443</v>
      </c>
      <c r="D278">
        <v>2</v>
      </c>
      <c r="E278">
        <v>0</v>
      </c>
      <c r="F278">
        <v>7.04</v>
      </c>
      <c r="G278">
        <v>6.24</v>
      </c>
      <c r="H278">
        <f>Таблица1[[#This Row],[home_sc]]-Таблица1[[#This Row],[away_sc]]</f>
        <v>2</v>
      </c>
      <c r="I278" s="4">
        <f>Таблица1[[#This Row],[away_sc]]-Таблица1[[#This Row],[home_sc]]</f>
        <v>-2</v>
      </c>
    </row>
    <row r="279" spans="1:9" x14ac:dyDescent="0.25">
      <c r="A279" t="s">
        <v>74</v>
      </c>
      <c r="B279" t="s">
        <v>86</v>
      </c>
      <c r="C279" s="1">
        <v>43478</v>
      </c>
      <c r="D279">
        <v>1</v>
      </c>
      <c r="E279">
        <v>2</v>
      </c>
      <c r="F279">
        <v>6.67</v>
      </c>
      <c r="G279">
        <v>6.76</v>
      </c>
      <c r="H279">
        <f>Таблица1[[#This Row],[home_sc]]-Таблица1[[#This Row],[away_sc]]</f>
        <v>-1</v>
      </c>
      <c r="I279" s="4">
        <f>Таблица1[[#This Row],[away_sc]]-Таблица1[[#This Row],[home_sc]]</f>
        <v>1</v>
      </c>
    </row>
    <row r="280" spans="1:9" x14ac:dyDescent="0.25">
      <c r="A280" t="s">
        <v>74</v>
      </c>
      <c r="B280" t="s">
        <v>81</v>
      </c>
      <c r="C280" s="1">
        <v>43436</v>
      </c>
      <c r="D280">
        <v>1</v>
      </c>
      <c r="E280">
        <v>0</v>
      </c>
      <c r="F280">
        <v>6.93</v>
      </c>
      <c r="G280">
        <v>6.39</v>
      </c>
      <c r="H280">
        <f>Таблица1[[#This Row],[home_sc]]-Таблица1[[#This Row],[away_sc]]</f>
        <v>1</v>
      </c>
      <c r="I280" s="4">
        <f>Таблица1[[#This Row],[away_sc]]-Таблица1[[#This Row],[home_sc]]</f>
        <v>-1</v>
      </c>
    </row>
    <row r="281" spans="1:9" x14ac:dyDescent="0.25">
      <c r="A281" t="s">
        <v>74</v>
      </c>
      <c r="B281" t="s">
        <v>85</v>
      </c>
      <c r="C281" s="1">
        <v>43345</v>
      </c>
      <c r="D281">
        <v>1</v>
      </c>
      <c r="E281">
        <v>0</v>
      </c>
      <c r="F281">
        <v>6.83</v>
      </c>
      <c r="G281">
        <v>6.27</v>
      </c>
      <c r="H281">
        <f>Таблица1[[#This Row],[home_sc]]-Таблица1[[#This Row],[away_sc]]</f>
        <v>1</v>
      </c>
      <c r="I281" s="4">
        <f>Таблица1[[#This Row],[away_sc]]-Таблица1[[#This Row],[home_sc]]</f>
        <v>-1</v>
      </c>
    </row>
    <row r="282" spans="1:9" x14ac:dyDescent="0.25">
      <c r="A282" t="s">
        <v>74</v>
      </c>
      <c r="B282" t="s">
        <v>82</v>
      </c>
      <c r="C282" s="1">
        <v>43408</v>
      </c>
      <c r="D282">
        <v>3</v>
      </c>
      <c r="E282">
        <v>3</v>
      </c>
      <c r="F282">
        <v>6.77</v>
      </c>
      <c r="G282">
        <v>6.7</v>
      </c>
      <c r="H282">
        <f>Таблица1[[#This Row],[home_sc]]-Таблица1[[#This Row],[away_sc]]</f>
        <v>0</v>
      </c>
      <c r="I282" s="4">
        <f>Таблица1[[#This Row],[away_sc]]-Таблица1[[#This Row],[home_sc]]</f>
        <v>0</v>
      </c>
    </row>
    <row r="283" spans="1:9" x14ac:dyDescent="0.25">
      <c r="A283" t="s">
        <v>74</v>
      </c>
      <c r="B283" t="s">
        <v>87</v>
      </c>
      <c r="C283" s="1">
        <v>43527</v>
      </c>
      <c r="D283">
        <v>1</v>
      </c>
      <c r="E283">
        <v>2</v>
      </c>
      <c r="F283">
        <v>6.66</v>
      </c>
      <c r="G283">
        <v>6.83</v>
      </c>
      <c r="H283">
        <f>Таблица1[[#This Row],[home_sc]]-Таблица1[[#This Row],[away_sc]]</f>
        <v>-1</v>
      </c>
      <c r="I283" s="4">
        <f>Таблица1[[#This Row],[away_sc]]-Таблица1[[#This Row],[home_sc]]</f>
        <v>1</v>
      </c>
    </row>
    <row r="284" spans="1:9" x14ac:dyDescent="0.25">
      <c r="A284" t="s">
        <v>74</v>
      </c>
      <c r="B284" t="s">
        <v>88</v>
      </c>
      <c r="C284" s="1">
        <v>43456</v>
      </c>
      <c r="D284">
        <v>1</v>
      </c>
      <c r="E284">
        <v>1</v>
      </c>
      <c r="F284">
        <v>6.61</v>
      </c>
      <c r="G284">
        <v>6.55</v>
      </c>
      <c r="H284">
        <f>Таблица1[[#This Row],[home_sc]]-Таблица1[[#This Row],[away_sc]]</f>
        <v>0</v>
      </c>
      <c r="I284" s="4">
        <f>Таблица1[[#This Row],[away_sc]]-Таблица1[[#This Row],[home_sc]]</f>
        <v>0</v>
      </c>
    </row>
    <row r="285" spans="1:9" x14ac:dyDescent="0.25">
      <c r="A285" t="s">
        <v>74</v>
      </c>
      <c r="B285" t="s">
        <v>83</v>
      </c>
      <c r="C285" s="1">
        <v>43584</v>
      </c>
      <c r="D285">
        <v>1</v>
      </c>
      <c r="E285">
        <v>1</v>
      </c>
      <c r="F285">
        <v>6.7</v>
      </c>
      <c r="G285">
        <v>6.56</v>
      </c>
      <c r="H285">
        <f>Таблица1[[#This Row],[home_sc]]-Таблица1[[#This Row],[away_sc]]</f>
        <v>0</v>
      </c>
      <c r="I285" s="4">
        <f>Таблица1[[#This Row],[away_sc]]-Таблица1[[#This Row],[home_sc]]</f>
        <v>0</v>
      </c>
    </row>
    <row r="286" spans="1:9" x14ac:dyDescent="0.25">
      <c r="A286" t="s">
        <v>73</v>
      </c>
      <c r="B286" t="s">
        <v>49</v>
      </c>
      <c r="C286" s="1">
        <v>43380</v>
      </c>
      <c r="D286">
        <v>1</v>
      </c>
      <c r="E286">
        <v>0</v>
      </c>
      <c r="F286">
        <v>6.86</v>
      </c>
      <c r="G286">
        <v>6.59</v>
      </c>
      <c r="H286">
        <f>Таблица1[[#This Row],[home_sc]]-Таблица1[[#This Row],[away_sc]]</f>
        <v>1</v>
      </c>
      <c r="I286" s="4">
        <f>Таблица1[[#This Row],[away_sc]]-Таблица1[[#This Row],[home_sc]]</f>
        <v>-1</v>
      </c>
    </row>
    <row r="287" spans="1:9" x14ac:dyDescent="0.25">
      <c r="A287" t="s">
        <v>73</v>
      </c>
      <c r="B287" t="s">
        <v>51</v>
      </c>
      <c r="C287" s="1">
        <v>43555</v>
      </c>
      <c r="D287">
        <v>2</v>
      </c>
      <c r="E287">
        <v>0</v>
      </c>
      <c r="F287">
        <v>7.1</v>
      </c>
      <c r="G287">
        <v>6.26</v>
      </c>
      <c r="H287">
        <f>Таблица1[[#This Row],[home_sc]]-Таблица1[[#This Row],[away_sc]]</f>
        <v>2</v>
      </c>
      <c r="I287" s="4">
        <f>Таблица1[[#This Row],[away_sc]]-Таблица1[[#This Row],[home_sc]]</f>
        <v>-2</v>
      </c>
    </row>
    <row r="288" spans="1:9" x14ac:dyDescent="0.25">
      <c r="A288" t="s">
        <v>73</v>
      </c>
      <c r="B288" t="s">
        <v>36</v>
      </c>
      <c r="C288" s="1">
        <v>43330</v>
      </c>
      <c r="D288">
        <v>0</v>
      </c>
      <c r="E288">
        <v>2</v>
      </c>
      <c r="F288">
        <v>6.3</v>
      </c>
      <c r="G288">
        <v>7.04</v>
      </c>
      <c r="H288">
        <f>Таблица1[[#This Row],[home_sc]]-Таблица1[[#This Row],[away_sc]]</f>
        <v>-2</v>
      </c>
      <c r="I288" s="4">
        <f>Таблица1[[#This Row],[away_sc]]-Таблица1[[#This Row],[home_sc]]</f>
        <v>2</v>
      </c>
    </row>
    <row r="289" spans="1:9" x14ac:dyDescent="0.25">
      <c r="A289" t="s">
        <v>73</v>
      </c>
      <c r="B289" t="s">
        <v>37</v>
      </c>
      <c r="C289" s="1">
        <v>43407</v>
      </c>
      <c r="D289">
        <v>0</v>
      </c>
      <c r="E289">
        <v>0</v>
      </c>
      <c r="F289">
        <v>6.87</v>
      </c>
      <c r="G289">
        <v>6.94</v>
      </c>
      <c r="H289">
        <f>Таблица1[[#This Row],[home_sc]]-Таблица1[[#This Row],[away_sc]]</f>
        <v>0</v>
      </c>
      <c r="I289" s="4">
        <f>Таблица1[[#This Row],[away_sc]]-Таблица1[[#This Row],[home_sc]]</f>
        <v>0</v>
      </c>
    </row>
    <row r="290" spans="1:9" x14ac:dyDescent="0.25">
      <c r="A290" t="s">
        <v>73</v>
      </c>
      <c r="B290" t="s">
        <v>64</v>
      </c>
      <c r="C290" s="1">
        <v>43477</v>
      </c>
      <c r="D290">
        <v>0</v>
      </c>
      <c r="E290">
        <v>1</v>
      </c>
      <c r="F290">
        <v>6.54</v>
      </c>
      <c r="G290">
        <v>6.86</v>
      </c>
      <c r="H290">
        <f>Таблица1[[#This Row],[home_sc]]-Таблица1[[#This Row],[away_sc]]</f>
        <v>-1</v>
      </c>
      <c r="I290" s="4">
        <f>Таблица1[[#This Row],[away_sc]]-Таблица1[[#This Row],[home_sc]]</f>
        <v>1</v>
      </c>
    </row>
    <row r="291" spans="1:9" x14ac:dyDescent="0.25">
      <c r="A291" t="s">
        <v>73</v>
      </c>
      <c r="B291" t="s">
        <v>66</v>
      </c>
      <c r="C291" s="1">
        <v>43583</v>
      </c>
      <c r="D291">
        <v>3</v>
      </c>
      <c r="E291">
        <v>1</v>
      </c>
      <c r="F291">
        <v>6.9</v>
      </c>
      <c r="G291">
        <v>6.36</v>
      </c>
      <c r="H291">
        <f>Таблица1[[#This Row],[home_sc]]-Таблица1[[#This Row],[away_sc]]</f>
        <v>2</v>
      </c>
      <c r="I291" s="4">
        <f>Таблица1[[#This Row],[away_sc]]-Таблица1[[#This Row],[home_sc]]</f>
        <v>-2</v>
      </c>
    </row>
    <row r="292" spans="1:9" x14ac:dyDescent="0.25">
      <c r="A292" t="s">
        <v>73</v>
      </c>
      <c r="B292" t="s">
        <v>61</v>
      </c>
      <c r="C292" s="1">
        <v>43569</v>
      </c>
      <c r="D292">
        <v>1</v>
      </c>
      <c r="E292">
        <v>0</v>
      </c>
      <c r="F292">
        <v>6.93</v>
      </c>
      <c r="G292">
        <v>6.59</v>
      </c>
      <c r="H292">
        <f>Таблица1[[#This Row],[home_sc]]-Таблица1[[#This Row],[away_sc]]</f>
        <v>1</v>
      </c>
      <c r="I292" s="4">
        <f>Таблица1[[#This Row],[away_sc]]-Таблица1[[#This Row],[home_sc]]</f>
        <v>-1</v>
      </c>
    </row>
    <row r="293" spans="1:9" x14ac:dyDescent="0.25">
      <c r="A293" t="s">
        <v>73</v>
      </c>
      <c r="B293" t="s">
        <v>72</v>
      </c>
      <c r="C293" s="1">
        <v>43485</v>
      </c>
      <c r="D293">
        <v>0</v>
      </c>
      <c r="E293">
        <v>2</v>
      </c>
      <c r="F293">
        <v>6.21</v>
      </c>
      <c r="G293">
        <v>7.33</v>
      </c>
      <c r="H293">
        <f>Таблица1[[#This Row],[home_sc]]-Таблица1[[#This Row],[away_sc]]</f>
        <v>-2</v>
      </c>
      <c r="I293" s="4">
        <f>Таблица1[[#This Row],[away_sc]]-Таблица1[[#This Row],[home_sc]]</f>
        <v>2</v>
      </c>
    </row>
    <row r="294" spans="1:9" x14ac:dyDescent="0.25">
      <c r="A294" t="s">
        <v>73</v>
      </c>
      <c r="B294" t="s">
        <v>46</v>
      </c>
      <c r="C294" s="1">
        <v>43436</v>
      </c>
      <c r="D294">
        <v>0</v>
      </c>
      <c r="E294">
        <v>1</v>
      </c>
      <c r="F294">
        <v>6.35</v>
      </c>
      <c r="G294">
        <v>7.15</v>
      </c>
      <c r="H294">
        <f>Таблица1[[#This Row],[home_sc]]-Таблица1[[#This Row],[away_sc]]</f>
        <v>-1</v>
      </c>
      <c r="I294" s="4">
        <f>Таблица1[[#This Row],[away_sc]]-Таблица1[[#This Row],[home_sc]]</f>
        <v>1</v>
      </c>
    </row>
    <row r="295" spans="1:9" x14ac:dyDescent="0.25">
      <c r="A295" t="s">
        <v>73</v>
      </c>
      <c r="B295" t="s">
        <v>71</v>
      </c>
      <c r="C295" s="1">
        <v>43520</v>
      </c>
      <c r="D295">
        <v>1</v>
      </c>
      <c r="E295">
        <v>0</v>
      </c>
      <c r="F295">
        <v>6.96</v>
      </c>
      <c r="G295">
        <v>6.37</v>
      </c>
      <c r="H295">
        <f>Таблица1[[#This Row],[home_sc]]-Таблица1[[#This Row],[away_sc]]</f>
        <v>1</v>
      </c>
      <c r="I295" s="4">
        <f>Таблица1[[#This Row],[away_sc]]-Таблица1[[#This Row],[home_sc]]</f>
        <v>-1</v>
      </c>
    </row>
    <row r="296" spans="1:9" x14ac:dyDescent="0.25">
      <c r="A296" t="s">
        <v>73</v>
      </c>
      <c r="B296" t="s">
        <v>65</v>
      </c>
      <c r="C296" s="1">
        <v>43506</v>
      </c>
      <c r="D296">
        <v>1</v>
      </c>
      <c r="E296">
        <v>0</v>
      </c>
      <c r="F296">
        <v>6.85</v>
      </c>
      <c r="G296">
        <v>6.45</v>
      </c>
      <c r="H296">
        <f>Таблица1[[#This Row],[home_sc]]-Таблица1[[#This Row],[away_sc]]</f>
        <v>1</v>
      </c>
      <c r="I296" s="4">
        <f>Таблица1[[#This Row],[away_sc]]-Таблица1[[#This Row],[home_sc]]</f>
        <v>-1</v>
      </c>
    </row>
    <row r="297" spans="1:9" x14ac:dyDescent="0.25">
      <c r="A297" t="s">
        <v>73</v>
      </c>
      <c r="B297" t="s">
        <v>48</v>
      </c>
      <c r="C297" s="1">
        <v>43467</v>
      </c>
      <c r="D297">
        <v>1</v>
      </c>
      <c r="E297">
        <v>0</v>
      </c>
      <c r="F297">
        <v>6.94</v>
      </c>
      <c r="G297">
        <v>6.54</v>
      </c>
      <c r="H297">
        <f>Таблица1[[#This Row],[home_sc]]-Таблица1[[#This Row],[away_sc]]</f>
        <v>1</v>
      </c>
      <c r="I297" s="4">
        <f>Таблица1[[#This Row],[away_sc]]-Таблица1[[#This Row],[home_sc]]</f>
        <v>-1</v>
      </c>
    </row>
    <row r="298" spans="1:9" x14ac:dyDescent="0.25">
      <c r="A298" t="s">
        <v>73</v>
      </c>
      <c r="B298" t="s">
        <v>67</v>
      </c>
      <c r="C298" s="1">
        <v>43533</v>
      </c>
      <c r="D298">
        <v>1</v>
      </c>
      <c r="E298">
        <v>2</v>
      </c>
      <c r="F298">
        <v>6.43</v>
      </c>
      <c r="G298">
        <v>7.03</v>
      </c>
      <c r="H298">
        <f>Таблица1[[#This Row],[home_sc]]-Таблица1[[#This Row],[away_sc]]</f>
        <v>-1</v>
      </c>
      <c r="I298" s="4">
        <f>Таблица1[[#This Row],[away_sc]]-Таблица1[[#This Row],[home_sc]]</f>
        <v>1</v>
      </c>
    </row>
    <row r="299" spans="1:9" x14ac:dyDescent="0.25">
      <c r="A299" t="s">
        <v>73</v>
      </c>
      <c r="B299" t="s">
        <v>50</v>
      </c>
      <c r="C299" s="1">
        <v>43449</v>
      </c>
      <c r="D299">
        <v>2</v>
      </c>
      <c r="E299">
        <v>0</v>
      </c>
      <c r="F299">
        <v>7.28</v>
      </c>
      <c r="G299">
        <v>6.32</v>
      </c>
      <c r="H299">
        <f>Таблица1[[#This Row],[home_sc]]-Таблица1[[#This Row],[away_sc]]</f>
        <v>2</v>
      </c>
      <c r="I299" s="4">
        <f>Таблица1[[#This Row],[away_sc]]-Таблица1[[#This Row],[home_sc]]</f>
        <v>-2</v>
      </c>
    </row>
    <row r="300" spans="1:9" x14ac:dyDescent="0.25">
      <c r="A300" t="s">
        <v>73</v>
      </c>
      <c r="B300" t="s">
        <v>70</v>
      </c>
      <c r="C300" s="1">
        <v>43498</v>
      </c>
      <c r="D300">
        <v>2</v>
      </c>
      <c r="E300">
        <v>0</v>
      </c>
      <c r="F300">
        <v>7.1</v>
      </c>
      <c r="G300">
        <v>6.15</v>
      </c>
      <c r="H300">
        <f>Таблица1[[#This Row],[home_sc]]-Таблица1[[#This Row],[away_sc]]</f>
        <v>2</v>
      </c>
      <c r="I300" s="4">
        <f>Таблица1[[#This Row],[away_sc]]-Таблица1[[#This Row],[home_sc]]</f>
        <v>-2</v>
      </c>
    </row>
    <row r="301" spans="1:9" x14ac:dyDescent="0.25">
      <c r="A301" t="s">
        <v>73</v>
      </c>
      <c r="B301" t="s">
        <v>47</v>
      </c>
      <c r="C301" s="1">
        <v>43364</v>
      </c>
      <c r="D301">
        <v>1</v>
      </c>
      <c r="E301">
        <v>2</v>
      </c>
      <c r="F301">
        <v>6.56</v>
      </c>
      <c r="G301">
        <v>6.75</v>
      </c>
      <c r="H301">
        <f>Таблица1[[#This Row],[home_sc]]-Таблица1[[#This Row],[away_sc]]</f>
        <v>-1</v>
      </c>
      <c r="I301" s="4">
        <f>Таблица1[[#This Row],[away_sc]]-Таблица1[[#This Row],[home_sc]]</f>
        <v>1</v>
      </c>
    </row>
    <row r="302" spans="1:9" x14ac:dyDescent="0.25">
      <c r="A302" t="s">
        <v>98</v>
      </c>
      <c r="B302" t="s">
        <v>108</v>
      </c>
      <c r="C302" s="1">
        <v>43408</v>
      </c>
      <c r="D302">
        <v>1</v>
      </c>
      <c r="E302">
        <v>2</v>
      </c>
      <c r="F302">
        <v>6.61</v>
      </c>
      <c r="G302">
        <v>6.87</v>
      </c>
      <c r="H302">
        <f>Таблица1[[#This Row],[home_sc]]-Таблица1[[#This Row],[away_sc]]</f>
        <v>-1</v>
      </c>
      <c r="I302" s="4">
        <f>Таблица1[[#This Row],[away_sc]]-Таблица1[[#This Row],[home_sc]]</f>
        <v>1</v>
      </c>
    </row>
    <row r="303" spans="1:9" x14ac:dyDescent="0.25">
      <c r="A303" t="s">
        <v>98</v>
      </c>
      <c r="B303" t="s">
        <v>127</v>
      </c>
      <c r="C303" s="1">
        <v>43506</v>
      </c>
      <c r="D303">
        <v>1</v>
      </c>
      <c r="E303">
        <v>1</v>
      </c>
      <c r="F303">
        <v>6.74</v>
      </c>
      <c r="G303">
        <v>6.66</v>
      </c>
      <c r="H303">
        <f>Таблица1[[#This Row],[home_sc]]-Таблица1[[#This Row],[away_sc]]</f>
        <v>0</v>
      </c>
      <c r="I303" s="4">
        <f>Таблица1[[#This Row],[away_sc]]-Таблица1[[#This Row],[home_sc]]</f>
        <v>0</v>
      </c>
    </row>
    <row r="304" spans="1:9" x14ac:dyDescent="0.25">
      <c r="A304" t="s">
        <v>98</v>
      </c>
      <c r="B304" t="s">
        <v>103</v>
      </c>
      <c r="C304" s="1">
        <v>43344</v>
      </c>
      <c r="D304">
        <v>0</v>
      </c>
      <c r="E304">
        <v>3</v>
      </c>
      <c r="F304">
        <v>6.16</v>
      </c>
      <c r="G304">
        <v>7.21</v>
      </c>
      <c r="H304">
        <f>Таблица1[[#This Row],[home_sc]]-Таблица1[[#This Row],[away_sc]]</f>
        <v>-3</v>
      </c>
      <c r="I304" s="4">
        <f>Таблица1[[#This Row],[away_sc]]-Таблица1[[#This Row],[home_sc]]</f>
        <v>3</v>
      </c>
    </row>
    <row r="305" spans="1:9" x14ac:dyDescent="0.25">
      <c r="A305" t="s">
        <v>98</v>
      </c>
      <c r="B305" t="s">
        <v>107</v>
      </c>
      <c r="C305" s="1">
        <v>43534</v>
      </c>
      <c r="D305">
        <v>2</v>
      </c>
      <c r="E305">
        <v>0</v>
      </c>
      <c r="F305">
        <v>6.96</v>
      </c>
      <c r="G305">
        <v>6.45</v>
      </c>
      <c r="H305">
        <f>Таблица1[[#This Row],[home_sc]]-Таблица1[[#This Row],[away_sc]]</f>
        <v>2</v>
      </c>
      <c r="I305" s="4">
        <f>Таблица1[[#This Row],[away_sc]]-Таблица1[[#This Row],[home_sc]]</f>
        <v>-2</v>
      </c>
    </row>
    <row r="306" spans="1:9" x14ac:dyDescent="0.25">
      <c r="A306" t="s">
        <v>98</v>
      </c>
      <c r="B306" t="s">
        <v>94</v>
      </c>
      <c r="C306" s="1">
        <v>43563</v>
      </c>
      <c r="D306">
        <v>3</v>
      </c>
      <c r="E306">
        <v>0</v>
      </c>
      <c r="F306">
        <v>7.25</v>
      </c>
      <c r="G306">
        <v>6.09</v>
      </c>
      <c r="H306">
        <f>Таблица1[[#This Row],[home_sc]]-Таблица1[[#This Row],[away_sc]]</f>
        <v>3</v>
      </c>
      <c r="I306" s="4">
        <f>Таблица1[[#This Row],[away_sc]]-Таблица1[[#This Row],[home_sc]]</f>
        <v>-3</v>
      </c>
    </row>
    <row r="307" spans="1:9" x14ac:dyDescent="0.25">
      <c r="A307" t="s">
        <v>98</v>
      </c>
      <c r="B307" t="s">
        <v>96</v>
      </c>
      <c r="C307" s="1">
        <v>43460</v>
      </c>
      <c r="D307">
        <v>0</v>
      </c>
      <c r="E307">
        <v>2</v>
      </c>
      <c r="F307">
        <v>6.45</v>
      </c>
      <c r="G307">
        <v>7.25</v>
      </c>
      <c r="H307">
        <f>Таблица1[[#This Row],[home_sc]]-Таблица1[[#This Row],[away_sc]]</f>
        <v>-2</v>
      </c>
      <c r="I307" s="4">
        <f>Таблица1[[#This Row],[away_sc]]-Таблица1[[#This Row],[home_sc]]</f>
        <v>2</v>
      </c>
    </row>
    <row r="308" spans="1:9" x14ac:dyDescent="0.25">
      <c r="A308" t="s">
        <v>98</v>
      </c>
      <c r="B308" t="s">
        <v>120</v>
      </c>
      <c r="C308" s="1">
        <v>43452</v>
      </c>
      <c r="D308">
        <v>0</v>
      </c>
      <c r="E308">
        <v>0</v>
      </c>
      <c r="F308">
        <v>6.77</v>
      </c>
      <c r="G308">
        <v>6.77</v>
      </c>
      <c r="H308">
        <f>Таблица1[[#This Row],[home_sc]]-Таблица1[[#This Row],[away_sc]]</f>
        <v>0</v>
      </c>
      <c r="I308" s="4">
        <f>Таблица1[[#This Row],[away_sc]]-Таблица1[[#This Row],[home_sc]]</f>
        <v>0</v>
      </c>
    </row>
    <row r="309" spans="1:9" x14ac:dyDescent="0.25">
      <c r="A309" t="s">
        <v>98</v>
      </c>
      <c r="B309" t="s">
        <v>105</v>
      </c>
      <c r="C309" s="1">
        <v>43366</v>
      </c>
      <c r="D309">
        <v>2</v>
      </c>
      <c r="E309">
        <v>0</v>
      </c>
      <c r="F309">
        <v>7.11</v>
      </c>
      <c r="G309">
        <v>6.49</v>
      </c>
      <c r="H309">
        <f>Таблица1[[#This Row],[home_sc]]-Таблица1[[#This Row],[away_sc]]</f>
        <v>2</v>
      </c>
      <c r="I309" s="4">
        <f>Таблица1[[#This Row],[away_sc]]-Таблица1[[#This Row],[home_sc]]</f>
        <v>-2</v>
      </c>
    </row>
    <row r="310" spans="1:9" x14ac:dyDescent="0.25">
      <c r="A310" t="s">
        <v>98</v>
      </c>
      <c r="B310" t="s">
        <v>130</v>
      </c>
      <c r="C310" s="1">
        <v>43575</v>
      </c>
      <c r="D310">
        <v>3</v>
      </c>
      <c r="E310">
        <v>0</v>
      </c>
      <c r="F310">
        <v>7.11</v>
      </c>
      <c r="G310">
        <v>6.06</v>
      </c>
      <c r="H310">
        <f>Таблица1[[#This Row],[home_sc]]-Таблица1[[#This Row],[away_sc]]</f>
        <v>3</v>
      </c>
      <c r="I310" s="4">
        <f>Таблица1[[#This Row],[away_sc]]-Таблица1[[#This Row],[home_sc]]</f>
        <v>-3</v>
      </c>
    </row>
    <row r="311" spans="1:9" x14ac:dyDescent="0.25">
      <c r="A311" t="s">
        <v>98</v>
      </c>
      <c r="B311" t="s">
        <v>102</v>
      </c>
      <c r="C311" s="1">
        <v>43555</v>
      </c>
      <c r="D311">
        <v>2</v>
      </c>
      <c r="E311">
        <v>1</v>
      </c>
      <c r="F311">
        <v>6.81</v>
      </c>
      <c r="G311">
        <v>6.57</v>
      </c>
      <c r="H311">
        <f>Таблица1[[#This Row],[home_sc]]-Таблица1[[#This Row],[away_sc]]</f>
        <v>1</v>
      </c>
      <c r="I311" s="4">
        <f>Таблица1[[#This Row],[away_sc]]-Таблица1[[#This Row],[home_sc]]</f>
        <v>-1</v>
      </c>
    </row>
    <row r="312" spans="1:9" x14ac:dyDescent="0.25">
      <c r="A312" t="s">
        <v>98</v>
      </c>
      <c r="B312" t="s">
        <v>104</v>
      </c>
      <c r="C312" s="1">
        <v>43394</v>
      </c>
      <c r="D312">
        <v>2</v>
      </c>
      <c r="E312">
        <v>2</v>
      </c>
      <c r="F312">
        <v>6.54</v>
      </c>
      <c r="G312">
        <v>6.65</v>
      </c>
      <c r="H312">
        <f>Таблица1[[#This Row],[home_sc]]-Таблица1[[#This Row],[away_sc]]</f>
        <v>0</v>
      </c>
      <c r="I312" s="4">
        <f>Таблица1[[#This Row],[away_sc]]-Таблица1[[#This Row],[home_sc]]</f>
        <v>0</v>
      </c>
    </row>
    <row r="313" spans="1:9" x14ac:dyDescent="0.25">
      <c r="A313" t="s">
        <v>98</v>
      </c>
      <c r="B313" t="s">
        <v>101</v>
      </c>
      <c r="C313" s="1">
        <v>43373</v>
      </c>
      <c r="D313">
        <v>2</v>
      </c>
      <c r="E313">
        <v>1</v>
      </c>
      <c r="F313">
        <v>6.81</v>
      </c>
      <c r="G313">
        <v>6.52</v>
      </c>
      <c r="H313">
        <f>Таблица1[[#This Row],[home_sc]]-Таблица1[[#This Row],[away_sc]]</f>
        <v>1</v>
      </c>
      <c r="I313" s="4">
        <f>Таблица1[[#This Row],[away_sc]]-Таблица1[[#This Row],[home_sc]]</f>
        <v>-1</v>
      </c>
    </row>
    <row r="314" spans="1:9" x14ac:dyDescent="0.25">
      <c r="A314" t="s">
        <v>98</v>
      </c>
      <c r="B314" t="s">
        <v>99</v>
      </c>
      <c r="C314" s="1">
        <v>43331</v>
      </c>
      <c r="D314">
        <v>0</v>
      </c>
      <c r="E314">
        <v>1</v>
      </c>
      <c r="F314">
        <v>6.45</v>
      </c>
      <c r="G314">
        <v>7.05</v>
      </c>
      <c r="H314">
        <f>Таблица1[[#This Row],[home_sc]]-Таблица1[[#This Row],[away_sc]]</f>
        <v>-1</v>
      </c>
      <c r="I314" s="4">
        <f>Таблица1[[#This Row],[away_sc]]-Таблица1[[#This Row],[home_sc]]</f>
        <v>1</v>
      </c>
    </row>
    <row r="315" spans="1:9" x14ac:dyDescent="0.25">
      <c r="A315" t="s">
        <v>98</v>
      </c>
      <c r="B315" t="s">
        <v>131</v>
      </c>
      <c r="C315" s="1">
        <v>43429</v>
      </c>
      <c r="D315">
        <v>0</v>
      </c>
      <c r="E315">
        <v>0</v>
      </c>
      <c r="F315">
        <v>6.78</v>
      </c>
      <c r="G315">
        <v>7.09</v>
      </c>
      <c r="H315">
        <f>Таблица1[[#This Row],[home_sc]]-Таблица1[[#This Row],[away_sc]]</f>
        <v>0</v>
      </c>
      <c r="I315" s="4">
        <f>Таблица1[[#This Row],[away_sc]]-Таблица1[[#This Row],[home_sc]]</f>
        <v>0</v>
      </c>
    </row>
    <row r="316" spans="1:9" x14ac:dyDescent="0.25">
      <c r="A316" t="s">
        <v>98</v>
      </c>
      <c r="B316" t="s">
        <v>109</v>
      </c>
      <c r="C316" s="1">
        <v>43492</v>
      </c>
      <c r="D316">
        <v>0</v>
      </c>
      <c r="E316">
        <v>4</v>
      </c>
      <c r="F316">
        <v>6.08</v>
      </c>
      <c r="G316">
        <v>7.48</v>
      </c>
      <c r="H316">
        <f>Таблица1[[#This Row],[home_sc]]-Таблица1[[#This Row],[away_sc]]</f>
        <v>-4</v>
      </c>
      <c r="I316" s="4">
        <f>Таблица1[[#This Row],[away_sc]]-Таблица1[[#This Row],[home_sc]]</f>
        <v>4</v>
      </c>
    </row>
    <row r="317" spans="1:9" x14ac:dyDescent="0.25">
      <c r="A317" t="s">
        <v>98</v>
      </c>
      <c r="B317" t="s">
        <v>106</v>
      </c>
      <c r="C317" s="1">
        <v>43582</v>
      </c>
      <c r="D317">
        <v>3</v>
      </c>
      <c r="E317">
        <v>1</v>
      </c>
      <c r="F317">
        <v>7.07</v>
      </c>
      <c r="G317">
        <v>6.37</v>
      </c>
      <c r="H317">
        <f>Таблица1[[#This Row],[home_sc]]-Таблица1[[#This Row],[away_sc]]</f>
        <v>2</v>
      </c>
      <c r="I317" s="4">
        <f>Таблица1[[#This Row],[away_sc]]-Таблица1[[#This Row],[home_sc]]</f>
        <v>-2</v>
      </c>
    </row>
    <row r="318" spans="1:9" x14ac:dyDescent="0.25">
      <c r="A318" t="s">
        <v>98</v>
      </c>
      <c r="B318" t="s">
        <v>95</v>
      </c>
      <c r="C318" s="1">
        <v>43520</v>
      </c>
      <c r="D318">
        <v>0</v>
      </c>
      <c r="E318">
        <v>1</v>
      </c>
      <c r="F318">
        <v>6.55</v>
      </c>
      <c r="G318">
        <v>7</v>
      </c>
      <c r="H318">
        <f>Таблица1[[#This Row],[home_sc]]-Таблица1[[#This Row],[away_sc]]</f>
        <v>-1</v>
      </c>
      <c r="I318" s="4">
        <f>Таблица1[[#This Row],[away_sc]]-Таблица1[[#This Row],[home_sc]]</f>
        <v>1</v>
      </c>
    </row>
    <row r="319" spans="1:9" x14ac:dyDescent="0.25">
      <c r="A319" t="s">
        <v>30</v>
      </c>
      <c r="B319" t="s">
        <v>33</v>
      </c>
      <c r="C319" s="1">
        <v>43457</v>
      </c>
      <c r="D319">
        <v>1</v>
      </c>
      <c r="E319">
        <v>1</v>
      </c>
      <c r="F319">
        <v>6.87</v>
      </c>
      <c r="G319">
        <v>6.57</v>
      </c>
      <c r="H319">
        <f>Таблица1[[#This Row],[home_sc]]-Таблица1[[#This Row],[away_sc]]</f>
        <v>0</v>
      </c>
      <c r="I319" s="4">
        <f>Таблица1[[#This Row],[away_sc]]-Таблица1[[#This Row],[home_sc]]</f>
        <v>0</v>
      </c>
    </row>
    <row r="320" spans="1:9" x14ac:dyDescent="0.25">
      <c r="A320" t="s">
        <v>30</v>
      </c>
      <c r="B320" t="s">
        <v>29</v>
      </c>
      <c r="C320" s="1">
        <v>43516</v>
      </c>
      <c r="D320">
        <v>0</v>
      </c>
      <c r="E320">
        <v>0</v>
      </c>
      <c r="F320">
        <v>6.89</v>
      </c>
      <c r="G320">
        <v>6.87</v>
      </c>
      <c r="H320">
        <f>Таблица1[[#This Row],[home_sc]]-Таблица1[[#This Row],[away_sc]]</f>
        <v>0</v>
      </c>
      <c r="I320" s="4">
        <f>Таблица1[[#This Row],[away_sc]]-Таблица1[[#This Row],[home_sc]]</f>
        <v>0</v>
      </c>
    </row>
    <row r="321" spans="1:9" x14ac:dyDescent="0.25">
      <c r="A321" t="s">
        <v>30</v>
      </c>
      <c r="B321" t="s">
        <v>23</v>
      </c>
      <c r="C321" s="1">
        <v>43485</v>
      </c>
      <c r="D321">
        <v>1</v>
      </c>
      <c r="E321">
        <v>0</v>
      </c>
      <c r="F321">
        <v>6.9</v>
      </c>
      <c r="G321">
        <v>6.6</v>
      </c>
      <c r="H321">
        <f>Таблица1[[#This Row],[home_sc]]-Таблица1[[#This Row],[away_sc]]</f>
        <v>1</v>
      </c>
      <c r="I321" s="4">
        <f>Таблица1[[#This Row],[away_sc]]-Таблица1[[#This Row],[home_sc]]</f>
        <v>-1</v>
      </c>
    </row>
    <row r="322" spans="1:9" x14ac:dyDescent="0.25">
      <c r="A322" t="s">
        <v>30</v>
      </c>
      <c r="B322" t="s">
        <v>35</v>
      </c>
      <c r="C322" s="1">
        <v>43415</v>
      </c>
      <c r="D322">
        <v>0</v>
      </c>
      <c r="E322">
        <v>0</v>
      </c>
      <c r="F322">
        <v>6.85</v>
      </c>
      <c r="G322">
        <v>6.82</v>
      </c>
      <c r="H322">
        <f>Таблица1[[#This Row],[home_sc]]-Таблица1[[#This Row],[away_sc]]</f>
        <v>0</v>
      </c>
      <c r="I322" s="4">
        <f>Таблица1[[#This Row],[away_sc]]-Таблица1[[#This Row],[home_sc]]</f>
        <v>0</v>
      </c>
    </row>
    <row r="323" spans="1:9" x14ac:dyDescent="0.25">
      <c r="A323" t="s">
        <v>30</v>
      </c>
      <c r="B323" t="s">
        <v>20</v>
      </c>
      <c r="C323" s="1">
        <v>43369</v>
      </c>
      <c r="D323">
        <v>1</v>
      </c>
      <c r="E323">
        <v>0</v>
      </c>
      <c r="F323">
        <v>7.12</v>
      </c>
      <c r="G323">
        <v>6.37</v>
      </c>
      <c r="H323">
        <f>Таблица1[[#This Row],[home_sc]]-Таблица1[[#This Row],[away_sc]]</f>
        <v>1</v>
      </c>
      <c r="I323" s="4">
        <f>Таблица1[[#This Row],[away_sc]]-Таблица1[[#This Row],[home_sc]]</f>
        <v>-1</v>
      </c>
    </row>
    <row r="324" spans="1:9" x14ac:dyDescent="0.25">
      <c r="A324" t="s">
        <v>30</v>
      </c>
      <c r="B324" t="s">
        <v>32</v>
      </c>
      <c r="C324" s="1">
        <v>43581</v>
      </c>
      <c r="D324">
        <v>2</v>
      </c>
      <c r="E324">
        <v>3</v>
      </c>
      <c r="F324">
        <v>6.34</v>
      </c>
      <c r="G324">
        <v>6.94</v>
      </c>
      <c r="H324">
        <f>Таблица1[[#This Row],[home_sc]]-Таблица1[[#This Row],[away_sc]]</f>
        <v>-1</v>
      </c>
      <c r="I324" s="4">
        <f>Таблица1[[#This Row],[away_sc]]-Таблица1[[#This Row],[home_sc]]</f>
        <v>1</v>
      </c>
    </row>
    <row r="325" spans="1:9" x14ac:dyDescent="0.25">
      <c r="A325" t="s">
        <v>30</v>
      </c>
      <c r="B325" t="s">
        <v>16</v>
      </c>
      <c r="C325" s="1">
        <v>43560</v>
      </c>
      <c r="D325">
        <v>2</v>
      </c>
      <c r="E325">
        <v>0</v>
      </c>
      <c r="F325">
        <v>6.99</v>
      </c>
      <c r="G325">
        <v>6.48</v>
      </c>
      <c r="H325">
        <f>Таблица1[[#This Row],[home_sc]]-Таблица1[[#This Row],[away_sc]]</f>
        <v>2</v>
      </c>
      <c r="I325" s="4">
        <f>Таблица1[[#This Row],[away_sc]]-Таблица1[[#This Row],[home_sc]]</f>
        <v>-2</v>
      </c>
    </row>
    <row r="326" spans="1:9" x14ac:dyDescent="0.25">
      <c r="A326" t="s">
        <v>30</v>
      </c>
      <c r="B326" t="s">
        <v>25</v>
      </c>
      <c r="C326" s="1">
        <v>43338</v>
      </c>
      <c r="D326">
        <v>2</v>
      </c>
      <c r="E326">
        <v>1</v>
      </c>
      <c r="F326">
        <v>6.94</v>
      </c>
      <c r="G326">
        <v>6.63</v>
      </c>
      <c r="H326">
        <f>Таблица1[[#This Row],[home_sc]]-Таблица1[[#This Row],[away_sc]]</f>
        <v>1</v>
      </c>
      <c r="I326" s="4">
        <f>Таблица1[[#This Row],[away_sc]]-Таблица1[[#This Row],[home_sc]]</f>
        <v>-1</v>
      </c>
    </row>
    <row r="327" spans="1:9" x14ac:dyDescent="0.25">
      <c r="A327" t="s">
        <v>30</v>
      </c>
      <c r="B327" t="s">
        <v>22</v>
      </c>
      <c r="C327" s="1">
        <v>43529</v>
      </c>
      <c r="D327">
        <v>1</v>
      </c>
      <c r="E327">
        <v>2</v>
      </c>
      <c r="F327">
        <v>6.55</v>
      </c>
      <c r="G327">
        <v>7.01</v>
      </c>
      <c r="H327">
        <f>Таблица1[[#This Row],[home_sc]]-Таблица1[[#This Row],[away_sc]]</f>
        <v>-1</v>
      </c>
      <c r="I327" s="4">
        <f>Таблица1[[#This Row],[away_sc]]-Таблица1[[#This Row],[home_sc]]</f>
        <v>1</v>
      </c>
    </row>
    <row r="328" spans="1:9" x14ac:dyDescent="0.25">
      <c r="A328" t="s">
        <v>30</v>
      </c>
      <c r="B328" t="s">
        <v>24</v>
      </c>
      <c r="C328" s="1">
        <v>43380</v>
      </c>
      <c r="D328">
        <v>3</v>
      </c>
      <c r="E328">
        <v>0</v>
      </c>
      <c r="F328">
        <v>7.38</v>
      </c>
      <c r="G328">
        <v>6.11</v>
      </c>
      <c r="H328">
        <f>Таблица1[[#This Row],[home_sc]]-Таблица1[[#This Row],[away_sc]]</f>
        <v>3</v>
      </c>
      <c r="I328" s="4">
        <f>Таблица1[[#This Row],[away_sc]]-Таблица1[[#This Row],[home_sc]]</f>
        <v>-3</v>
      </c>
    </row>
    <row r="329" spans="1:9" x14ac:dyDescent="0.25">
      <c r="A329" t="s">
        <v>30</v>
      </c>
      <c r="B329" t="s">
        <v>19</v>
      </c>
      <c r="C329" s="1">
        <v>43359</v>
      </c>
      <c r="D329">
        <v>3</v>
      </c>
      <c r="E329">
        <v>3</v>
      </c>
      <c r="F329">
        <v>6.84</v>
      </c>
      <c r="G329">
        <v>6.79</v>
      </c>
      <c r="H329">
        <f>Таблица1[[#This Row],[home_sc]]-Таблица1[[#This Row],[away_sc]]</f>
        <v>0</v>
      </c>
      <c r="I329" s="4">
        <f>Таблица1[[#This Row],[away_sc]]-Таблица1[[#This Row],[home_sc]]</f>
        <v>0</v>
      </c>
    </row>
    <row r="330" spans="1:9" x14ac:dyDescent="0.25">
      <c r="A330" t="s">
        <v>30</v>
      </c>
      <c r="B330" t="s">
        <v>26</v>
      </c>
      <c r="C330" s="1">
        <v>43401</v>
      </c>
      <c r="D330">
        <v>0</v>
      </c>
      <c r="E330">
        <v>1</v>
      </c>
      <c r="F330">
        <v>6.68</v>
      </c>
      <c r="G330">
        <v>7.07</v>
      </c>
      <c r="H330">
        <f>Таблица1[[#This Row],[home_sc]]-Таблица1[[#This Row],[away_sc]]</f>
        <v>-1</v>
      </c>
      <c r="I330" s="4">
        <f>Таблица1[[#This Row],[away_sc]]-Таблица1[[#This Row],[home_sc]]</f>
        <v>1</v>
      </c>
    </row>
    <row r="331" spans="1:9" x14ac:dyDescent="0.25">
      <c r="A331" t="s">
        <v>30</v>
      </c>
      <c r="B331" t="s">
        <v>34</v>
      </c>
      <c r="C331" s="1">
        <v>43436</v>
      </c>
      <c r="D331">
        <v>2</v>
      </c>
      <c r="E331">
        <v>2</v>
      </c>
      <c r="F331">
        <v>6.67</v>
      </c>
      <c r="G331">
        <v>6.85</v>
      </c>
      <c r="H331">
        <f>Таблица1[[#This Row],[home_sc]]-Таблица1[[#This Row],[away_sc]]</f>
        <v>0</v>
      </c>
      <c r="I331" s="4">
        <f>Таблица1[[#This Row],[away_sc]]-Таблица1[[#This Row],[home_sc]]</f>
        <v>0</v>
      </c>
    </row>
    <row r="332" spans="1:9" x14ac:dyDescent="0.25">
      <c r="A332" t="s">
        <v>30</v>
      </c>
      <c r="B332" t="s">
        <v>21</v>
      </c>
      <c r="C332" s="1">
        <v>43541</v>
      </c>
      <c r="D332">
        <v>1</v>
      </c>
      <c r="E332">
        <v>1</v>
      </c>
      <c r="F332">
        <v>6.79</v>
      </c>
      <c r="G332">
        <v>6.62</v>
      </c>
      <c r="H332">
        <f>Таблица1[[#This Row],[home_sc]]-Таблица1[[#This Row],[away_sc]]</f>
        <v>0</v>
      </c>
      <c r="I332" s="4">
        <f>Таблица1[[#This Row],[away_sc]]-Таблица1[[#This Row],[home_sc]]</f>
        <v>0</v>
      </c>
    </row>
    <row r="333" spans="1:9" x14ac:dyDescent="0.25">
      <c r="A333" t="s">
        <v>30</v>
      </c>
      <c r="B333" t="s">
        <v>28</v>
      </c>
      <c r="C333" s="1">
        <v>43439</v>
      </c>
      <c r="D333">
        <v>3</v>
      </c>
      <c r="E333">
        <v>2</v>
      </c>
      <c r="F333">
        <v>6.85</v>
      </c>
      <c r="G333">
        <v>6.51</v>
      </c>
      <c r="H333">
        <f>Таблица1[[#This Row],[home_sc]]-Таблица1[[#This Row],[away_sc]]</f>
        <v>1</v>
      </c>
      <c r="I333" s="4">
        <f>Таблица1[[#This Row],[away_sc]]-Таблица1[[#This Row],[home_sc]]</f>
        <v>-1</v>
      </c>
    </row>
    <row r="334" spans="1:9" x14ac:dyDescent="0.25">
      <c r="A334" t="s">
        <v>30</v>
      </c>
      <c r="B334" t="s">
        <v>31</v>
      </c>
      <c r="C334" s="1">
        <v>43324</v>
      </c>
      <c r="D334">
        <v>0</v>
      </c>
      <c r="E334">
        <v>2</v>
      </c>
      <c r="F334">
        <v>6.37</v>
      </c>
      <c r="G334">
        <v>7.17</v>
      </c>
      <c r="H334">
        <f>Таблица1[[#This Row],[home_sc]]-Таблица1[[#This Row],[away_sc]]</f>
        <v>-2</v>
      </c>
      <c r="I334" s="4">
        <f>Таблица1[[#This Row],[away_sc]]-Таблица1[[#This Row],[home_sc]]</f>
        <v>2</v>
      </c>
    </row>
    <row r="335" spans="1:9" x14ac:dyDescent="0.25">
      <c r="A335" t="s">
        <v>30</v>
      </c>
      <c r="B335" t="s">
        <v>17</v>
      </c>
      <c r="C335" s="1">
        <v>43513</v>
      </c>
      <c r="D335">
        <v>2</v>
      </c>
      <c r="E335">
        <v>1</v>
      </c>
      <c r="F335">
        <v>6.79</v>
      </c>
      <c r="G335">
        <v>6.75</v>
      </c>
      <c r="H335">
        <f>Таблица1[[#This Row],[home_sc]]-Таблица1[[#This Row],[away_sc]]</f>
        <v>1</v>
      </c>
      <c r="I335" s="4">
        <f>Таблица1[[#This Row],[away_sc]]-Таблица1[[#This Row],[home_sc]]</f>
        <v>-1</v>
      </c>
    </row>
    <row r="336" spans="1:9" x14ac:dyDescent="0.25">
      <c r="A336" t="s">
        <v>40</v>
      </c>
      <c r="B336" t="s">
        <v>58</v>
      </c>
      <c r="C336" s="1">
        <v>43429</v>
      </c>
      <c r="D336">
        <v>1</v>
      </c>
      <c r="E336">
        <v>2</v>
      </c>
      <c r="F336">
        <v>6.59</v>
      </c>
      <c r="G336">
        <v>6.78</v>
      </c>
      <c r="H336">
        <f>Таблица1[[#This Row],[home_sc]]-Таблица1[[#This Row],[away_sc]]</f>
        <v>-1</v>
      </c>
      <c r="I336" s="4">
        <f>Таблица1[[#This Row],[away_sc]]-Таблица1[[#This Row],[home_sc]]</f>
        <v>1</v>
      </c>
    </row>
    <row r="337" spans="1:9" x14ac:dyDescent="0.25">
      <c r="A337" t="s">
        <v>40</v>
      </c>
      <c r="B337" t="s">
        <v>69</v>
      </c>
      <c r="C337" s="1">
        <v>43561</v>
      </c>
      <c r="D337">
        <v>1</v>
      </c>
      <c r="E337">
        <v>3</v>
      </c>
      <c r="F337">
        <v>6.14</v>
      </c>
      <c r="G337">
        <v>6.96</v>
      </c>
      <c r="H337">
        <f>Таблица1[[#This Row],[home_sc]]-Таблица1[[#This Row],[away_sc]]</f>
        <v>-2</v>
      </c>
      <c r="I337" s="4">
        <f>Таблица1[[#This Row],[away_sc]]-Таблица1[[#This Row],[home_sc]]</f>
        <v>2</v>
      </c>
    </row>
    <row r="338" spans="1:9" x14ac:dyDescent="0.25">
      <c r="A338" t="s">
        <v>40</v>
      </c>
      <c r="B338" t="s">
        <v>53</v>
      </c>
      <c r="C338" s="1">
        <v>43456</v>
      </c>
      <c r="D338">
        <v>2</v>
      </c>
      <c r="E338">
        <v>0</v>
      </c>
      <c r="F338">
        <v>7.11</v>
      </c>
      <c r="G338">
        <v>6.3</v>
      </c>
      <c r="H338">
        <f>Таблица1[[#This Row],[home_sc]]-Таблица1[[#This Row],[away_sc]]</f>
        <v>2</v>
      </c>
      <c r="I338" s="4">
        <f>Таблица1[[#This Row],[away_sc]]-Таблица1[[#This Row],[home_sc]]</f>
        <v>-2</v>
      </c>
    </row>
    <row r="339" spans="1:9" x14ac:dyDescent="0.25">
      <c r="A339" t="s">
        <v>40</v>
      </c>
      <c r="B339" t="s">
        <v>63</v>
      </c>
      <c r="C339" s="1">
        <v>43484</v>
      </c>
      <c r="D339">
        <v>2</v>
      </c>
      <c r="E339">
        <v>0</v>
      </c>
      <c r="F339">
        <v>7.12</v>
      </c>
      <c r="G339">
        <v>6.31</v>
      </c>
      <c r="H339">
        <f>Таблица1[[#This Row],[home_sc]]-Таблица1[[#This Row],[away_sc]]</f>
        <v>2</v>
      </c>
      <c r="I339" s="4">
        <f>Таблица1[[#This Row],[away_sc]]-Таблица1[[#This Row],[home_sc]]</f>
        <v>-2</v>
      </c>
    </row>
    <row r="340" spans="1:9" x14ac:dyDescent="0.25">
      <c r="A340" t="s">
        <v>40</v>
      </c>
      <c r="B340" t="s">
        <v>42</v>
      </c>
      <c r="C340" s="1">
        <v>43519</v>
      </c>
      <c r="D340">
        <v>1</v>
      </c>
      <c r="E340">
        <v>1</v>
      </c>
      <c r="F340">
        <v>6.8</v>
      </c>
      <c r="G340">
        <v>6.51</v>
      </c>
      <c r="H340">
        <f>Таблица1[[#This Row],[home_sc]]-Таблица1[[#This Row],[away_sc]]</f>
        <v>0</v>
      </c>
      <c r="I340" s="4">
        <f>Таблица1[[#This Row],[away_sc]]-Таблица1[[#This Row],[home_sc]]</f>
        <v>0</v>
      </c>
    </row>
    <row r="341" spans="1:9" x14ac:dyDescent="0.25">
      <c r="A341" t="s">
        <v>40</v>
      </c>
      <c r="B341" t="s">
        <v>41</v>
      </c>
      <c r="C341" s="1">
        <v>43323</v>
      </c>
      <c r="D341">
        <v>2</v>
      </c>
      <c r="E341">
        <v>0</v>
      </c>
      <c r="F341">
        <v>7.09</v>
      </c>
      <c r="G341">
        <v>6.5</v>
      </c>
      <c r="H341">
        <f>Таблица1[[#This Row],[home_sc]]-Таблица1[[#This Row],[away_sc]]</f>
        <v>2</v>
      </c>
      <c r="I341" s="4">
        <f>Таблица1[[#This Row],[away_sc]]-Таблица1[[#This Row],[home_sc]]</f>
        <v>-2</v>
      </c>
    </row>
    <row r="342" spans="1:9" x14ac:dyDescent="0.25">
      <c r="A342" t="s">
        <v>40</v>
      </c>
      <c r="B342" t="s">
        <v>55</v>
      </c>
      <c r="C342" s="1">
        <v>43374</v>
      </c>
      <c r="D342">
        <v>2</v>
      </c>
      <c r="E342">
        <v>1</v>
      </c>
      <c r="F342">
        <v>6.72</v>
      </c>
      <c r="G342">
        <v>6.4</v>
      </c>
      <c r="H342">
        <f>Таблица1[[#This Row],[home_sc]]-Таблица1[[#This Row],[away_sc]]</f>
        <v>1</v>
      </c>
      <c r="I342" s="4">
        <f>Таблица1[[#This Row],[away_sc]]-Таблица1[[#This Row],[home_sc]]</f>
        <v>-1</v>
      </c>
    </row>
    <row r="343" spans="1:9" x14ac:dyDescent="0.25">
      <c r="A343" t="s">
        <v>40</v>
      </c>
      <c r="B343" t="s">
        <v>39</v>
      </c>
      <c r="C343" s="1">
        <v>43358</v>
      </c>
      <c r="D343">
        <v>4</v>
      </c>
      <c r="E343">
        <v>2</v>
      </c>
      <c r="F343">
        <v>6.96</v>
      </c>
      <c r="G343">
        <v>6.32</v>
      </c>
      <c r="H343">
        <f>Таблица1[[#This Row],[home_sc]]-Таблица1[[#This Row],[away_sc]]</f>
        <v>2</v>
      </c>
      <c r="I343" s="4">
        <f>Таблица1[[#This Row],[away_sc]]-Таблица1[[#This Row],[home_sc]]</f>
        <v>-2</v>
      </c>
    </row>
    <row r="344" spans="1:9" x14ac:dyDescent="0.25">
      <c r="A344" t="s">
        <v>40</v>
      </c>
      <c r="B344" t="s">
        <v>62</v>
      </c>
      <c r="C344" s="1">
        <v>43442</v>
      </c>
      <c r="D344">
        <v>0</v>
      </c>
      <c r="E344">
        <v>4</v>
      </c>
      <c r="F344">
        <v>5.89</v>
      </c>
      <c r="G344">
        <v>7.24</v>
      </c>
      <c r="H344">
        <f>Таблица1[[#This Row],[home_sc]]-Таблица1[[#This Row],[away_sc]]</f>
        <v>-4</v>
      </c>
      <c r="I344" s="4">
        <f>Таблица1[[#This Row],[away_sc]]-Таблица1[[#This Row],[home_sc]]</f>
        <v>4</v>
      </c>
    </row>
    <row r="345" spans="1:9" x14ac:dyDescent="0.25">
      <c r="A345" t="s">
        <v>40</v>
      </c>
      <c r="B345" t="s">
        <v>59</v>
      </c>
      <c r="C345" s="1">
        <v>43526</v>
      </c>
      <c r="D345">
        <v>0</v>
      </c>
      <c r="E345">
        <v>1</v>
      </c>
      <c r="F345">
        <v>6.46</v>
      </c>
      <c r="G345">
        <v>6.88</v>
      </c>
      <c r="H345">
        <f>Таблица1[[#This Row],[home_sc]]-Таблица1[[#This Row],[away_sc]]</f>
        <v>-1</v>
      </c>
      <c r="I345" s="4">
        <f>Таблица1[[#This Row],[away_sc]]-Таблица1[[#This Row],[home_sc]]</f>
        <v>1</v>
      </c>
    </row>
    <row r="346" spans="1:9" x14ac:dyDescent="0.25">
      <c r="A346" t="s">
        <v>40</v>
      </c>
      <c r="B346" t="s">
        <v>38</v>
      </c>
      <c r="C346" s="1">
        <v>43407</v>
      </c>
      <c r="D346">
        <v>1</v>
      </c>
      <c r="E346">
        <v>2</v>
      </c>
      <c r="F346">
        <v>6.62</v>
      </c>
      <c r="G346">
        <v>6.9</v>
      </c>
      <c r="H346">
        <f>Таблица1[[#This Row],[home_sc]]-Таблица1[[#This Row],[away_sc]]</f>
        <v>-1</v>
      </c>
      <c r="I346" s="4">
        <f>Таблица1[[#This Row],[away_sc]]-Таблица1[[#This Row],[home_sc]]</f>
        <v>1</v>
      </c>
    </row>
    <row r="347" spans="1:9" x14ac:dyDescent="0.25">
      <c r="A347" t="s">
        <v>40</v>
      </c>
      <c r="B347" t="s">
        <v>44</v>
      </c>
      <c r="C347" s="1">
        <v>43540</v>
      </c>
      <c r="D347">
        <v>2</v>
      </c>
      <c r="E347">
        <v>2</v>
      </c>
      <c r="F347">
        <v>6.73</v>
      </c>
      <c r="G347">
        <v>6.58</v>
      </c>
      <c r="H347">
        <f>Таблица1[[#This Row],[home_sc]]-Таблица1[[#This Row],[away_sc]]</f>
        <v>0</v>
      </c>
      <c r="I347" s="4">
        <f>Таблица1[[#This Row],[away_sc]]-Таблица1[[#This Row],[home_sc]]</f>
        <v>0</v>
      </c>
    </row>
    <row r="348" spans="1:9" x14ac:dyDescent="0.25">
      <c r="A348" t="s">
        <v>40</v>
      </c>
      <c r="B348" t="s">
        <v>68</v>
      </c>
      <c r="C348" s="1">
        <v>43393</v>
      </c>
      <c r="D348">
        <v>0</v>
      </c>
      <c r="E348">
        <v>0</v>
      </c>
      <c r="F348">
        <v>6.68</v>
      </c>
      <c r="G348">
        <v>6.76</v>
      </c>
      <c r="H348">
        <f>Таблица1[[#This Row],[home_sc]]-Таблица1[[#This Row],[away_sc]]</f>
        <v>0</v>
      </c>
      <c r="I348" s="4">
        <f>Таблица1[[#This Row],[away_sc]]-Таблица1[[#This Row],[home_sc]]</f>
        <v>0</v>
      </c>
    </row>
    <row r="349" spans="1:9" x14ac:dyDescent="0.25">
      <c r="A349" t="s">
        <v>40</v>
      </c>
      <c r="B349" t="s">
        <v>52</v>
      </c>
      <c r="C349" s="1">
        <v>43467</v>
      </c>
      <c r="D349">
        <v>3</v>
      </c>
      <c r="E349">
        <v>3</v>
      </c>
      <c r="F349">
        <v>6.87</v>
      </c>
      <c r="G349">
        <v>6.82</v>
      </c>
      <c r="H349">
        <f>Таблица1[[#This Row],[home_sc]]-Таблица1[[#This Row],[away_sc]]</f>
        <v>0</v>
      </c>
      <c r="I349" s="4">
        <f>Таблица1[[#This Row],[away_sc]]-Таблица1[[#This Row],[home_sc]]</f>
        <v>0</v>
      </c>
    </row>
    <row r="350" spans="1:9" x14ac:dyDescent="0.25">
      <c r="A350" t="s">
        <v>40</v>
      </c>
      <c r="B350" t="s">
        <v>54</v>
      </c>
      <c r="C350" s="1">
        <v>43575</v>
      </c>
      <c r="D350">
        <v>0</v>
      </c>
      <c r="E350">
        <v>1</v>
      </c>
      <c r="F350">
        <v>6.6</v>
      </c>
      <c r="G350">
        <v>7.02</v>
      </c>
      <c r="H350">
        <f>Таблица1[[#This Row],[home_sc]]-Таблица1[[#This Row],[away_sc]]</f>
        <v>-1</v>
      </c>
      <c r="I350" s="4">
        <f>Таблица1[[#This Row],[away_sc]]-Таблица1[[#This Row],[home_sc]]</f>
        <v>1</v>
      </c>
    </row>
    <row r="351" spans="1:9" x14ac:dyDescent="0.25">
      <c r="A351" t="s">
        <v>40</v>
      </c>
      <c r="B351" t="s">
        <v>56</v>
      </c>
      <c r="C351" s="1">
        <v>43438</v>
      </c>
      <c r="D351">
        <v>2</v>
      </c>
      <c r="E351">
        <v>1</v>
      </c>
      <c r="F351">
        <v>6.93</v>
      </c>
      <c r="G351">
        <v>6.69</v>
      </c>
      <c r="H351">
        <f>Таблица1[[#This Row],[home_sc]]-Таблица1[[#This Row],[away_sc]]</f>
        <v>1</v>
      </c>
      <c r="I351" s="4">
        <f>Таблица1[[#This Row],[away_sc]]-Таблица1[[#This Row],[home_sc]]</f>
        <v>-1</v>
      </c>
    </row>
    <row r="352" spans="1:9" x14ac:dyDescent="0.25">
      <c r="A352" t="s">
        <v>40</v>
      </c>
      <c r="B352" t="s">
        <v>57</v>
      </c>
      <c r="C352" s="1">
        <v>43495</v>
      </c>
      <c r="D352">
        <v>4</v>
      </c>
      <c r="E352">
        <v>0</v>
      </c>
      <c r="F352">
        <v>7.52</v>
      </c>
      <c r="G352">
        <v>6.12</v>
      </c>
      <c r="H352">
        <f>Таблица1[[#This Row],[home_sc]]-Таблица1[[#This Row],[away_sc]]</f>
        <v>4</v>
      </c>
      <c r="I352" s="4">
        <f>Таблица1[[#This Row],[away_sc]]-Таблица1[[#This Row],[home_sc]]</f>
        <v>-4</v>
      </c>
    </row>
    <row r="353" spans="1:9" x14ac:dyDescent="0.25">
      <c r="A353" t="s">
        <v>40</v>
      </c>
      <c r="B353" t="s">
        <v>43</v>
      </c>
      <c r="C353" s="1">
        <v>43337</v>
      </c>
      <c r="D353">
        <v>2</v>
      </c>
      <c r="E353">
        <v>2</v>
      </c>
      <c r="F353">
        <v>6.41</v>
      </c>
      <c r="G353">
        <v>6.7</v>
      </c>
      <c r="H353">
        <f>Таблица1[[#This Row],[home_sc]]-Таблица1[[#This Row],[away_sc]]</f>
        <v>0</v>
      </c>
      <c r="I353" s="4">
        <f>Таблица1[[#This Row],[away_sc]]-Таблица1[[#This Row],[home_sc]]</f>
        <v>0</v>
      </c>
    </row>
    <row r="354" spans="1:9" x14ac:dyDescent="0.25">
      <c r="A354" t="s">
        <v>125</v>
      </c>
      <c r="B354" t="s">
        <v>124</v>
      </c>
      <c r="C354" s="1">
        <v>43357</v>
      </c>
      <c r="D354">
        <v>3</v>
      </c>
      <c r="E354">
        <v>1</v>
      </c>
      <c r="F354">
        <v>6.87</v>
      </c>
      <c r="G354">
        <v>6.3</v>
      </c>
      <c r="H354">
        <f>Таблица1[[#This Row],[home_sc]]-Таблица1[[#This Row],[away_sc]]</f>
        <v>2</v>
      </c>
      <c r="I354" s="4">
        <f>Таблица1[[#This Row],[away_sc]]-Таблица1[[#This Row],[home_sc]]</f>
        <v>-2</v>
      </c>
    </row>
    <row r="355" spans="1:9" x14ac:dyDescent="0.25">
      <c r="A355" t="s">
        <v>125</v>
      </c>
      <c r="B355" t="s">
        <v>122</v>
      </c>
      <c r="C355" s="1">
        <v>43379</v>
      </c>
      <c r="D355">
        <v>4</v>
      </c>
      <c r="E355">
        <v>3</v>
      </c>
      <c r="F355">
        <v>6.83</v>
      </c>
      <c r="G355">
        <v>6.52</v>
      </c>
      <c r="H355">
        <f>Таблица1[[#This Row],[home_sc]]-Таблица1[[#This Row],[away_sc]]</f>
        <v>1</v>
      </c>
      <c r="I355" s="4">
        <f>Таблица1[[#This Row],[away_sc]]-Таблица1[[#This Row],[home_sc]]</f>
        <v>-1</v>
      </c>
    </row>
    <row r="356" spans="1:9" x14ac:dyDescent="0.25">
      <c r="A356" t="s">
        <v>125</v>
      </c>
      <c r="B356" t="s">
        <v>110</v>
      </c>
      <c r="C356" s="1">
        <v>43414</v>
      </c>
      <c r="D356">
        <v>3</v>
      </c>
      <c r="E356">
        <v>2</v>
      </c>
      <c r="F356">
        <v>7.04</v>
      </c>
      <c r="G356">
        <v>6.44</v>
      </c>
      <c r="H356">
        <f>Таблица1[[#This Row],[home_sc]]-Таблица1[[#This Row],[away_sc]]</f>
        <v>1</v>
      </c>
      <c r="I356" s="4">
        <f>Таблица1[[#This Row],[away_sc]]-Таблица1[[#This Row],[home_sc]]</f>
        <v>-1</v>
      </c>
    </row>
    <row r="357" spans="1:9" x14ac:dyDescent="0.25">
      <c r="A357" t="s">
        <v>125</v>
      </c>
      <c r="B357" t="s">
        <v>113</v>
      </c>
      <c r="C357" s="1">
        <v>43520</v>
      </c>
      <c r="D357">
        <v>3</v>
      </c>
      <c r="E357">
        <v>2</v>
      </c>
      <c r="F357">
        <v>6.9</v>
      </c>
      <c r="G357">
        <v>6.58</v>
      </c>
      <c r="H357">
        <f>Таблица1[[#This Row],[home_sc]]-Таблица1[[#This Row],[away_sc]]</f>
        <v>1</v>
      </c>
      <c r="I357" s="4">
        <f>Таблица1[[#This Row],[away_sc]]-Таблица1[[#This Row],[home_sc]]</f>
        <v>-1</v>
      </c>
    </row>
    <row r="358" spans="1:9" x14ac:dyDescent="0.25">
      <c r="A358" t="s">
        <v>125</v>
      </c>
      <c r="B358" t="s">
        <v>112</v>
      </c>
      <c r="C358" s="1">
        <v>43455</v>
      </c>
      <c r="D358">
        <v>2</v>
      </c>
      <c r="E358">
        <v>1</v>
      </c>
      <c r="F358">
        <v>6.8</v>
      </c>
      <c r="G358">
        <v>6.39</v>
      </c>
      <c r="H358">
        <f>Таблица1[[#This Row],[home_sc]]-Таблица1[[#This Row],[away_sc]]</f>
        <v>1</v>
      </c>
      <c r="I358" s="4">
        <f>Таблица1[[#This Row],[away_sc]]-Таблица1[[#This Row],[home_sc]]</f>
        <v>-1</v>
      </c>
    </row>
    <row r="359" spans="1:9" x14ac:dyDescent="0.25">
      <c r="A359" t="s">
        <v>125</v>
      </c>
      <c r="B359" t="s">
        <v>114</v>
      </c>
      <c r="C359" s="1">
        <v>43449</v>
      </c>
      <c r="D359">
        <v>2</v>
      </c>
      <c r="E359">
        <v>1</v>
      </c>
      <c r="F359">
        <v>6.97</v>
      </c>
      <c r="G359">
        <v>6.59</v>
      </c>
      <c r="H359">
        <f>Таблица1[[#This Row],[home_sc]]-Таблица1[[#This Row],[away_sc]]</f>
        <v>1</v>
      </c>
      <c r="I359" s="4">
        <f>Таблица1[[#This Row],[away_sc]]-Таблица1[[#This Row],[home_sc]]</f>
        <v>-1</v>
      </c>
    </row>
    <row r="360" spans="1:9" x14ac:dyDescent="0.25">
      <c r="A360" t="s">
        <v>125</v>
      </c>
      <c r="B360" t="s">
        <v>116</v>
      </c>
      <c r="C360" s="1">
        <v>43554</v>
      </c>
      <c r="D360">
        <v>2</v>
      </c>
      <c r="E360">
        <v>0</v>
      </c>
      <c r="F360">
        <v>7.16</v>
      </c>
      <c r="G360">
        <v>6.22</v>
      </c>
      <c r="H360">
        <f>Таблица1[[#This Row],[home_sc]]-Таблица1[[#This Row],[away_sc]]</f>
        <v>2</v>
      </c>
      <c r="I360" s="4">
        <f>Таблица1[[#This Row],[away_sc]]-Таблица1[[#This Row],[home_sc]]</f>
        <v>-2</v>
      </c>
    </row>
    <row r="361" spans="1:9" x14ac:dyDescent="0.25">
      <c r="A361" t="s">
        <v>125</v>
      </c>
      <c r="B361" t="s">
        <v>115</v>
      </c>
      <c r="C361" s="1">
        <v>43491</v>
      </c>
      <c r="D361">
        <v>5</v>
      </c>
      <c r="E361">
        <v>1</v>
      </c>
      <c r="F361">
        <v>7.53</v>
      </c>
      <c r="G361">
        <v>6.02</v>
      </c>
      <c r="H361">
        <f>Таблица1[[#This Row],[home_sc]]-Таблица1[[#This Row],[away_sc]]</f>
        <v>4</v>
      </c>
      <c r="I361" s="4">
        <f>Таблица1[[#This Row],[away_sc]]-Таблица1[[#This Row],[home_sc]]</f>
        <v>-4</v>
      </c>
    </row>
    <row r="362" spans="1:9" x14ac:dyDescent="0.25">
      <c r="A362" t="s">
        <v>125</v>
      </c>
      <c r="B362" t="s">
        <v>118</v>
      </c>
      <c r="C362" s="1">
        <v>43400</v>
      </c>
      <c r="D362">
        <v>2</v>
      </c>
      <c r="E362">
        <v>2</v>
      </c>
      <c r="F362">
        <v>6.81</v>
      </c>
      <c r="G362">
        <v>6.75</v>
      </c>
      <c r="H362">
        <f>Таблица1[[#This Row],[home_sc]]-Таблица1[[#This Row],[away_sc]]</f>
        <v>0</v>
      </c>
      <c r="I362" s="4">
        <f>Таблица1[[#This Row],[away_sc]]-Таблица1[[#This Row],[home_sc]]</f>
        <v>0</v>
      </c>
    </row>
    <row r="363" spans="1:9" x14ac:dyDescent="0.25">
      <c r="A363" t="s">
        <v>125</v>
      </c>
      <c r="B363" t="s">
        <v>126</v>
      </c>
      <c r="C363" s="1">
        <v>43338</v>
      </c>
      <c r="D363">
        <v>4</v>
      </c>
      <c r="E363">
        <v>1</v>
      </c>
      <c r="F363">
        <v>7.12</v>
      </c>
      <c r="G363">
        <v>6.38</v>
      </c>
      <c r="H363">
        <f>Таблица1[[#This Row],[home_sc]]-Таблица1[[#This Row],[away_sc]]</f>
        <v>3</v>
      </c>
      <c r="I363" s="4">
        <f>Таблица1[[#This Row],[away_sc]]-Таблица1[[#This Row],[home_sc]]</f>
        <v>-3</v>
      </c>
    </row>
    <row r="364" spans="1:9" x14ac:dyDescent="0.25">
      <c r="A364" t="s">
        <v>125</v>
      </c>
      <c r="B364" t="s">
        <v>128</v>
      </c>
      <c r="C364" s="1">
        <v>43568</v>
      </c>
      <c r="D364">
        <v>2</v>
      </c>
      <c r="E364">
        <v>1</v>
      </c>
      <c r="F364">
        <v>7.06</v>
      </c>
      <c r="G364">
        <v>6.53</v>
      </c>
      <c r="H364">
        <f>Таблица1[[#This Row],[home_sc]]-Таблица1[[#This Row],[away_sc]]</f>
        <v>1</v>
      </c>
      <c r="I364" s="4">
        <f>Таблица1[[#This Row],[away_sc]]-Таблица1[[#This Row],[home_sc]]</f>
        <v>-1</v>
      </c>
    </row>
    <row r="365" spans="1:9" x14ac:dyDescent="0.25">
      <c r="A365" t="s">
        <v>125</v>
      </c>
      <c r="B365" t="s">
        <v>119</v>
      </c>
      <c r="C365" s="1">
        <v>43369</v>
      </c>
      <c r="D365">
        <v>7</v>
      </c>
      <c r="E365">
        <v>0</v>
      </c>
      <c r="F365">
        <v>7.96</v>
      </c>
      <c r="G365">
        <v>5.54</v>
      </c>
      <c r="H365">
        <f>Таблица1[[#This Row],[home_sc]]-Таблица1[[#This Row],[away_sc]]</f>
        <v>7</v>
      </c>
      <c r="I365" s="4">
        <f>Таблица1[[#This Row],[away_sc]]-Таблица1[[#This Row],[home_sc]]</f>
        <v>-7</v>
      </c>
    </row>
    <row r="366" spans="1:9" x14ac:dyDescent="0.25">
      <c r="A366" t="s">
        <v>125</v>
      </c>
      <c r="B366" t="s">
        <v>123</v>
      </c>
      <c r="C366" s="1">
        <v>43435</v>
      </c>
      <c r="D366">
        <v>2</v>
      </c>
      <c r="E366">
        <v>0</v>
      </c>
      <c r="F366">
        <v>7.2</v>
      </c>
      <c r="G366">
        <v>6.21</v>
      </c>
      <c r="H366">
        <f>Таблица1[[#This Row],[home_sc]]-Таблица1[[#This Row],[away_sc]]</f>
        <v>2</v>
      </c>
      <c r="I366" s="4">
        <f>Таблица1[[#This Row],[away_sc]]-Таблица1[[#This Row],[home_sc]]</f>
        <v>-2</v>
      </c>
    </row>
    <row r="367" spans="1:9" x14ac:dyDescent="0.25">
      <c r="A367" t="s">
        <v>125</v>
      </c>
      <c r="B367" t="s">
        <v>111</v>
      </c>
      <c r="C367" s="1">
        <v>43505</v>
      </c>
      <c r="D367">
        <v>3</v>
      </c>
      <c r="E367">
        <v>3</v>
      </c>
      <c r="F367">
        <v>7.03</v>
      </c>
      <c r="G367">
        <v>6.65</v>
      </c>
      <c r="H367">
        <f>Таблица1[[#This Row],[home_sc]]-Таблица1[[#This Row],[away_sc]]</f>
        <v>0</v>
      </c>
      <c r="I367" s="4">
        <f>Таблица1[[#This Row],[away_sc]]-Таблица1[[#This Row],[home_sc]]</f>
        <v>0</v>
      </c>
    </row>
    <row r="368" spans="1:9" x14ac:dyDescent="0.25">
      <c r="A368" t="s">
        <v>125</v>
      </c>
      <c r="B368" t="s">
        <v>117</v>
      </c>
      <c r="C368" s="1">
        <v>43582</v>
      </c>
      <c r="D368">
        <v>2</v>
      </c>
      <c r="E368">
        <v>4</v>
      </c>
      <c r="F368">
        <v>6.32</v>
      </c>
      <c r="G368">
        <v>6.75</v>
      </c>
      <c r="H368">
        <f>Таблица1[[#This Row],[home_sc]]-Таблица1[[#This Row],[away_sc]]</f>
        <v>-2</v>
      </c>
      <c r="I368" s="4">
        <f>Таблица1[[#This Row],[away_sc]]-Таблица1[[#This Row],[home_sc]]</f>
        <v>2</v>
      </c>
    </row>
    <row r="369" spans="1:9" x14ac:dyDescent="0.25">
      <c r="A369" t="s">
        <v>125</v>
      </c>
      <c r="B369" t="s">
        <v>129</v>
      </c>
      <c r="C369" s="1">
        <v>43533</v>
      </c>
      <c r="D369">
        <v>3</v>
      </c>
      <c r="E369">
        <v>1</v>
      </c>
      <c r="F369">
        <v>6.85</v>
      </c>
      <c r="G369">
        <v>6.5</v>
      </c>
      <c r="H369">
        <f>Таблица1[[#This Row],[home_sc]]-Таблица1[[#This Row],[away_sc]]</f>
        <v>2</v>
      </c>
      <c r="I369" s="4">
        <f>Таблица1[[#This Row],[away_sc]]-Таблица1[[#This Row],[home_sc]]</f>
        <v>-2</v>
      </c>
    </row>
    <row r="370" spans="1:9" x14ac:dyDescent="0.25">
      <c r="A370" t="s">
        <v>112</v>
      </c>
      <c r="B370" t="s">
        <v>124</v>
      </c>
      <c r="C370" s="1">
        <v>43369</v>
      </c>
      <c r="D370">
        <v>3</v>
      </c>
      <c r="E370">
        <v>1</v>
      </c>
      <c r="F370">
        <v>7.02</v>
      </c>
      <c r="G370">
        <v>6.45</v>
      </c>
      <c r="H370">
        <f>Таблица1[[#This Row],[home_sc]]-Таблица1[[#This Row],[away_sc]]</f>
        <v>2</v>
      </c>
      <c r="I370" s="4">
        <f>Таблица1[[#This Row],[away_sc]]-Таблица1[[#This Row],[home_sc]]</f>
        <v>-2</v>
      </c>
    </row>
    <row r="371" spans="1:9" x14ac:dyDescent="0.25">
      <c r="A371" t="s">
        <v>112</v>
      </c>
      <c r="B371" t="s">
        <v>122</v>
      </c>
      <c r="C371" s="1">
        <v>43491</v>
      </c>
      <c r="D371">
        <v>2</v>
      </c>
      <c r="E371">
        <v>0</v>
      </c>
      <c r="F371">
        <v>7.03</v>
      </c>
      <c r="G371">
        <v>6.29</v>
      </c>
      <c r="H371">
        <f>Таблица1[[#This Row],[home_sc]]-Таблица1[[#This Row],[away_sc]]</f>
        <v>2</v>
      </c>
      <c r="I371" s="4">
        <f>Таблица1[[#This Row],[away_sc]]-Таблица1[[#This Row],[home_sc]]</f>
        <v>-2</v>
      </c>
    </row>
    <row r="372" spans="1:9" x14ac:dyDescent="0.25">
      <c r="A372" t="s">
        <v>112</v>
      </c>
      <c r="B372" t="s">
        <v>110</v>
      </c>
      <c r="C372" s="1">
        <v>43526</v>
      </c>
      <c r="D372">
        <v>1</v>
      </c>
      <c r="E372">
        <v>5</v>
      </c>
      <c r="F372">
        <v>6.15</v>
      </c>
      <c r="G372">
        <v>7.22</v>
      </c>
      <c r="H372">
        <f>Таблица1[[#This Row],[home_sc]]-Таблица1[[#This Row],[away_sc]]</f>
        <v>-4</v>
      </c>
      <c r="I372" s="4">
        <f>Таблица1[[#This Row],[away_sc]]-Таблица1[[#This Row],[home_sc]]</f>
        <v>4</v>
      </c>
    </row>
    <row r="373" spans="1:9" x14ac:dyDescent="0.25">
      <c r="A373" t="s">
        <v>112</v>
      </c>
      <c r="B373" t="s">
        <v>113</v>
      </c>
      <c r="C373" s="1">
        <v>43337</v>
      </c>
      <c r="D373">
        <v>2</v>
      </c>
      <c r="E373">
        <v>0</v>
      </c>
      <c r="F373">
        <v>7.13</v>
      </c>
      <c r="G373">
        <v>6.47</v>
      </c>
      <c r="H373">
        <f>Таблица1[[#This Row],[home_sc]]-Таблица1[[#This Row],[away_sc]]</f>
        <v>2</v>
      </c>
      <c r="I373" s="4">
        <f>Таблица1[[#This Row],[away_sc]]-Таблица1[[#This Row],[home_sc]]</f>
        <v>-2</v>
      </c>
    </row>
    <row r="374" spans="1:9" x14ac:dyDescent="0.25">
      <c r="A374" t="s">
        <v>112</v>
      </c>
      <c r="B374" t="s">
        <v>114</v>
      </c>
      <c r="C374" s="1">
        <v>43562</v>
      </c>
      <c r="D374">
        <v>1</v>
      </c>
      <c r="E374">
        <v>1</v>
      </c>
      <c r="F374">
        <v>6.77</v>
      </c>
      <c r="G374">
        <v>6.66</v>
      </c>
      <c r="H374">
        <f>Таблица1[[#This Row],[home_sc]]-Таблица1[[#This Row],[away_sc]]</f>
        <v>0</v>
      </c>
      <c r="I374" s="4">
        <f>Таблица1[[#This Row],[away_sc]]-Таблица1[[#This Row],[home_sc]]</f>
        <v>0</v>
      </c>
    </row>
    <row r="375" spans="1:9" x14ac:dyDescent="0.25">
      <c r="A375" t="s">
        <v>112</v>
      </c>
      <c r="B375" t="s">
        <v>116</v>
      </c>
      <c r="C375" s="1">
        <v>43519</v>
      </c>
      <c r="D375">
        <v>0</v>
      </c>
      <c r="E375">
        <v>3</v>
      </c>
      <c r="F375">
        <v>6.04</v>
      </c>
      <c r="G375">
        <v>7.26</v>
      </c>
      <c r="H375">
        <f>Таблица1[[#This Row],[home_sc]]-Таблица1[[#This Row],[away_sc]]</f>
        <v>-3</v>
      </c>
      <c r="I375" s="4">
        <f>Таблица1[[#This Row],[away_sc]]-Таблица1[[#This Row],[home_sc]]</f>
        <v>3</v>
      </c>
    </row>
    <row r="376" spans="1:9" x14ac:dyDescent="0.25">
      <c r="A376" t="s">
        <v>112</v>
      </c>
      <c r="B376" t="s">
        <v>115</v>
      </c>
      <c r="C376" s="1">
        <v>43429</v>
      </c>
      <c r="D376">
        <v>4</v>
      </c>
      <c r="E376">
        <v>1</v>
      </c>
      <c r="F376">
        <v>7.2</v>
      </c>
      <c r="G376">
        <v>6.15</v>
      </c>
      <c r="H376">
        <f>Таблица1[[#This Row],[home_sc]]-Таблица1[[#This Row],[away_sc]]</f>
        <v>3</v>
      </c>
      <c r="I376" s="4">
        <f>Таблица1[[#This Row],[away_sc]]-Таблица1[[#This Row],[home_sc]]</f>
        <v>-3</v>
      </c>
    </row>
    <row r="377" spans="1:9" x14ac:dyDescent="0.25">
      <c r="A377" t="s">
        <v>112</v>
      </c>
      <c r="B377" t="s">
        <v>118</v>
      </c>
      <c r="C377" s="1">
        <v>43505</v>
      </c>
      <c r="D377">
        <v>0</v>
      </c>
      <c r="E377">
        <v>3</v>
      </c>
      <c r="F377">
        <v>6.19</v>
      </c>
      <c r="G377">
        <v>7.39</v>
      </c>
      <c r="H377">
        <f>Таблица1[[#This Row],[home_sc]]-Таблица1[[#This Row],[away_sc]]</f>
        <v>-3</v>
      </c>
      <c r="I377" s="4">
        <f>Таблица1[[#This Row],[away_sc]]-Таблица1[[#This Row],[home_sc]]</f>
        <v>3</v>
      </c>
    </row>
    <row r="378" spans="1:9" x14ac:dyDescent="0.25">
      <c r="A378" t="s">
        <v>112</v>
      </c>
      <c r="B378" t="s">
        <v>126</v>
      </c>
      <c r="C378" s="1">
        <v>43575</v>
      </c>
      <c r="D378">
        <v>1</v>
      </c>
      <c r="E378">
        <v>2</v>
      </c>
      <c r="F378">
        <v>6.58</v>
      </c>
      <c r="G378">
        <v>6.95</v>
      </c>
      <c r="H378">
        <f>Таблица1[[#This Row],[home_sc]]-Таблица1[[#This Row],[away_sc]]</f>
        <v>-1</v>
      </c>
      <c r="I378" s="4">
        <f>Таблица1[[#This Row],[away_sc]]-Таблица1[[#This Row],[home_sc]]</f>
        <v>1</v>
      </c>
    </row>
    <row r="379" spans="1:9" x14ac:dyDescent="0.25">
      <c r="A379" t="s">
        <v>112</v>
      </c>
      <c r="B379" t="s">
        <v>128</v>
      </c>
      <c r="C379" s="1">
        <v>43394</v>
      </c>
      <c r="D379">
        <v>4</v>
      </c>
      <c r="E379">
        <v>0</v>
      </c>
      <c r="F379">
        <v>7.61</v>
      </c>
      <c r="G379">
        <v>5.86</v>
      </c>
      <c r="H379">
        <f>Таблица1[[#This Row],[home_sc]]-Таблица1[[#This Row],[away_sc]]</f>
        <v>4</v>
      </c>
      <c r="I379" s="4">
        <f>Таблица1[[#This Row],[away_sc]]-Таблица1[[#This Row],[home_sc]]</f>
        <v>-4</v>
      </c>
    </row>
    <row r="380" spans="1:9" x14ac:dyDescent="0.25">
      <c r="A380" t="s">
        <v>112</v>
      </c>
      <c r="B380" t="s">
        <v>119</v>
      </c>
      <c r="C380" s="1">
        <v>43452</v>
      </c>
      <c r="D380">
        <v>2</v>
      </c>
      <c r="E380">
        <v>0</v>
      </c>
      <c r="F380">
        <v>7.08</v>
      </c>
      <c r="G380">
        <v>6.33</v>
      </c>
      <c r="H380">
        <f>Таблица1[[#This Row],[home_sc]]-Таблица1[[#This Row],[away_sc]]</f>
        <v>2</v>
      </c>
      <c r="I380" s="4">
        <f>Таблица1[[#This Row],[away_sc]]-Таблица1[[#This Row],[home_sc]]</f>
        <v>-2</v>
      </c>
    </row>
    <row r="381" spans="1:9" x14ac:dyDescent="0.25">
      <c r="A381" t="s">
        <v>112</v>
      </c>
      <c r="B381" t="s">
        <v>121</v>
      </c>
      <c r="C381" s="1">
        <v>43408</v>
      </c>
      <c r="D381">
        <v>3</v>
      </c>
      <c r="E381">
        <v>0</v>
      </c>
      <c r="F381">
        <v>7.16</v>
      </c>
      <c r="G381">
        <v>6.31</v>
      </c>
      <c r="H381">
        <f>Таблица1[[#This Row],[home_sc]]-Таблица1[[#This Row],[away_sc]]</f>
        <v>3</v>
      </c>
      <c r="I381" s="4">
        <f>Таблица1[[#This Row],[away_sc]]-Таблица1[[#This Row],[home_sc]]</f>
        <v>-3</v>
      </c>
    </row>
    <row r="382" spans="1:9" x14ac:dyDescent="0.25">
      <c r="A382" t="s">
        <v>112</v>
      </c>
      <c r="B382" t="s">
        <v>123</v>
      </c>
      <c r="C382" s="1">
        <v>43539</v>
      </c>
      <c r="D382">
        <v>1</v>
      </c>
      <c r="E382">
        <v>1</v>
      </c>
      <c r="F382">
        <v>6.62</v>
      </c>
      <c r="G382">
        <v>6.69</v>
      </c>
      <c r="H382">
        <f>Таблица1[[#This Row],[home_sc]]-Таблица1[[#This Row],[away_sc]]</f>
        <v>0</v>
      </c>
      <c r="I382" s="4">
        <f>Таблица1[[#This Row],[away_sc]]-Таблица1[[#This Row],[home_sc]]</f>
        <v>0</v>
      </c>
    </row>
    <row r="383" spans="1:9" x14ac:dyDescent="0.25">
      <c r="A383" t="s">
        <v>112</v>
      </c>
      <c r="B383" t="s">
        <v>117</v>
      </c>
      <c r="C383" s="1">
        <v>43358</v>
      </c>
      <c r="D383">
        <v>2</v>
      </c>
      <c r="E383">
        <v>1</v>
      </c>
      <c r="F383">
        <v>6.99</v>
      </c>
      <c r="G383">
        <v>6.66</v>
      </c>
      <c r="H383">
        <f>Таблица1[[#This Row],[home_sc]]-Таблица1[[#This Row],[away_sc]]</f>
        <v>1</v>
      </c>
      <c r="I383" s="4">
        <f>Таблица1[[#This Row],[away_sc]]-Таблица1[[#This Row],[home_sc]]</f>
        <v>-1</v>
      </c>
    </row>
    <row r="384" spans="1:9" x14ac:dyDescent="0.25">
      <c r="A384" t="s">
        <v>112</v>
      </c>
      <c r="B384" t="s">
        <v>129</v>
      </c>
      <c r="C384" s="1">
        <v>43443</v>
      </c>
      <c r="D384">
        <v>3</v>
      </c>
      <c r="E384">
        <v>0</v>
      </c>
      <c r="F384">
        <v>7.17</v>
      </c>
      <c r="G384">
        <v>6.12</v>
      </c>
      <c r="H384">
        <f>Таблица1[[#This Row],[home_sc]]-Таблица1[[#This Row],[away_sc]]</f>
        <v>3</v>
      </c>
      <c r="I384" s="4">
        <f>Таблица1[[#This Row],[away_sc]]-Таблица1[[#This Row],[home_sc]]</f>
        <v>-3</v>
      </c>
    </row>
    <row r="385" spans="1:9" x14ac:dyDescent="0.25">
      <c r="A385" t="s">
        <v>60</v>
      </c>
      <c r="B385" t="s">
        <v>49</v>
      </c>
      <c r="C385" s="1">
        <v>43338</v>
      </c>
      <c r="D385">
        <v>3</v>
      </c>
      <c r="E385">
        <v>1</v>
      </c>
      <c r="F385">
        <v>7.21</v>
      </c>
      <c r="G385">
        <v>6.35</v>
      </c>
      <c r="H385">
        <f>Таблица1[[#This Row],[home_sc]]-Таблица1[[#This Row],[away_sc]]</f>
        <v>2</v>
      </c>
      <c r="I385" s="4">
        <f>Таблица1[[#This Row],[away_sc]]-Таблица1[[#This Row],[home_sc]]</f>
        <v>-2</v>
      </c>
    </row>
    <row r="386" spans="1:9" x14ac:dyDescent="0.25">
      <c r="A386" t="s">
        <v>60</v>
      </c>
      <c r="B386" t="s">
        <v>51</v>
      </c>
      <c r="C386" s="1">
        <v>43518</v>
      </c>
      <c r="D386">
        <v>0</v>
      </c>
      <c r="E386">
        <v>2</v>
      </c>
      <c r="F386">
        <v>6.48</v>
      </c>
      <c r="G386">
        <v>7.1</v>
      </c>
      <c r="H386">
        <f>Таблица1[[#This Row],[home_sc]]-Таблица1[[#This Row],[away_sc]]</f>
        <v>-2</v>
      </c>
      <c r="I386" s="4">
        <f>Таблица1[[#This Row],[away_sc]]-Таблица1[[#This Row],[home_sc]]</f>
        <v>2</v>
      </c>
    </row>
    <row r="387" spans="1:9" x14ac:dyDescent="0.25">
      <c r="A387" t="s">
        <v>60</v>
      </c>
      <c r="B387" t="s">
        <v>36</v>
      </c>
      <c r="C387" s="1">
        <v>43583</v>
      </c>
      <c r="D387">
        <v>1</v>
      </c>
      <c r="E387">
        <v>4</v>
      </c>
      <c r="F387">
        <v>6.15</v>
      </c>
      <c r="G387">
        <v>7.11</v>
      </c>
      <c r="H387">
        <f>Таблица1[[#This Row],[home_sc]]-Таблица1[[#This Row],[away_sc]]</f>
        <v>-3</v>
      </c>
      <c r="I387" s="4">
        <f>Таблица1[[#This Row],[away_sc]]-Таблица1[[#This Row],[home_sc]]</f>
        <v>3</v>
      </c>
    </row>
    <row r="388" spans="1:9" x14ac:dyDescent="0.25">
      <c r="A388" t="s">
        <v>60</v>
      </c>
      <c r="B388" t="s">
        <v>73</v>
      </c>
      <c r="C388" s="1">
        <v>43471</v>
      </c>
      <c r="D388">
        <v>1</v>
      </c>
      <c r="E388">
        <v>0</v>
      </c>
      <c r="F388">
        <v>6.85</v>
      </c>
      <c r="G388">
        <v>6.6</v>
      </c>
      <c r="H388">
        <f>Таблица1[[#This Row],[home_sc]]-Таблица1[[#This Row],[away_sc]]</f>
        <v>1</v>
      </c>
      <c r="I388" s="4">
        <f>Таблица1[[#This Row],[away_sc]]-Таблица1[[#This Row],[home_sc]]</f>
        <v>-1</v>
      </c>
    </row>
    <row r="389" spans="1:9" x14ac:dyDescent="0.25">
      <c r="A389" t="s">
        <v>60</v>
      </c>
      <c r="B389" t="s">
        <v>37</v>
      </c>
      <c r="C389" s="1">
        <v>43533</v>
      </c>
      <c r="D389">
        <v>1</v>
      </c>
      <c r="E389">
        <v>0</v>
      </c>
      <c r="F389">
        <v>7.15</v>
      </c>
      <c r="G389">
        <v>6.49</v>
      </c>
      <c r="H389">
        <f>Таблица1[[#This Row],[home_sc]]-Таблица1[[#This Row],[away_sc]]</f>
        <v>1</v>
      </c>
      <c r="I389" s="4">
        <f>Таблица1[[#This Row],[away_sc]]-Таблица1[[#This Row],[home_sc]]</f>
        <v>-1</v>
      </c>
    </row>
    <row r="390" spans="1:9" x14ac:dyDescent="0.25">
      <c r="A390" t="s">
        <v>60</v>
      </c>
      <c r="B390" t="s">
        <v>64</v>
      </c>
      <c r="C390" s="1">
        <v>43467</v>
      </c>
      <c r="D390">
        <v>2</v>
      </c>
      <c r="E390">
        <v>0</v>
      </c>
      <c r="F390">
        <v>7.08</v>
      </c>
      <c r="G390">
        <v>6.32</v>
      </c>
      <c r="H390">
        <f>Таблица1[[#This Row],[home_sc]]-Таблица1[[#This Row],[away_sc]]</f>
        <v>2</v>
      </c>
      <c r="I390" s="4">
        <f>Таблица1[[#This Row],[away_sc]]-Таблица1[[#This Row],[home_sc]]</f>
        <v>-2</v>
      </c>
    </row>
    <row r="391" spans="1:9" x14ac:dyDescent="0.25">
      <c r="A391" t="s">
        <v>60</v>
      </c>
      <c r="B391" t="s">
        <v>66</v>
      </c>
      <c r="C391" s="1">
        <v>43435</v>
      </c>
      <c r="D391">
        <v>2</v>
      </c>
      <c r="E391">
        <v>0</v>
      </c>
      <c r="F391">
        <v>7.07</v>
      </c>
      <c r="G391">
        <v>6.2</v>
      </c>
      <c r="H391">
        <f>Таблица1[[#This Row],[home_sc]]-Таблица1[[#This Row],[away_sc]]</f>
        <v>2</v>
      </c>
      <c r="I391" s="4">
        <f>Таблица1[[#This Row],[away_sc]]-Таблица1[[#This Row],[home_sc]]</f>
        <v>-2</v>
      </c>
    </row>
    <row r="392" spans="1:9" x14ac:dyDescent="0.25">
      <c r="A392" t="s">
        <v>60</v>
      </c>
      <c r="B392" t="s">
        <v>61</v>
      </c>
      <c r="C392" s="1">
        <v>43324</v>
      </c>
      <c r="D392">
        <v>4</v>
      </c>
      <c r="E392">
        <v>2</v>
      </c>
      <c r="F392">
        <v>7.25</v>
      </c>
      <c r="G392">
        <v>6.51</v>
      </c>
      <c r="H392">
        <f>Таблица1[[#This Row],[home_sc]]-Таблица1[[#This Row],[away_sc]]</f>
        <v>2</v>
      </c>
      <c r="I392" s="4">
        <f>Таблица1[[#This Row],[away_sc]]-Таблица1[[#This Row],[home_sc]]</f>
        <v>-2</v>
      </c>
    </row>
    <row r="393" spans="1:9" x14ac:dyDescent="0.25">
      <c r="A393" t="s">
        <v>60</v>
      </c>
      <c r="B393" t="s">
        <v>46</v>
      </c>
      <c r="C393" s="1">
        <v>43554</v>
      </c>
      <c r="D393">
        <v>2</v>
      </c>
      <c r="E393">
        <v>3</v>
      </c>
      <c r="F393">
        <v>6.53</v>
      </c>
      <c r="G393">
        <v>6.65</v>
      </c>
      <c r="H393">
        <f>Таблица1[[#This Row],[home_sc]]-Таблица1[[#This Row],[away_sc]]</f>
        <v>-1</v>
      </c>
      <c r="I393" s="4">
        <f>Таблица1[[#This Row],[away_sc]]-Таблица1[[#This Row],[home_sc]]</f>
        <v>1</v>
      </c>
    </row>
    <row r="394" spans="1:9" x14ac:dyDescent="0.25">
      <c r="A394" t="s">
        <v>60</v>
      </c>
      <c r="B394" t="s">
        <v>71</v>
      </c>
      <c r="C394" s="1">
        <v>43379</v>
      </c>
      <c r="D394">
        <v>1</v>
      </c>
      <c r="E394">
        <v>1</v>
      </c>
      <c r="F394">
        <v>6.47</v>
      </c>
      <c r="G394">
        <v>6.71</v>
      </c>
      <c r="H394">
        <f>Таблица1[[#This Row],[home_sc]]-Таблица1[[#This Row],[away_sc]]</f>
        <v>0</v>
      </c>
      <c r="I394" s="4">
        <f>Таблица1[[#This Row],[away_sc]]-Таблица1[[#This Row],[home_sc]]</f>
        <v>0</v>
      </c>
    </row>
    <row r="395" spans="1:9" x14ac:dyDescent="0.25">
      <c r="A395" t="s">
        <v>60</v>
      </c>
      <c r="B395" t="s">
        <v>65</v>
      </c>
      <c r="C395" s="1">
        <v>43495</v>
      </c>
      <c r="D395">
        <v>1</v>
      </c>
      <c r="E395">
        <v>0</v>
      </c>
      <c r="F395">
        <v>6.86</v>
      </c>
      <c r="G395">
        <v>6.32</v>
      </c>
      <c r="H395">
        <f>Таблица1[[#This Row],[home_sc]]-Таблица1[[#This Row],[away_sc]]</f>
        <v>1</v>
      </c>
      <c r="I395" s="4">
        <f>Таблица1[[#This Row],[away_sc]]-Таблица1[[#This Row],[home_sc]]</f>
        <v>-1</v>
      </c>
    </row>
    <row r="396" spans="1:9" x14ac:dyDescent="0.25">
      <c r="A396" t="s">
        <v>60</v>
      </c>
      <c r="B396" t="s">
        <v>48</v>
      </c>
      <c r="C396" s="1">
        <v>43408</v>
      </c>
      <c r="D396">
        <v>2</v>
      </c>
      <c r="E396">
        <v>1</v>
      </c>
      <c r="F396">
        <v>7.07</v>
      </c>
      <c r="G396">
        <v>6.44</v>
      </c>
      <c r="H396">
        <f>Таблица1[[#This Row],[home_sc]]-Таблица1[[#This Row],[away_sc]]</f>
        <v>1</v>
      </c>
      <c r="I396" s="4">
        <f>Таблица1[[#This Row],[away_sc]]-Таблица1[[#This Row],[home_sc]]</f>
        <v>-1</v>
      </c>
    </row>
    <row r="397" spans="1:9" x14ac:dyDescent="0.25">
      <c r="A397" t="s">
        <v>60</v>
      </c>
      <c r="B397" t="s">
        <v>67</v>
      </c>
      <c r="C397" s="1">
        <v>43367</v>
      </c>
      <c r="D397">
        <v>1</v>
      </c>
      <c r="E397">
        <v>0</v>
      </c>
      <c r="F397">
        <v>6.93</v>
      </c>
      <c r="G397">
        <v>6.59</v>
      </c>
      <c r="H397">
        <f>Таблица1[[#This Row],[home_sc]]-Таблица1[[#This Row],[away_sc]]</f>
        <v>1</v>
      </c>
      <c r="I397" s="4">
        <f>Таблица1[[#This Row],[away_sc]]-Таблица1[[#This Row],[home_sc]]</f>
        <v>-1</v>
      </c>
    </row>
    <row r="398" spans="1:9" x14ac:dyDescent="0.25">
      <c r="A398" t="s">
        <v>60</v>
      </c>
      <c r="B398" t="s">
        <v>50</v>
      </c>
      <c r="C398" s="1">
        <v>43569</v>
      </c>
      <c r="D398">
        <v>3</v>
      </c>
      <c r="E398">
        <v>0</v>
      </c>
      <c r="F398">
        <v>7.4</v>
      </c>
      <c r="G398">
        <v>6.27</v>
      </c>
      <c r="H398">
        <f>Таблица1[[#This Row],[home_sc]]-Таблица1[[#This Row],[away_sc]]</f>
        <v>3</v>
      </c>
      <c r="I398" s="4">
        <f>Таблица1[[#This Row],[away_sc]]-Таблица1[[#This Row],[home_sc]]</f>
        <v>-3</v>
      </c>
    </row>
    <row r="399" spans="1:9" x14ac:dyDescent="0.25">
      <c r="A399" t="s">
        <v>60</v>
      </c>
      <c r="B399" t="s">
        <v>70</v>
      </c>
      <c r="C399" s="1">
        <v>43449</v>
      </c>
      <c r="D399">
        <v>4</v>
      </c>
      <c r="E399">
        <v>0</v>
      </c>
      <c r="F399">
        <v>7.55</v>
      </c>
      <c r="G399">
        <v>5.98</v>
      </c>
      <c r="H399">
        <f>Таблица1[[#This Row],[home_sc]]-Таблица1[[#This Row],[away_sc]]</f>
        <v>4</v>
      </c>
      <c r="I399" s="4">
        <f>Таблица1[[#This Row],[away_sc]]-Таблица1[[#This Row],[home_sc]]</f>
        <v>-4</v>
      </c>
    </row>
    <row r="400" spans="1:9" x14ac:dyDescent="0.25">
      <c r="A400" t="s">
        <v>60</v>
      </c>
      <c r="B400" t="s">
        <v>47</v>
      </c>
      <c r="C400" s="1">
        <v>43506</v>
      </c>
      <c r="D400">
        <v>2</v>
      </c>
      <c r="E400">
        <v>1</v>
      </c>
      <c r="F400">
        <v>6.86</v>
      </c>
      <c r="G400">
        <v>6.67</v>
      </c>
      <c r="H400">
        <f>Таблица1[[#This Row],[home_sc]]-Таблица1[[#This Row],[away_sc]]</f>
        <v>1</v>
      </c>
      <c r="I400" s="4">
        <f>Таблица1[[#This Row],[away_sc]]-Таблица1[[#This Row],[home_sc]]</f>
        <v>-1</v>
      </c>
    </row>
    <row r="401" spans="1:9" x14ac:dyDescent="0.25">
      <c r="A401" t="s">
        <v>53</v>
      </c>
      <c r="B401" t="s">
        <v>58</v>
      </c>
      <c r="C401" s="1">
        <v>43460</v>
      </c>
      <c r="D401">
        <v>1</v>
      </c>
      <c r="E401">
        <v>1</v>
      </c>
      <c r="F401">
        <v>6.66</v>
      </c>
      <c r="G401">
        <v>6.53</v>
      </c>
      <c r="H401">
        <f>Таблица1[[#This Row],[home_sc]]-Таблица1[[#This Row],[away_sc]]</f>
        <v>0</v>
      </c>
      <c r="I401" s="4">
        <f>Таблица1[[#This Row],[away_sc]]-Таблица1[[#This Row],[home_sc]]</f>
        <v>0</v>
      </c>
    </row>
    <row r="402" spans="1:9" x14ac:dyDescent="0.25">
      <c r="A402" t="s">
        <v>53</v>
      </c>
      <c r="B402" t="s">
        <v>69</v>
      </c>
      <c r="C402" s="1">
        <v>43505</v>
      </c>
      <c r="D402">
        <v>1</v>
      </c>
      <c r="E402">
        <v>3</v>
      </c>
      <c r="F402">
        <v>6.47</v>
      </c>
      <c r="G402">
        <v>7.39</v>
      </c>
      <c r="H402">
        <f>Таблица1[[#This Row],[home_sc]]-Таблица1[[#This Row],[away_sc]]</f>
        <v>-2</v>
      </c>
      <c r="I402" s="4">
        <f>Таблица1[[#This Row],[away_sc]]-Таблица1[[#This Row],[home_sc]]</f>
        <v>2</v>
      </c>
    </row>
    <row r="403" spans="1:9" x14ac:dyDescent="0.25">
      <c r="A403" t="s">
        <v>53</v>
      </c>
      <c r="B403" t="s">
        <v>40</v>
      </c>
      <c r="C403" s="1">
        <v>43568</v>
      </c>
      <c r="D403">
        <v>0</v>
      </c>
      <c r="E403">
        <v>5</v>
      </c>
      <c r="F403">
        <v>5.74</v>
      </c>
      <c r="G403">
        <v>7.73</v>
      </c>
      <c r="H403">
        <f>Таблица1[[#This Row],[home_sc]]-Таблица1[[#This Row],[away_sc]]</f>
        <v>-5</v>
      </c>
      <c r="I403" s="4">
        <f>Таблица1[[#This Row],[away_sc]]-Таблица1[[#This Row],[home_sc]]</f>
        <v>5</v>
      </c>
    </row>
    <row r="404" spans="1:9" x14ac:dyDescent="0.25">
      <c r="A404" t="s">
        <v>53</v>
      </c>
      <c r="B404" t="s">
        <v>63</v>
      </c>
      <c r="C404" s="1">
        <v>43378</v>
      </c>
      <c r="D404">
        <v>1</v>
      </c>
      <c r="E404">
        <v>0</v>
      </c>
      <c r="F404">
        <v>7.04</v>
      </c>
      <c r="G404">
        <v>6.4</v>
      </c>
      <c r="H404">
        <f>Таблица1[[#This Row],[home_sc]]-Таблица1[[#This Row],[away_sc]]</f>
        <v>1</v>
      </c>
      <c r="I404" s="4">
        <f>Таблица1[[#This Row],[away_sc]]-Таблица1[[#This Row],[home_sc]]</f>
        <v>-1</v>
      </c>
    </row>
    <row r="405" spans="1:9" x14ac:dyDescent="0.25">
      <c r="A405" t="s">
        <v>53</v>
      </c>
      <c r="B405" t="s">
        <v>42</v>
      </c>
      <c r="C405" s="1">
        <v>43400</v>
      </c>
      <c r="D405">
        <v>1</v>
      </c>
      <c r="E405">
        <v>0</v>
      </c>
      <c r="F405">
        <v>7.08</v>
      </c>
      <c r="G405">
        <v>6.64</v>
      </c>
      <c r="H405">
        <f>Таблица1[[#This Row],[home_sc]]-Таблица1[[#This Row],[away_sc]]</f>
        <v>1</v>
      </c>
      <c r="I405" s="4">
        <f>Таблица1[[#This Row],[away_sc]]-Таблица1[[#This Row],[home_sc]]</f>
        <v>-1</v>
      </c>
    </row>
    <row r="406" spans="1:9" x14ac:dyDescent="0.25">
      <c r="A406" t="s">
        <v>53</v>
      </c>
      <c r="B406" t="s">
        <v>41</v>
      </c>
      <c r="C406" s="1">
        <v>43571</v>
      </c>
      <c r="D406">
        <v>0</v>
      </c>
      <c r="E406">
        <v>2</v>
      </c>
      <c r="F406">
        <v>6.45</v>
      </c>
      <c r="G406">
        <v>7.37</v>
      </c>
      <c r="H406">
        <f>Таблица1[[#This Row],[home_sc]]-Таблица1[[#This Row],[away_sc]]</f>
        <v>-2</v>
      </c>
      <c r="I406" s="4">
        <f>Таблица1[[#This Row],[away_sc]]-Таблица1[[#This Row],[home_sc]]</f>
        <v>2</v>
      </c>
    </row>
    <row r="407" spans="1:9" x14ac:dyDescent="0.25">
      <c r="A407" t="s">
        <v>53</v>
      </c>
      <c r="B407" t="s">
        <v>55</v>
      </c>
      <c r="C407" s="1">
        <v>43438</v>
      </c>
      <c r="D407">
        <v>3</v>
      </c>
      <c r="E407">
        <v>1</v>
      </c>
      <c r="F407">
        <v>6.98</v>
      </c>
      <c r="G407">
        <v>6.24</v>
      </c>
      <c r="H407">
        <f>Таблица1[[#This Row],[home_sc]]-Таблица1[[#This Row],[away_sc]]</f>
        <v>2</v>
      </c>
      <c r="I407" s="4">
        <f>Таблица1[[#This Row],[away_sc]]-Таблица1[[#This Row],[home_sc]]</f>
        <v>-2</v>
      </c>
    </row>
    <row r="408" spans="1:9" x14ac:dyDescent="0.25">
      <c r="A408" t="s">
        <v>53</v>
      </c>
      <c r="B408" t="s">
        <v>39</v>
      </c>
      <c r="C408" s="1">
        <v>43428</v>
      </c>
      <c r="D408">
        <v>1</v>
      </c>
      <c r="E408">
        <v>1</v>
      </c>
      <c r="F408">
        <v>6.54</v>
      </c>
      <c r="G408">
        <v>6.48</v>
      </c>
      <c r="H408">
        <f>Таблица1[[#This Row],[home_sc]]-Таблица1[[#This Row],[away_sc]]</f>
        <v>0</v>
      </c>
      <c r="I408" s="4">
        <f>Таблица1[[#This Row],[away_sc]]-Таблица1[[#This Row],[home_sc]]</f>
        <v>0</v>
      </c>
    </row>
    <row r="409" spans="1:9" x14ac:dyDescent="0.25">
      <c r="A409" t="s">
        <v>53</v>
      </c>
      <c r="B409" t="s">
        <v>62</v>
      </c>
      <c r="C409" s="1">
        <v>43477</v>
      </c>
      <c r="D409">
        <v>0</v>
      </c>
      <c r="E409">
        <v>1</v>
      </c>
      <c r="F409">
        <v>6.24</v>
      </c>
      <c r="G409">
        <v>6.85</v>
      </c>
      <c r="H409">
        <f>Таблица1[[#This Row],[home_sc]]-Таблица1[[#This Row],[away_sc]]</f>
        <v>-1</v>
      </c>
      <c r="I409" s="4">
        <f>Таблица1[[#This Row],[away_sc]]-Таблица1[[#This Row],[home_sc]]</f>
        <v>1</v>
      </c>
    </row>
    <row r="410" spans="1:9" x14ac:dyDescent="0.25">
      <c r="A410" t="s">
        <v>53</v>
      </c>
      <c r="B410" t="s">
        <v>38</v>
      </c>
      <c r="C410" s="1">
        <v>43331</v>
      </c>
      <c r="D410">
        <v>3</v>
      </c>
      <c r="E410">
        <v>2</v>
      </c>
      <c r="F410">
        <v>6.67</v>
      </c>
      <c r="G410">
        <v>6.31</v>
      </c>
      <c r="H410">
        <f>Таблица1[[#This Row],[home_sc]]-Таблица1[[#This Row],[away_sc]]</f>
        <v>1</v>
      </c>
      <c r="I410" s="4">
        <f>Таблица1[[#This Row],[away_sc]]-Таблица1[[#This Row],[home_sc]]</f>
        <v>-1</v>
      </c>
    </row>
    <row r="411" spans="1:9" x14ac:dyDescent="0.25">
      <c r="A411" t="s">
        <v>53</v>
      </c>
      <c r="B411" t="s">
        <v>44</v>
      </c>
      <c r="C411" s="1">
        <v>43582</v>
      </c>
      <c r="D411">
        <v>1</v>
      </c>
      <c r="E411">
        <v>1</v>
      </c>
      <c r="F411">
        <v>6.6</v>
      </c>
      <c r="G411">
        <v>6.69</v>
      </c>
      <c r="H411">
        <f>Таблица1[[#This Row],[home_sc]]-Таблица1[[#This Row],[away_sc]]</f>
        <v>0</v>
      </c>
      <c r="I411" s="4">
        <f>Таблица1[[#This Row],[away_sc]]-Таблица1[[#This Row],[home_sc]]</f>
        <v>0</v>
      </c>
    </row>
    <row r="412" spans="1:9" x14ac:dyDescent="0.25">
      <c r="A412" t="s">
        <v>53</v>
      </c>
      <c r="B412" t="s">
        <v>68</v>
      </c>
      <c r="C412" s="1">
        <v>43554</v>
      </c>
      <c r="D412">
        <v>0</v>
      </c>
      <c r="E412">
        <v>1</v>
      </c>
      <c r="F412">
        <v>6.73</v>
      </c>
      <c r="G412">
        <v>6.82</v>
      </c>
      <c r="H412">
        <f>Таблица1[[#This Row],[home_sc]]-Таблица1[[#This Row],[away_sc]]</f>
        <v>-1</v>
      </c>
      <c r="I412" s="4">
        <f>Таблица1[[#This Row],[away_sc]]-Таблица1[[#This Row],[home_sc]]</f>
        <v>1</v>
      </c>
    </row>
    <row r="413" spans="1:9" x14ac:dyDescent="0.25">
      <c r="A413" t="s">
        <v>53</v>
      </c>
      <c r="B413" t="s">
        <v>45</v>
      </c>
      <c r="C413" s="1">
        <v>43365</v>
      </c>
      <c r="D413">
        <v>1</v>
      </c>
      <c r="E413">
        <v>2</v>
      </c>
      <c r="F413">
        <v>6.42</v>
      </c>
      <c r="G413">
        <v>6.95</v>
      </c>
      <c r="H413">
        <f>Таблица1[[#This Row],[home_sc]]-Таблица1[[#This Row],[away_sc]]</f>
        <v>-1</v>
      </c>
      <c r="I413" s="4">
        <f>Таблица1[[#This Row],[away_sc]]-Таблица1[[#This Row],[home_sc]]</f>
        <v>1</v>
      </c>
    </row>
    <row r="414" spans="1:9" x14ac:dyDescent="0.25">
      <c r="A414" t="s">
        <v>53</v>
      </c>
      <c r="B414" t="s">
        <v>52</v>
      </c>
      <c r="C414" s="1">
        <v>43498</v>
      </c>
      <c r="D414">
        <v>0</v>
      </c>
      <c r="E414">
        <v>0</v>
      </c>
      <c r="F414">
        <v>7.18</v>
      </c>
      <c r="G414">
        <v>6.88</v>
      </c>
      <c r="H414">
        <f>Таблица1[[#This Row],[home_sc]]-Таблица1[[#This Row],[away_sc]]</f>
        <v>0</v>
      </c>
      <c r="I414" s="4">
        <f>Таблица1[[#This Row],[away_sc]]-Таблица1[[#This Row],[home_sc]]</f>
        <v>0</v>
      </c>
    </row>
    <row r="415" spans="1:9" x14ac:dyDescent="0.25">
      <c r="A415" t="s">
        <v>53</v>
      </c>
      <c r="B415" t="s">
        <v>54</v>
      </c>
      <c r="C415" s="1">
        <v>43344</v>
      </c>
      <c r="D415">
        <v>2</v>
      </c>
      <c r="E415">
        <v>2</v>
      </c>
      <c r="F415">
        <v>6.58</v>
      </c>
      <c r="G415">
        <v>6.65</v>
      </c>
      <c r="H415">
        <f>Таблица1[[#This Row],[home_sc]]-Таблица1[[#This Row],[away_sc]]</f>
        <v>0</v>
      </c>
      <c r="I415" s="4">
        <f>Таблица1[[#This Row],[away_sc]]-Таблица1[[#This Row],[home_sc]]</f>
        <v>0</v>
      </c>
    </row>
    <row r="416" spans="1:9" x14ac:dyDescent="0.25">
      <c r="A416" t="s">
        <v>53</v>
      </c>
      <c r="B416" t="s">
        <v>56</v>
      </c>
      <c r="C416" s="1">
        <v>43526</v>
      </c>
      <c r="D416">
        <v>1</v>
      </c>
      <c r="E416">
        <v>0</v>
      </c>
      <c r="F416">
        <v>7.05</v>
      </c>
      <c r="G416">
        <v>6.48</v>
      </c>
      <c r="H416">
        <f>Таблица1[[#This Row],[home_sc]]-Таблица1[[#This Row],[away_sc]]</f>
        <v>1</v>
      </c>
      <c r="I416" s="4">
        <f>Таблица1[[#This Row],[away_sc]]-Таблица1[[#This Row],[home_sc]]</f>
        <v>-1</v>
      </c>
    </row>
    <row r="417" spans="1:9" x14ac:dyDescent="0.25">
      <c r="A417" t="s">
        <v>53</v>
      </c>
      <c r="B417" t="s">
        <v>57</v>
      </c>
      <c r="C417" s="1">
        <v>43450</v>
      </c>
      <c r="D417">
        <v>1</v>
      </c>
      <c r="E417">
        <v>2</v>
      </c>
      <c r="F417">
        <v>6.39</v>
      </c>
      <c r="G417">
        <v>6.76</v>
      </c>
      <c r="H417">
        <f>Таблица1[[#This Row],[home_sc]]-Таблица1[[#This Row],[away_sc]]</f>
        <v>-1</v>
      </c>
      <c r="I417" s="4">
        <f>Таблица1[[#This Row],[away_sc]]-Таблица1[[#This Row],[home_sc]]</f>
        <v>1</v>
      </c>
    </row>
    <row r="418" spans="1:9" x14ac:dyDescent="0.25">
      <c r="A418" t="s">
        <v>53</v>
      </c>
      <c r="B418" t="s">
        <v>43</v>
      </c>
      <c r="C418" s="1">
        <v>43463</v>
      </c>
      <c r="D418">
        <v>1</v>
      </c>
      <c r="E418">
        <v>0</v>
      </c>
      <c r="F418">
        <v>7.11</v>
      </c>
      <c r="G418">
        <v>6.5</v>
      </c>
      <c r="H418">
        <f>Таблица1[[#This Row],[home_sc]]-Таблица1[[#This Row],[away_sc]]</f>
        <v>1</v>
      </c>
      <c r="I418" s="4">
        <f>Таблица1[[#This Row],[away_sc]]-Таблица1[[#This Row],[home_sc]]</f>
        <v>-1</v>
      </c>
    </row>
    <row r="419" spans="1:9" x14ac:dyDescent="0.25">
      <c r="A419" t="s">
        <v>92</v>
      </c>
      <c r="B419" t="s">
        <v>90</v>
      </c>
      <c r="C419" s="1">
        <v>43527</v>
      </c>
      <c r="D419">
        <v>2</v>
      </c>
      <c r="E419">
        <v>0</v>
      </c>
      <c r="F419">
        <v>6.97</v>
      </c>
      <c r="G419">
        <v>6.27</v>
      </c>
      <c r="H419">
        <f>Таблица1[[#This Row],[home_sc]]-Таблица1[[#This Row],[away_sc]]</f>
        <v>2</v>
      </c>
      <c r="I419" s="4">
        <f>Таблица1[[#This Row],[away_sc]]-Таблица1[[#This Row],[home_sc]]</f>
        <v>-2</v>
      </c>
    </row>
    <row r="420" spans="1:9" x14ac:dyDescent="0.25">
      <c r="A420" t="s">
        <v>92</v>
      </c>
      <c r="B420" t="s">
        <v>93</v>
      </c>
      <c r="C420" s="1">
        <v>43332</v>
      </c>
      <c r="D420">
        <v>1</v>
      </c>
      <c r="E420">
        <v>1</v>
      </c>
      <c r="F420">
        <v>6.75</v>
      </c>
      <c r="G420">
        <v>6.65</v>
      </c>
      <c r="H420">
        <f>Таблица1[[#This Row],[home_sc]]-Таблица1[[#This Row],[away_sc]]</f>
        <v>0</v>
      </c>
      <c r="I420" s="4">
        <f>Таблица1[[#This Row],[away_sc]]-Таблица1[[#This Row],[home_sc]]</f>
        <v>0</v>
      </c>
    </row>
    <row r="421" spans="1:9" x14ac:dyDescent="0.25">
      <c r="A421" t="s">
        <v>92</v>
      </c>
      <c r="B421" t="s">
        <v>78</v>
      </c>
      <c r="C421" s="1">
        <v>43380</v>
      </c>
      <c r="D421">
        <v>1</v>
      </c>
      <c r="E421">
        <v>1</v>
      </c>
      <c r="F421">
        <v>6.56</v>
      </c>
      <c r="G421">
        <v>6.73</v>
      </c>
      <c r="H421">
        <f>Таблица1[[#This Row],[home_sc]]-Таблица1[[#This Row],[away_sc]]</f>
        <v>0</v>
      </c>
      <c r="I421" s="4">
        <f>Таблица1[[#This Row],[away_sc]]-Таблица1[[#This Row],[home_sc]]</f>
        <v>0</v>
      </c>
    </row>
    <row r="422" spans="1:9" x14ac:dyDescent="0.25">
      <c r="A422" t="s">
        <v>92</v>
      </c>
      <c r="B422" t="s">
        <v>74</v>
      </c>
      <c r="C422" s="1">
        <v>43358</v>
      </c>
      <c r="D422">
        <v>0</v>
      </c>
      <c r="E422">
        <v>0</v>
      </c>
      <c r="F422">
        <v>6.69</v>
      </c>
      <c r="G422">
        <v>6.82</v>
      </c>
      <c r="H422">
        <f>Таблица1[[#This Row],[home_sc]]-Таблица1[[#This Row],[away_sc]]</f>
        <v>0</v>
      </c>
      <c r="I422" s="4">
        <f>Таблица1[[#This Row],[away_sc]]-Таблица1[[#This Row],[home_sc]]</f>
        <v>0</v>
      </c>
    </row>
    <row r="423" spans="1:9" x14ac:dyDescent="0.25">
      <c r="A423" t="s">
        <v>92</v>
      </c>
      <c r="B423" t="s">
        <v>77</v>
      </c>
      <c r="C423" s="1">
        <v>43477</v>
      </c>
      <c r="D423">
        <v>1</v>
      </c>
      <c r="E423">
        <v>1</v>
      </c>
      <c r="F423">
        <v>6.7</v>
      </c>
      <c r="G423">
        <v>6.67</v>
      </c>
      <c r="H423">
        <f>Таблица1[[#This Row],[home_sc]]-Таблица1[[#This Row],[away_sc]]</f>
        <v>0</v>
      </c>
      <c r="I423" s="4">
        <f>Таблица1[[#This Row],[away_sc]]-Таблица1[[#This Row],[home_sc]]</f>
        <v>0</v>
      </c>
    </row>
    <row r="424" spans="1:9" x14ac:dyDescent="0.25">
      <c r="A424" t="s">
        <v>92</v>
      </c>
      <c r="B424" t="s">
        <v>80</v>
      </c>
      <c r="C424" s="1">
        <v>43491</v>
      </c>
      <c r="D424">
        <v>3</v>
      </c>
      <c r="E424">
        <v>0</v>
      </c>
      <c r="F424">
        <v>7.57</v>
      </c>
      <c r="G424">
        <v>6.2</v>
      </c>
      <c r="H424">
        <f>Таблица1[[#This Row],[home_sc]]-Таблица1[[#This Row],[away_sc]]</f>
        <v>3</v>
      </c>
      <c r="I424" s="4">
        <f>Таблица1[[#This Row],[away_sc]]-Таблица1[[#This Row],[home_sc]]</f>
        <v>-3</v>
      </c>
    </row>
    <row r="425" spans="1:9" x14ac:dyDescent="0.25">
      <c r="A425" t="s">
        <v>92</v>
      </c>
      <c r="B425" t="s">
        <v>76</v>
      </c>
      <c r="C425" s="1">
        <v>43407</v>
      </c>
      <c r="D425">
        <v>0</v>
      </c>
      <c r="E425">
        <v>1</v>
      </c>
      <c r="F425">
        <v>6.61</v>
      </c>
      <c r="G425">
        <v>7.03</v>
      </c>
      <c r="H425">
        <f>Таблица1[[#This Row],[home_sc]]-Таблица1[[#This Row],[away_sc]]</f>
        <v>-1</v>
      </c>
      <c r="I425" s="4">
        <f>Таблица1[[#This Row],[away_sc]]-Таблица1[[#This Row],[home_sc]]</f>
        <v>1</v>
      </c>
    </row>
    <row r="426" spans="1:9" x14ac:dyDescent="0.25">
      <c r="A426" t="s">
        <v>92</v>
      </c>
      <c r="B426" t="s">
        <v>75</v>
      </c>
      <c r="C426" s="1">
        <v>43569</v>
      </c>
      <c r="D426">
        <v>3</v>
      </c>
      <c r="E426">
        <v>1</v>
      </c>
      <c r="F426">
        <v>7.14</v>
      </c>
      <c r="G426">
        <v>6.26</v>
      </c>
      <c r="H426">
        <f>Таблица1[[#This Row],[home_sc]]-Таблица1[[#This Row],[away_sc]]</f>
        <v>2</v>
      </c>
      <c r="I426" s="4">
        <f>Таблица1[[#This Row],[away_sc]]-Таблица1[[#This Row],[home_sc]]</f>
        <v>-2</v>
      </c>
    </row>
    <row r="427" spans="1:9" x14ac:dyDescent="0.25">
      <c r="A427" t="s">
        <v>92</v>
      </c>
      <c r="B427" t="s">
        <v>91</v>
      </c>
      <c r="C427" s="1">
        <v>43393</v>
      </c>
      <c r="D427">
        <v>1</v>
      </c>
      <c r="E427">
        <v>1</v>
      </c>
      <c r="F427">
        <v>6.63</v>
      </c>
      <c r="G427">
        <v>6.75</v>
      </c>
      <c r="H427">
        <f>Таблица1[[#This Row],[home_sc]]-Таблица1[[#This Row],[away_sc]]</f>
        <v>0</v>
      </c>
      <c r="I427" s="4">
        <f>Таблица1[[#This Row],[away_sc]]-Таблица1[[#This Row],[home_sc]]</f>
        <v>0</v>
      </c>
    </row>
    <row r="428" spans="1:9" x14ac:dyDescent="0.25">
      <c r="A428" t="s">
        <v>92</v>
      </c>
      <c r="B428" t="s">
        <v>84</v>
      </c>
      <c r="C428" s="1">
        <v>43428</v>
      </c>
      <c r="D428">
        <v>3</v>
      </c>
      <c r="E428">
        <v>0</v>
      </c>
      <c r="F428">
        <v>7.42</v>
      </c>
      <c r="G428">
        <v>6.34</v>
      </c>
      <c r="H428">
        <f>Таблица1[[#This Row],[home_sc]]-Таблица1[[#This Row],[away_sc]]</f>
        <v>3</v>
      </c>
      <c r="I428" s="4">
        <f>Таблица1[[#This Row],[away_sc]]-Таблица1[[#This Row],[home_sc]]</f>
        <v>-3</v>
      </c>
    </row>
    <row r="429" spans="1:9" x14ac:dyDescent="0.25">
      <c r="A429" t="s">
        <v>92</v>
      </c>
      <c r="B429" t="s">
        <v>86</v>
      </c>
      <c r="C429" s="1">
        <v>43558</v>
      </c>
      <c r="D429">
        <v>2</v>
      </c>
      <c r="E429">
        <v>1</v>
      </c>
      <c r="F429">
        <v>6.89</v>
      </c>
      <c r="G429">
        <v>6.57</v>
      </c>
      <c r="H429">
        <f>Таблица1[[#This Row],[home_sc]]-Таблица1[[#This Row],[away_sc]]</f>
        <v>1</v>
      </c>
      <c r="I429" s="4">
        <f>Таблица1[[#This Row],[away_sc]]-Таблица1[[#This Row],[home_sc]]</f>
        <v>-1</v>
      </c>
    </row>
    <row r="430" spans="1:9" x14ac:dyDescent="0.25">
      <c r="A430" t="s">
        <v>92</v>
      </c>
      <c r="B430" t="s">
        <v>81</v>
      </c>
      <c r="C430" s="1">
        <v>43506</v>
      </c>
      <c r="D430">
        <v>0</v>
      </c>
      <c r="E430">
        <v>0</v>
      </c>
      <c r="F430">
        <v>6.73</v>
      </c>
      <c r="G430">
        <v>6.77</v>
      </c>
      <c r="H430">
        <f>Таблица1[[#This Row],[home_sc]]-Таблица1[[#This Row],[away_sc]]</f>
        <v>0</v>
      </c>
      <c r="I430" s="4">
        <f>Таблица1[[#This Row],[away_sc]]-Таблица1[[#This Row],[home_sc]]</f>
        <v>0</v>
      </c>
    </row>
    <row r="431" spans="1:9" x14ac:dyDescent="0.25">
      <c r="A431" t="s">
        <v>92</v>
      </c>
      <c r="B431" t="s">
        <v>85</v>
      </c>
      <c r="C431" s="1">
        <v>43442</v>
      </c>
      <c r="D431">
        <v>1</v>
      </c>
      <c r="E431">
        <v>1</v>
      </c>
      <c r="F431">
        <v>6.68</v>
      </c>
      <c r="G431">
        <v>6.87</v>
      </c>
      <c r="H431">
        <f>Таблица1[[#This Row],[home_sc]]-Таблица1[[#This Row],[away_sc]]</f>
        <v>0</v>
      </c>
      <c r="I431" s="4">
        <f>Таблица1[[#This Row],[away_sc]]-Таблица1[[#This Row],[home_sc]]</f>
        <v>0</v>
      </c>
    </row>
    <row r="432" spans="1:9" x14ac:dyDescent="0.25">
      <c r="A432" t="s">
        <v>92</v>
      </c>
      <c r="B432" t="s">
        <v>82</v>
      </c>
      <c r="C432" s="1">
        <v>43369</v>
      </c>
      <c r="D432">
        <v>1</v>
      </c>
      <c r="E432">
        <v>1</v>
      </c>
      <c r="F432">
        <v>6.6</v>
      </c>
      <c r="G432">
        <v>6.54</v>
      </c>
      <c r="H432">
        <f>Таблица1[[#This Row],[home_sc]]-Таблица1[[#This Row],[away_sc]]</f>
        <v>0</v>
      </c>
      <c r="I432" s="4">
        <f>Таблица1[[#This Row],[away_sc]]-Таблица1[[#This Row],[home_sc]]</f>
        <v>0</v>
      </c>
    </row>
    <row r="433" spans="1:9" x14ac:dyDescent="0.25">
      <c r="A433" t="s">
        <v>92</v>
      </c>
      <c r="B433" t="s">
        <v>89</v>
      </c>
      <c r="C433" s="1">
        <v>43457</v>
      </c>
      <c r="D433">
        <v>2</v>
      </c>
      <c r="E433">
        <v>1</v>
      </c>
      <c r="F433">
        <v>7.1</v>
      </c>
      <c r="G433">
        <v>6.68</v>
      </c>
      <c r="H433">
        <f>Таблица1[[#This Row],[home_sc]]-Таблица1[[#This Row],[away_sc]]</f>
        <v>1</v>
      </c>
      <c r="I433" s="4">
        <f>Таблица1[[#This Row],[away_sc]]-Таблица1[[#This Row],[home_sc]]</f>
        <v>-1</v>
      </c>
    </row>
    <row r="434" spans="1:9" x14ac:dyDescent="0.25">
      <c r="A434" t="s">
        <v>92</v>
      </c>
      <c r="B434" t="s">
        <v>87</v>
      </c>
      <c r="C434" s="1">
        <v>43541</v>
      </c>
      <c r="D434">
        <v>0</v>
      </c>
      <c r="E434">
        <v>0</v>
      </c>
      <c r="F434">
        <v>6.87</v>
      </c>
      <c r="G434">
        <v>6.52</v>
      </c>
      <c r="H434">
        <f>Таблица1[[#This Row],[home_sc]]-Таблица1[[#This Row],[away_sc]]</f>
        <v>0</v>
      </c>
      <c r="I434" s="4">
        <f>Таблица1[[#This Row],[away_sc]]-Таблица1[[#This Row],[home_sc]]</f>
        <v>0</v>
      </c>
    </row>
    <row r="435" spans="1:9" x14ac:dyDescent="0.25">
      <c r="A435" t="s">
        <v>92</v>
      </c>
      <c r="B435" t="s">
        <v>88</v>
      </c>
      <c r="C435" s="1">
        <v>43583</v>
      </c>
      <c r="D435">
        <v>0</v>
      </c>
      <c r="E435">
        <v>1</v>
      </c>
      <c r="F435">
        <v>6.41</v>
      </c>
      <c r="G435">
        <v>6.92</v>
      </c>
      <c r="H435">
        <f>Таблица1[[#This Row],[home_sc]]-Таблица1[[#This Row],[away_sc]]</f>
        <v>-1</v>
      </c>
      <c r="I435" s="4">
        <f>Таблица1[[#This Row],[away_sc]]-Таблица1[[#This Row],[home_sc]]</f>
        <v>1</v>
      </c>
    </row>
    <row r="436" spans="1:9" x14ac:dyDescent="0.25">
      <c r="A436" t="s">
        <v>92</v>
      </c>
      <c r="B436" t="s">
        <v>83</v>
      </c>
      <c r="C436" s="1">
        <v>43513</v>
      </c>
      <c r="D436">
        <v>0</v>
      </c>
      <c r="E436">
        <v>0</v>
      </c>
      <c r="F436">
        <v>7</v>
      </c>
      <c r="G436">
        <v>6.63</v>
      </c>
      <c r="H436">
        <f>Таблица1[[#This Row],[home_sc]]-Таблица1[[#This Row],[away_sc]]</f>
        <v>0</v>
      </c>
      <c r="I436" s="4">
        <f>Таблица1[[#This Row],[away_sc]]-Таблица1[[#This Row],[home_sc]]</f>
        <v>0</v>
      </c>
    </row>
    <row r="437" spans="1:9" x14ac:dyDescent="0.25">
      <c r="A437" t="s">
        <v>77</v>
      </c>
      <c r="B437" t="s">
        <v>79</v>
      </c>
      <c r="C437" s="1">
        <v>43359</v>
      </c>
      <c r="D437">
        <v>0</v>
      </c>
      <c r="E437">
        <v>1</v>
      </c>
      <c r="F437">
        <v>6.53</v>
      </c>
      <c r="G437">
        <v>6.93</v>
      </c>
      <c r="H437">
        <f>Таблица1[[#This Row],[home_sc]]-Таблица1[[#This Row],[away_sc]]</f>
        <v>-1</v>
      </c>
      <c r="I437" s="4">
        <f>Таблица1[[#This Row],[away_sc]]-Таблица1[[#This Row],[home_sc]]</f>
        <v>1</v>
      </c>
    </row>
    <row r="438" spans="1:9" x14ac:dyDescent="0.25">
      <c r="A438" t="s">
        <v>77</v>
      </c>
      <c r="B438" t="s">
        <v>93</v>
      </c>
      <c r="C438" s="1">
        <v>43449</v>
      </c>
      <c r="D438">
        <v>2</v>
      </c>
      <c r="E438">
        <v>3</v>
      </c>
      <c r="F438">
        <v>6.38</v>
      </c>
      <c r="G438">
        <v>6.91</v>
      </c>
      <c r="H438">
        <f>Таблица1[[#This Row],[home_sc]]-Таблица1[[#This Row],[away_sc]]</f>
        <v>-1</v>
      </c>
      <c r="I438" s="4">
        <f>Таблица1[[#This Row],[away_sc]]-Таблица1[[#This Row],[home_sc]]</f>
        <v>1</v>
      </c>
    </row>
    <row r="439" spans="1:9" x14ac:dyDescent="0.25">
      <c r="A439" t="s">
        <v>77</v>
      </c>
      <c r="B439" t="s">
        <v>78</v>
      </c>
      <c r="C439" s="1">
        <v>43337</v>
      </c>
      <c r="D439">
        <v>0</v>
      </c>
      <c r="E439">
        <v>1</v>
      </c>
      <c r="F439">
        <v>6.49</v>
      </c>
      <c r="G439">
        <v>6.87</v>
      </c>
      <c r="H439">
        <f>Таблица1[[#This Row],[home_sc]]-Таблица1[[#This Row],[away_sc]]</f>
        <v>-1</v>
      </c>
      <c r="I439" s="4">
        <f>Таблица1[[#This Row],[away_sc]]-Таблица1[[#This Row],[home_sc]]</f>
        <v>1</v>
      </c>
    </row>
    <row r="440" spans="1:9" x14ac:dyDescent="0.25">
      <c r="A440" t="s">
        <v>77</v>
      </c>
      <c r="B440" t="s">
        <v>74</v>
      </c>
      <c r="C440" s="1">
        <v>43520</v>
      </c>
      <c r="D440">
        <v>0</v>
      </c>
      <c r="E440">
        <v>2</v>
      </c>
      <c r="F440">
        <v>6.09</v>
      </c>
      <c r="G440">
        <v>7.06</v>
      </c>
      <c r="H440">
        <f>Таблица1[[#This Row],[home_sc]]-Таблица1[[#This Row],[away_sc]]</f>
        <v>-2</v>
      </c>
      <c r="I440" s="4">
        <f>Таблица1[[#This Row],[away_sc]]-Таблица1[[#This Row],[home_sc]]</f>
        <v>2</v>
      </c>
    </row>
    <row r="441" spans="1:9" x14ac:dyDescent="0.25">
      <c r="A441" t="s">
        <v>77</v>
      </c>
      <c r="B441" t="s">
        <v>80</v>
      </c>
      <c r="C441" s="1">
        <v>43504</v>
      </c>
      <c r="D441">
        <v>0</v>
      </c>
      <c r="E441">
        <v>0</v>
      </c>
      <c r="F441">
        <v>6.71</v>
      </c>
      <c r="G441">
        <v>6.72</v>
      </c>
      <c r="H441">
        <f>Таблица1[[#This Row],[home_sc]]-Таблица1[[#This Row],[away_sc]]</f>
        <v>0</v>
      </c>
      <c r="I441" s="4">
        <f>Таблица1[[#This Row],[away_sc]]-Таблица1[[#This Row],[home_sc]]</f>
        <v>0</v>
      </c>
    </row>
    <row r="442" spans="1:9" x14ac:dyDescent="0.25">
      <c r="A442" t="s">
        <v>77</v>
      </c>
      <c r="B442" t="s">
        <v>76</v>
      </c>
      <c r="C442" s="1">
        <v>43578</v>
      </c>
      <c r="D442">
        <v>1</v>
      </c>
      <c r="E442">
        <v>0</v>
      </c>
      <c r="F442">
        <v>6.92</v>
      </c>
      <c r="G442">
        <v>6.36</v>
      </c>
      <c r="H442">
        <f>Таблица1[[#This Row],[home_sc]]-Таблица1[[#This Row],[away_sc]]</f>
        <v>1</v>
      </c>
      <c r="I442" s="4">
        <f>Таблица1[[#This Row],[away_sc]]-Таблица1[[#This Row],[home_sc]]</f>
        <v>-1</v>
      </c>
    </row>
    <row r="443" spans="1:9" x14ac:dyDescent="0.25">
      <c r="A443" t="s">
        <v>77</v>
      </c>
      <c r="B443" t="s">
        <v>75</v>
      </c>
      <c r="C443" s="1">
        <v>43370</v>
      </c>
      <c r="D443">
        <v>2</v>
      </c>
      <c r="E443">
        <v>1</v>
      </c>
      <c r="F443">
        <v>7.01</v>
      </c>
      <c r="G443">
        <v>6.47</v>
      </c>
      <c r="H443">
        <f>Таблица1[[#This Row],[home_sc]]-Таблица1[[#This Row],[away_sc]]</f>
        <v>1</v>
      </c>
      <c r="I443" s="4">
        <f>Таблица1[[#This Row],[away_sc]]-Таблица1[[#This Row],[home_sc]]</f>
        <v>-1</v>
      </c>
    </row>
    <row r="444" spans="1:9" x14ac:dyDescent="0.25">
      <c r="A444" t="s">
        <v>77</v>
      </c>
      <c r="B444" t="s">
        <v>91</v>
      </c>
      <c r="C444" s="1">
        <v>43435</v>
      </c>
      <c r="D444">
        <v>2</v>
      </c>
      <c r="E444">
        <v>4</v>
      </c>
      <c r="F444">
        <v>6.35</v>
      </c>
      <c r="G444">
        <v>7</v>
      </c>
      <c r="H444">
        <f>Таблица1[[#This Row],[home_sc]]-Таблица1[[#This Row],[away_sc]]</f>
        <v>-2</v>
      </c>
      <c r="I444" s="4">
        <f>Таблица1[[#This Row],[away_sc]]-Таблица1[[#This Row],[home_sc]]</f>
        <v>2</v>
      </c>
    </row>
    <row r="445" spans="1:9" x14ac:dyDescent="0.25">
      <c r="A445" t="s">
        <v>77</v>
      </c>
      <c r="B445" t="s">
        <v>84</v>
      </c>
      <c r="C445" s="1">
        <v>43470</v>
      </c>
      <c r="D445">
        <v>0</v>
      </c>
      <c r="E445">
        <v>1</v>
      </c>
      <c r="F445">
        <v>6.58</v>
      </c>
      <c r="G445">
        <v>7.28</v>
      </c>
      <c r="H445">
        <f>Таблица1[[#This Row],[home_sc]]-Таблица1[[#This Row],[away_sc]]</f>
        <v>-1</v>
      </c>
      <c r="I445" s="4">
        <f>Таблица1[[#This Row],[away_sc]]-Таблица1[[#This Row],[home_sc]]</f>
        <v>1</v>
      </c>
    </row>
    <row r="446" spans="1:9" x14ac:dyDescent="0.25">
      <c r="A446" t="s">
        <v>77</v>
      </c>
      <c r="B446" t="s">
        <v>86</v>
      </c>
      <c r="C446" s="1">
        <v>43534</v>
      </c>
      <c r="D446">
        <v>1</v>
      </c>
      <c r="E446">
        <v>4</v>
      </c>
      <c r="F446">
        <v>6.24</v>
      </c>
      <c r="G446">
        <v>7.08</v>
      </c>
      <c r="H446">
        <f>Таблица1[[#This Row],[home_sc]]-Таблица1[[#This Row],[away_sc]]</f>
        <v>-3</v>
      </c>
      <c r="I446" s="4">
        <f>Таблица1[[#This Row],[away_sc]]-Таблица1[[#This Row],[home_sc]]</f>
        <v>3</v>
      </c>
    </row>
    <row r="447" spans="1:9" x14ac:dyDescent="0.25">
      <c r="A447" t="s">
        <v>77</v>
      </c>
      <c r="B447" t="s">
        <v>81</v>
      </c>
      <c r="C447" s="1">
        <v>43555</v>
      </c>
      <c r="D447">
        <v>1</v>
      </c>
      <c r="E447">
        <v>1</v>
      </c>
      <c r="F447">
        <v>6.6</v>
      </c>
      <c r="G447">
        <v>6.61</v>
      </c>
      <c r="H447">
        <f>Таблица1[[#This Row],[home_sc]]-Таблица1[[#This Row],[away_sc]]</f>
        <v>0</v>
      </c>
      <c r="I447" s="4">
        <f>Таблица1[[#This Row],[away_sc]]-Таблица1[[#This Row],[home_sc]]</f>
        <v>0</v>
      </c>
    </row>
    <row r="448" spans="1:9" x14ac:dyDescent="0.25">
      <c r="A448" t="s">
        <v>77</v>
      </c>
      <c r="B448" t="s">
        <v>85</v>
      </c>
      <c r="C448" s="1">
        <v>43562</v>
      </c>
      <c r="D448">
        <v>0</v>
      </c>
      <c r="E448">
        <v>2</v>
      </c>
      <c r="F448">
        <v>6.33</v>
      </c>
      <c r="G448">
        <v>7.16</v>
      </c>
      <c r="H448">
        <f>Таблица1[[#This Row],[home_sc]]-Таблица1[[#This Row],[away_sc]]</f>
        <v>-2</v>
      </c>
      <c r="I448" s="4">
        <f>Таблица1[[#This Row],[away_sc]]-Таблица1[[#This Row],[home_sc]]</f>
        <v>2</v>
      </c>
    </row>
    <row r="449" spans="1:9" x14ac:dyDescent="0.25">
      <c r="A449" t="s">
        <v>77</v>
      </c>
      <c r="B449" t="s">
        <v>82</v>
      </c>
      <c r="C449" s="1">
        <v>43492</v>
      </c>
      <c r="D449">
        <v>2</v>
      </c>
      <c r="E449">
        <v>1</v>
      </c>
      <c r="F449">
        <v>6.93</v>
      </c>
      <c r="G449">
        <v>6.41</v>
      </c>
      <c r="H449">
        <f>Таблица1[[#This Row],[home_sc]]-Таблица1[[#This Row],[away_sc]]</f>
        <v>1</v>
      </c>
      <c r="I449" s="4">
        <f>Таблица1[[#This Row],[away_sc]]-Таблица1[[#This Row],[home_sc]]</f>
        <v>-1</v>
      </c>
    </row>
    <row r="450" spans="1:9" x14ac:dyDescent="0.25">
      <c r="A450" t="s">
        <v>77</v>
      </c>
      <c r="B450" t="s">
        <v>89</v>
      </c>
      <c r="C450" s="1">
        <v>43380</v>
      </c>
      <c r="D450">
        <v>1</v>
      </c>
      <c r="E450">
        <v>0</v>
      </c>
      <c r="F450">
        <v>6.74</v>
      </c>
      <c r="G450">
        <v>6.37</v>
      </c>
      <c r="H450">
        <f>Таблица1[[#This Row],[home_sc]]-Таблица1[[#This Row],[away_sc]]</f>
        <v>1</v>
      </c>
      <c r="I450" s="4">
        <f>Таблица1[[#This Row],[away_sc]]-Таблица1[[#This Row],[home_sc]]</f>
        <v>-1</v>
      </c>
    </row>
    <row r="451" spans="1:9" x14ac:dyDescent="0.25">
      <c r="A451" t="s">
        <v>77</v>
      </c>
      <c r="B451" t="s">
        <v>87</v>
      </c>
      <c r="C451" s="1">
        <v>43569</v>
      </c>
      <c r="D451">
        <v>2</v>
      </c>
      <c r="E451">
        <v>2</v>
      </c>
      <c r="F451">
        <v>6.55</v>
      </c>
      <c r="G451">
        <v>6.52</v>
      </c>
      <c r="H451">
        <f>Таблица1[[#This Row],[home_sc]]-Таблица1[[#This Row],[away_sc]]</f>
        <v>0</v>
      </c>
      <c r="I451" s="4">
        <f>Таблица1[[#This Row],[away_sc]]-Таблица1[[#This Row],[home_sc]]</f>
        <v>0</v>
      </c>
    </row>
    <row r="452" spans="1:9" x14ac:dyDescent="0.25">
      <c r="A452" t="s">
        <v>77</v>
      </c>
      <c r="B452" t="s">
        <v>88</v>
      </c>
      <c r="C452" s="1">
        <v>43414</v>
      </c>
      <c r="D452">
        <v>0</v>
      </c>
      <c r="E452">
        <v>0</v>
      </c>
      <c r="F452">
        <v>6.64</v>
      </c>
      <c r="G452">
        <v>6.85</v>
      </c>
      <c r="H452">
        <f>Таблица1[[#This Row],[home_sc]]-Таблица1[[#This Row],[away_sc]]</f>
        <v>0</v>
      </c>
      <c r="I452" s="4">
        <f>Таблица1[[#This Row],[away_sc]]-Таблица1[[#This Row],[home_sc]]</f>
        <v>0</v>
      </c>
    </row>
    <row r="453" spans="1:9" x14ac:dyDescent="0.25">
      <c r="A453" t="s">
        <v>77</v>
      </c>
      <c r="B453" t="s">
        <v>83</v>
      </c>
      <c r="C453" s="1">
        <v>43399</v>
      </c>
      <c r="D453">
        <v>1</v>
      </c>
      <c r="E453">
        <v>1</v>
      </c>
      <c r="F453">
        <v>6.5</v>
      </c>
      <c r="G453">
        <v>6.62</v>
      </c>
      <c r="H453">
        <f>Таблица1[[#This Row],[home_sc]]-Таблица1[[#This Row],[away_sc]]</f>
        <v>0</v>
      </c>
      <c r="I453" s="4">
        <f>Таблица1[[#This Row],[away_sc]]-Таблица1[[#This Row],[home_sc]]</f>
        <v>0</v>
      </c>
    </row>
    <row r="454" spans="1:9" x14ac:dyDescent="0.25">
      <c r="A454" t="s">
        <v>114</v>
      </c>
      <c r="B454" t="s">
        <v>124</v>
      </c>
      <c r="C454" s="1">
        <v>43491</v>
      </c>
      <c r="D454">
        <v>2</v>
      </c>
      <c r="E454">
        <v>2</v>
      </c>
      <c r="F454">
        <v>6.79</v>
      </c>
      <c r="G454">
        <v>6.82</v>
      </c>
      <c r="H454">
        <f>Таблица1[[#This Row],[home_sc]]-Таблица1[[#This Row],[away_sc]]</f>
        <v>0</v>
      </c>
      <c r="I454" s="4">
        <f>Таблица1[[#This Row],[away_sc]]-Таблица1[[#This Row],[home_sc]]</f>
        <v>0</v>
      </c>
    </row>
    <row r="455" spans="1:9" x14ac:dyDescent="0.25">
      <c r="A455" t="s">
        <v>114</v>
      </c>
      <c r="B455" t="s">
        <v>122</v>
      </c>
      <c r="C455" s="1">
        <v>43506</v>
      </c>
      <c r="D455">
        <v>4</v>
      </c>
      <c r="E455">
        <v>0</v>
      </c>
      <c r="F455">
        <v>7.49</v>
      </c>
      <c r="G455">
        <v>6.07</v>
      </c>
      <c r="H455">
        <f>Таблица1[[#This Row],[home_sc]]-Таблица1[[#This Row],[away_sc]]</f>
        <v>4</v>
      </c>
      <c r="I455" s="4">
        <f>Таблица1[[#This Row],[away_sc]]-Таблица1[[#This Row],[home_sc]]</f>
        <v>-4</v>
      </c>
    </row>
    <row r="456" spans="1:9" x14ac:dyDescent="0.25">
      <c r="A456" t="s">
        <v>114</v>
      </c>
      <c r="B456" t="s">
        <v>110</v>
      </c>
      <c r="C456" s="1">
        <v>43435</v>
      </c>
      <c r="D456">
        <v>1</v>
      </c>
      <c r="E456">
        <v>2</v>
      </c>
      <c r="F456">
        <v>6.29</v>
      </c>
      <c r="G456">
        <v>6.89</v>
      </c>
      <c r="H456">
        <f>Таблица1[[#This Row],[home_sc]]-Таблица1[[#This Row],[away_sc]]</f>
        <v>-1</v>
      </c>
      <c r="I456" s="4">
        <f>Таблица1[[#This Row],[away_sc]]-Таблица1[[#This Row],[home_sc]]</f>
        <v>1</v>
      </c>
    </row>
    <row r="457" spans="1:9" x14ac:dyDescent="0.25">
      <c r="A457" t="s">
        <v>114</v>
      </c>
      <c r="B457" t="s">
        <v>113</v>
      </c>
      <c r="C457" s="1">
        <v>43401</v>
      </c>
      <c r="D457">
        <v>2</v>
      </c>
      <c r="E457">
        <v>6</v>
      </c>
      <c r="F457">
        <v>6.35</v>
      </c>
      <c r="G457">
        <v>7.56</v>
      </c>
      <c r="H457">
        <f>Таблица1[[#This Row],[home_sc]]-Таблица1[[#This Row],[away_sc]]</f>
        <v>-4</v>
      </c>
      <c r="I457" s="4">
        <f>Таблица1[[#This Row],[away_sc]]-Таблица1[[#This Row],[home_sc]]</f>
        <v>4</v>
      </c>
    </row>
    <row r="458" spans="1:9" x14ac:dyDescent="0.25">
      <c r="A458" t="s">
        <v>114</v>
      </c>
      <c r="B458" t="s">
        <v>112</v>
      </c>
      <c r="C458" s="1">
        <v>43414</v>
      </c>
      <c r="D458">
        <v>1</v>
      </c>
      <c r="E458">
        <v>3</v>
      </c>
      <c r="F458">
        <v>6.47</v>
      </c>
      <c r="G458">
        <v>7.14</v>
      </c>
      <c r="H458">
        <f>Таблица1[[#This Row],[home_sc]]-Таблица1[[#This Row],[away_sc]]</f>
        <v>-2</v>
      </c>
      <c r="I458" s="4">
        <f>Таблица1[[#This Row],[away_sc]]-Таблица1[[#This Row],[home_sc]]</f>
        <v>2</v>
      </c>
    </row>
    <row r="459" spans="1:9" x14ac:dyDescent="0.25">
      <c r="A459" t="s">
        <v>114</v>
      </c>
      <c r="B459" t="s">
        <v>116</v>
      </c>
      <c r="C459" s="1">
        <v>43378</v>
      </c>
      <c r="D459">
        <v>2</v>
      </c>
      <c r="E459">
        <v>0</v>
      </c>
      <c r="F459">
        <v>7.11</v>
      </c>
      <c r="G459">
        <v>6.22</v>
      </c>
      <c r="H459">
        <f>Таблица1[[#This Row],[home_sc]]-Таблица1[[#This Row],[away_sc]]</f>
        <v>2</v>
      </c>
      <c r="I459" s="4">
        <f>Таблица1[[#This Row],[away_sc]]-Таблица1[[#This Row],[home_sc]]</f>
        <v>-2</v>
      </c>
    </row>
    <row r="460" spans="1:9" x14ac:dyDescent="0.25">
      <c r="A460" t="s">
        <v>114</v>
      </c>
      <c r="B460" t="s">
        <v>115</v>
      </c>
      <c r="C460" s="1">
        <v>43337</v>
      </c>
      <c r="D460">
        <v>1</v>
      </c>
      <c r="E460">
        <v>1</v>
      </c>
      <c r="F460">
        <v>6.79</v>
      </c>
      <c r="G460">
        <v>6.89</v>
      </c>
      <c r="H460">
        <f>Таблица1[[#This Row],[home_sc]]-Таблица1[[#This Row],[away_sc]]</f>
        <v>0</v>
      </c>
      <c r="I460" s="4">
        <f>Таблица1[[#This Row],[away_sc]]-Таблица1[[#This Row],[home_sc]]</f>
        <v>0</v>
      </c>
    </row>
    <row r="461" spans="1:9" x14ac:dyDescent="0.25">
      <c r="A461" t="s">
        <v>114</v>
      </c>
      <c r="B461" t="s">
        <v>118</v>
      </c>
      <c r="C461" s="1">
        <v>43368</v>
      </c>
      <c r="D461">
        <v>3</v>
      </c>
      <c r="E461">
        <v>1</v>
      </c>
      <c r="F461">
        <v>6.99</v>
      </c>
      <c r="G461">
        <v>6.27</v>
      </c>
      <c r="H461">
        <f>Таблица1[[#This Row],[home_sc]]-Таблица1[[#This Row],[away_sc]]</f>
        <v>2</v>
      </c>
      <c r="I461" s="4">
        <f>Таблица1[[#This Row],[away_sc]]-Таблица1[[#This Row],[home_sc]]</f>
        <v>-2</v>
      </c>
    </row>
    <row r="462" spans="1:9" x14ac:dyDescent="0.25">
      <c r="A462" t="s">
        <v>114</v>
      </c>
      <c r="B462" t="s">
        <v>128</v>
      </c>
      <c r="C462" s="1">
        <v>43554</v>
      </c>
      <c r="D462">
        <v>3</v>
      </c>
      <c r="E462">
        <v>1</v>
      </c>
      <c r="F462">
        <v>7.11</v>
      </c>
      <c r="G462">
        <v>6.48</v>
      </c>
      <c r="H462">
        <f>Таблица1[[#This Row],[home_sc]]-Таблица1[[#This Row],[away_sc]]</f>
        <v>2</v>
      </c>
      <c r="I462" s="4">
        <f>Таблица1[[#This Row],[away_sc]]-Таблица1[[#This Row],[home_sc]]</f>
        <v>-2</v>
      </c>
    </row>
    <row r="463" spans="1:9" x14ac:dyDescent="0.25">
      <c r="A463" t="s">
        <v>114</v>
      </c>
      <c r="B463" t="s">
        <v>119</v>
      </c>
      <c r="C463" s="1">
        <v>43359</v>
      </c>
      <c r="D463">
        <v>1</v>
      </c>
      <c r="E463">
        <v>1</v>
      </c>
      <c r="F463">
        <v>6.6</v>
      </c>
      <c r="G463">
        <v>6.66</v>
      </c>
      <c r="H463">
        <f>Таблица1[[#This Row],[home_sc]]-Таблица1[[#This Row],[away_sc]]</f>
        <v>0</v>
      </c>
      <c r="I463" s="4">
        <f>Таблица1[[#This Row],[away_sc]]-Таблица1[[#This Row],[home_sc]]</f>
        <v>0</v>
      </c>
    </row>
    <row r="464" spans="1:9" x14ac:dyDescent="0.25">
      <c r="A464" t="s">
        <v>114</v>
      </c>
      <c r="B464" t="s">
        <v>121</v>
      </c>
      <c r="C464" s="1">
        <v>43441</v>
      </c>
      <c r="D464">
        <v>3</v>
      </c>
      <c r="E464">
        <v>1</v>
      </c>
      <c r="F464">
        <v>6.92</v>
      </c>
      <c r="G464">
        <v>6.36</v>
      </c>
      <c r="H464">
        <f>Таблица1[[#This Row],[home_sc]]-Таблица1[[#This Row],[away_sc]]</f>
        <v>2</v>
      </c>
      <c r="I464" s="4">
        <f>Таблица1[[#This Row],[away_sc]]-Таблица1[[#This Row],[home_sc]]</f>
        <v>-2</v>
      </c>
    </row>
    <row r="465" spans="1:9" x14ac:dyDescent="0.25">
      <c r="A465" t="s">
        <v>114</v>
      </c>
      <c r="B465" t="s">
        <v>123</v>
      </c>
      <c r="C465" s="1">
        <v>43568</v>
      </c>
      <c r="D465">
        <v>2</v>
      </c>
      <c r="E465">
        <v>1</v>
      </c>
      <c r="F465">
        <v>6.93</v>
      </c>
      <c r="G465">
        <v>6.69</v>
      </c>
      <c r="H465">
        <f>Таблица1[[#This Row],[home_sc]]-Таблица1[[#This Row],[away_sc]]</f>
        <v>1</v>
      </c>
      <c r="I465" s="4">
        <f>Таблица1[[#This Row],[away_sc]]-Таблица1[[#This Row],[home_sc]]</f>
        <v>-1</v>
      </c>
    </row>
    <row r="466" spans="1:9" x14ac:dyDescent="0.25">
      <c r="A466" t="s">
        <v>114</v>
      </c>
      <c r="B466" t="s">
        <v>111</v>
      </c>
      <c r="C466" s="1">
        <v>43453</v>
      </c>
      <c r="D466">
        <v>1</v>
      </c>
      <c r="E466">
        <v>1</v>
      </c>
      <c r="F466">
        <v>6.88</v>
      </c>
      <c r="G466">
        <v>7.11</v>
      </c>
      <c r="H466">
        <f>Таблица1[[#This Row],[home_sc]]-Таблица1[[#This Row],[away_sc]]</f>
        <v>0</v>
      </c>
      <c r="I466" s="4">
        <f>Таблица1[[#This Row],[away_sc]]-Таблица1[[#This Row],[home_sc]]</f>
        <v>0</v>
      </c>
    </row>
    <row r="467" spans="1:9" x14ac:dyDescent="0.25">
      <c r="A467" t="s">
        <v>114</v>
      </c>
      <c r="B467" t="s">
        <v>117</v>
      </c>
      <c r="C467" s="1">
        <v>43532</v>
      </c>
      <c r="D467">
        <v>4</v>
      </c>
      <c r="E467">
        <v>2</v>
      </c>
      <c r="F467">
        <v>7.1</v>
      </c>
      <c r="G467">
        <v>6.58</v>
      </c>
      <c r="H467">
        <f>Таблица1[[#This Row],[home_sc]]-Таблица1[[#This Row],[away_sc]]</f>
        <v>2</v>
      </c>
      <c r="I467" s="4">
        <f>Таблица1[[#This Row],[away_sc]]-Таблица1[[#This Row],[home_sc]]</f>
        <v>-2</v>
      </c>
    </row>
    <row r="468" spans="1:9" x14ac:dyDescent="0.25">
      <c r="A468" t="s">
        <v>114</v>
      </c>
      <c r="B468" t="s">
        <v>129</v>
      </c>
      <c r="C468" s="1">
        <v>43518</v>
      </c>
      <c r="D468">
        <v>1</v>
      </c>
      <c r="E468">
        <v>1</v>
      </c>
      <c r="F468">
        <v>6.59</v>
      </c>
      <c r="G468">
        <v>6.57</v>
      </c>
      <c r="H468">
        <f>Таблица1[[#This Row],[home_sc]]-Таблица1[[#This Row],[away_sc]]</f>
        <v>0</v>
      </c>
      <c r="I468" s="4">
        <f>Таблица1[[#This Row],[away_sc]]-Таблица1[[#This Row],[home_sc]]</f>
        <v>0</v>
      </c>
    </row>
    <row r="469" spans="1:9" x14ac:dyDescent="0.25">
      <c r="A469" t="s">
        <v>63</v>
      </c>
      <c r="B469" t="s">
        <v>58</v>
      </c>
      <c r="C469" s="1">
        <v>43477</v>
      </c>
      <c r="D469">
        <v>1</v>
      </c>
      <c r="E469">
        <v>0</v>
      </c>
      <c r="F469">
        <v>6.93</v>
      </c>
      <c r="G469">
        <v>6.37</v>
      </c>
      <c r="H469">
        <f>Таблица1[[#This Row],[home_sc]]-Таблица1[[#This Row],[away_sc]]</f>
        <v>1</v>
      </c>
      <c r="I469" s="4">
        <f>Таблица1[[#This Row],[away_sc]]-Таблица1[[#This Row],[home_sc]]</f>
        <v>-1</v>
      </c>
    </row>
    <row r="470" spans="1:9" x14ac:dyDescent="0.25">
      <c r="A470" t="s">
        <v>63</v>
      </c>
      <c r="B470" t="s">
        <v>69</v>
      </c>
      <c r="C470" s="1">
        <v>43407</v>
      </c>
      <c r="D470">
        <v>4</v>
      </c>
      <c r="E470">
        <v>2</v>
      </c>
      <c r="F470">
        <v>7.05</v>
      </c>
      <c r="G470">
        <v>6.48</v>
      </c>
      <c r="H470">
        <f>Таблица1[[#This Row],[home_sc]]-Таблица1[[#This Row],[away_sc]]</f>
        <v>2</v>
      </c>
      <c r="I470" s="4">
        <f>Таблица1[[#This Row],[away_sc]]-Таблица1[[#This Row],[home_sc]]</f>
        <v>-2</v>
      </c>
    </row>
    <row r="471" spans="1:9" x14ac:dyDescent="0.25">
      <c r="A471" t="s">
        <v>63</v>
      </c>
      <c r="B471" t="s">
        <v>40</v>
      </c>
      <c r="C471" s="1">
        <v>43330</v>
      </c>
      <c r="D471">
        <v>1</v>
      </c>
      <c r="E471">
        <v>2</v>
      </c>
      <c r="F471">
        <v>6.6</v>
      </c>
      <c r="G471">
        <v>6.96</v>
      </c>
      <c r="H471">
        <f>Таблица1[[#This Row],[home_sc]]-Таблица1[[#This Row],[away_sc]]</f>
        <v>-1</v>
      </c>
      <c r="I471" s="4">
        <f>Таблица1[[#This Row],[away_sc]]-Таблица1[[#This Row],[home_sc]]</f>
        <v>1</v>
      </c>
    </row>
    <row r="472" spans="1:9" x14ac:dyDescent="0.25">
      <c r="A472" t="s">
        <v>63</v>
      </c>
      <c r="B472" t="s">
        <v>53</v>
      </c>
      <c r="C472" s="1">
        <v>43467</v>
      </c>
      <c r="D472">
        <v>2</v>
      </c>
      <c r="E472">
        <v>2</v>
      </c>
      <c r="F472">
        <v>6.76</v>
      </c>
      <c r="G472">
        <v>6.71</v>
      </c>
      <c r="H472">
        <f>Таблица1[[#This Row],[home_sc]]-Таблица1[[#This Row],[away_sc]]</f>
        <v>0</v>
      </c>
      <c r="I472" s="4">
        <f>Таблица1[[#This Row],[away_sc]]-Таблица1[[#This Row],[home_sc]]</f>
        <v>0</v>
      </c>
    </row>
    <row r="473" spans="1:9" x14ac:dyDescent="0.25">
      <c r="A473" t="s">
        <v>63</v>
      </c>
      <c r="B473" t="s">
        <v>42</v>
      </c>
      <c r="C473" s="1">
        <v>43344</v>
      </c>
      <c r="D473">
        <v>0</v>
      </c>
      <c r="E473">
        <v>1</v>
      </c>
      <c r="F473">
        <v>6.54</v>
      </c>
      <c r="G473">
        <v>7.17</v>
      </c>
      <c r="H473">
        <f>Таблица1[[#This Row],[home_sc]]-Таблица1[[#This Row],[away_sc]]</f>
        <v>-1</v>
      </c>
      <c r="I473" s="4">
        <f>Таблица1[[#This Row],[away_sc]]-Таблица1[[#This Row],[home_sc]]</f>
        <v>1</v>
      </c>
    </row>
    <row r="474" spans="1:9" x14ac:dyDescent="0.25">
      <c r="A474" t="s">
        <v>63</v>
      </c>
      <c r="B474" t="s">
        <v>41</v>
      </c>
      <c r="C474" s="1">
        <v>43438</v>
      </c>
      <c r="D474">
        <v>3</v>
      </c>
      <c r="E474">
        <v>1</v>
      </c>
      <c r="F474">
        <v>7.13</v>
      </c>
      <c r="G474">
        <v>6.46</v>
      </c>
      <c r="H474">
        <f>Таблица1[[#This Row],[home_sc]]-Таблица1[[#This Row],[away_sc]]</f>
        <v>2</v>
      </c>
      <c r="I474" s="4">
        <f>Таблица1[[#This Row],[away_sc]]-Таблица1[[#This Row],[home_sc]]</f>
        <v>-2</v>
      </c>
    </row>
    <row r="475" spans="1:9" x14ac:dyDescent="0.25">
      <c r="A475" t="s">
        <v>63</v>
      </c>
      <c r="B475" t="s">
        <v>55</v>
      </c>
      <c r="C475" s="1">
        <v>43442</v>
      </c>
      <c r="D475">
        <v>3</v>
      </c>
      <c r="E475">
        <v>2</v>
      </c>
      <c r="F475">
        <v>6.88</v>
      </c>
      <c r="G475">
        <v>6.53</v>
      </c>
      <c r="H475">
        <f>Таблица1[[#This Row],[home_sc]]-Таблица1[[#This Row],[away_sc]]</f>
        <v>1</v>
      </c>
      <c r="I475" s="4">
        <f>Таблица1[[#This Row],[away_sc]]-Таблица1[[#This Row],[home_sc]]</f>
        <v>-1</v>
      </c>
    </row>
    <row r="476" spans="1:9" x14ac:dyDescent="0.25">
      <c r="A476" t="s">
        <v>63</v>
      </c>
      <c r="B476" t="s">
        <v>39</v>
      </c>
      <c r="C476" s="1">
        <v>43575</v>
      </c>
      <c r="D476">
        <v>2</v>
      </c>
      <c r="E476">
        <v>2</v>
      </c>
      <c r="F476">
        <v>6.68</v>
      </c>
      <c r="G476">
        <v>6.83</v>
      </c>
      <c r="H476">
        <f>Таблица1[[#This Row],[home_sc]]-Таблица1[[#This Row],[away_sc]]</f>
        <v>0</v>
      </c>
      <c r="I476" s="4">
        <f>Таблица1[[#This Row],[away_sc]]-Таблица1[[#This Row],[home_sc]]</f>
        <v>0</v>
      </c>
    </row>
    <row r="477" spans="1:9" x14ac:dyDescent="0.25">
      <c r="A477" t="s">
        <v>63</v>
      </c>
      <c r="B477" t="s">
        <v>62</v>
      </c>
      <c r="C477" s="1">
        <v>43500</v>
      </c>
      <c r="D477">
        <v>1</v>
      </c>
      <c r="E477">
        <v>1</v>
      </c>
      <c r="F477">
        <v>6.71</v>
      </c>
      <c r="G477">
        <v>6.76</v>
      </c>
      <c r="H477">
        <f>Таблица1[[#This Row],[home_sc]]-Таблица1[[#This Row],[away_sc]]</f>
        <v>0</v>
      </c>
      <c r="I477" s="4">
        <f>Таблица1[[#This Row],[away_sc]]-Таблица1[[#This Row],[home_sc]]</f>
        <v>0</v>
      </c>
    </row>
    <row r="478" spans="1:9" x14ac:dyDescent="0.25">
      <c r="A478" t="s">
        <v>63</v>
      </c>
      <c r="B478" t="s">
        <v>59</v>
      </c>
      <c r="C478" s="1">
        <v>43428</v>
      </c>
      <c r="D478">
        <v>0</v>
      </c>
      <c r="E478">
        <v>4</v>
      </c>
      <c r="F478">
        <v>6.09</v>
      </c>
      <c r="G478">
        <v>7.38</v>
      </c>
      <c r="H478">
        <f>Таблица1[[#This Row],[home_sc]]-Таблица1[[#This Row],[away_sc]]</f>
        <v>-4</v>
      </c>
      <c r="I478" s="4">
        <f>Таблица1[[#This Row],[away_sc]]-Таблица1[[#This Row],[home_sc]]</f>
        <v>4</v>
      </c>
    </row>
    <row r="479" spans="1:9" x14ac:dyDescent="0.25">
      <c r="A479" t="s">
        <v>63</v>
      </c>
      <c r="B479" t="s">
        <v>38</v>
      </c>
      <c r="C479" s="1">
        <v>43372</v>
      </c>
      <c r="D479">
        <v>3</v>
      </c>
      <c r="E479">
        <v>1</v>
      </c>
      <c r="F479">
        <v>6.94</v>
      </c>
      <c r="G479">
        <v>6.32</v>
      </c>
      <c r="H479">
        <f>Таблица1[[#This Row],[home_sc]]-Таблица1[[#This Row],[away_sc]]</f>
        <v>2</v>
      </c>
      <c r="I479" s="4">
        <f>Таблица1[[#This Row],[away_sc]]-Таблица1[[#This Row],[home_sc]]</f>
        <v>-2</v>
      </c>
    </row>
    <row r="480" spans="1:9" x14ac:dyDescent="0.25">
      <c r="A480" t="s">
        <v>63</v>
      </c>
      <c r="B480" t="s">
        <v>44</v>
      </c>
      <c r="C480" s="1">
        <v>43526</v>
      </c>
      <c r="D480">
        <v>2</v>
      </c>
      <c r="E480">
        <v>0</v>
      </c>
      <c r="F480">
        <v>7.23</v>
      </c>
      <c r="G480">
        <v>6.16</v>
      </c>
      <c r="H480">
        <f>Таблица1[[#This Row],[home_sc]]-Таблица1[[#This Row],[away_sc]]</f>
        <v>2</v>
      </c>
      <c r="I480" s="4">
        <f>Таблица1[[#This Row],[away_sc]]-Таблица1[[#This Row],[home_sc]]</f>
        <v>-2</v>
      </c>
    </row>
    <row r="481" spans="1:13" x14ac:dyDescent="0.25">
      <c r="A481" t="s">
        <v>63</v>
      </c>
      <c r="B481" t="s">
        <v>45</v>
      </c>
      <c r="C481" s="1">
        <v>43393</v>
      </c>
      <c r="D481">
        <v>0</v>
      </c>
      <c r="E481">
        <v>1</v>
      </c>
      <c r="F481">
        <v>6.67</v>
      </c>
      <c r="G481">
        <v>6.88</v>
      </c>
      <c r="H481">
        <f>Таблица1[[#This Row],[home_sc]]-Таблица1[[#This Row],[away_sc]]</f>
        <v>-1</v>
      </c>
      <c r="I481" s="4">
        <f>Таблица1[[#This Row],[away_sc]]-Таблица1[[#This Row],[home_sc]]</f>
        <v>1</v>
      </c>
    </row>
    <row r="482" spans="1:13" x14ac:dyDescent="0.25">
      <c r="A482" t="s">
        <v>63</v>
      </c>
      <c r="B482" t="s">
        <v>52</v>
      </c>
      <c r="C482" s="1">
        <v>43456</v>
      </c>
      <c r="D482">
        <v>0</v>
      </c>
      <c r="E482">
        <v>2</v>
      </c>
      <c r="F482">
        <v>6.51</v>
      </c>
      <c r="G482">
        <v>7.34</v>
      </c>
      <c r="H482">
        <f>Таблица1[[#This Row],[home_sc]]-Таблица1[[#This Row],[away_sc]]</f>
        <v>-2</v>
      </c>
      <c r="I482" s="4">
        <f>Таблица1[[#This Row],[away_sc]]-Таблица1[[#This Row],[home_sc]]</f>
        <v>2</v>
      </c>
    </row>
    <row r="483" spans="1:13" x14ac:dyDescent="0.25">
      <c r="A483" t="s">
        <v>63</v>
      </c>
      <c r="B483" t="s">
        <v>54</v>
      </c>
      <c r="C483" s="1">
        <v>43518</v>
      </c>
      <c r="D483">
        <v>3</v>
      </c>
      <c r="E483">
        <v>1</v>
      </c>
      <c r="F483">
        <v>7.11</v>
      </c>
      <c r="G483">
        <v>6.58</v>
      </c>
      <c r="H483">
        <f>Таблица1[[#This Row],[home_sc]]-Таблица1[[#This Row],[away_sc]]</f>
        <v>2</v>
      </c>
      <c r="I483" s="4">
        <f>Таблица1[[#This Row],[away_sc]]-Таблица1[[#This Row],[home_sc]]</f>
        <v>-2</v>
      </c>
    </row>
    <row r="484" spans="1:13" x14ac:dyDescent="0.25">
      <c r="A484" t="s">
        <v>63</v>
      </c>
      <c r="B484" t="s">
        <v>56</v>
      </c>
      <c r="C484" s="1">
        <v>43540</v>
      </c>
      <c r="D484">
        <v>4</v>
      </c>
      <c r="E484">
        <v>3</v>
      </c>
      <c r="F484">
        <v>6.92</v>
      </c>
      <c r="G484">
        <v>6.45</v>
      </c>
      <c r="H484">
        <f>Таблица1[[#This Row],[home_sc]]-Таблица1[[#This Row],[away_sc]]</f>
        <v>1</v>
      </c>
      <c r="I484" s="4">
        <f>Таблица1[[#This Row],[away_sc]]-Таблица1[[#This Row],[home_sc]]</f>
        <v>-1</v>
      </c>
    </row>
    <row r="485" spans="1:13" x14ac:dyDescent="0.25">
      <c r="A485" t="s">
        <v>63</v>
      </c>
      <c r="B485" t="s">
        <v>57</v>
      </c>
      <c r="C485" s="1">
        <v>43366</v>
      </c>
      <c r="D485">
        <v>0</v>
      </c>
      <c r="E485">
        <v>0</v>
      </c>
      <c r="F485">
        <v>6.78</v>
      </c>
      <c r="G485">
        <v>6.71</v>
      </c>
      <c r="H485">
        <f>Таблица1[[#This Row],[home_sc]]-Таблица1[[#This Row],[away_sc]]</f>
        <v>0</v>
      </c>
      <c r="I485" s="4">
        <f>Таблица1[[#This Row],[away_sc]]-Таблица1[[#This Row],[home_sc]]</f>
        <v>0</v>
      </c>
    </row>
    <row r="486" spans="1:13" x14ac:dyDescent="0.25">
      <c r="A486" t="s">
        <v>63</v>
      </c>
      <c r="B486" t="s">
        <v>43</v>
      </c>
      <c r="C486" s="1">
        <v>43554</v>
      </c>
      <c r="D486">
        <v>0</v>
      </c>
      <c r="E486">
        <v>2</v>
      </c>
      <c r="F486">
        <v>6.53</v>
      </c>
      <c r="G486">
        <v>7.36</v>
      </c>
      <c r="H486">
        <f>Таблица1[[#This Row],[home_sc]]-Таблица1[[#This Row],[away_sc]]</f>
        <v>-2</v>
      </c>
      <c r="I486" s="4">
        <f>Таблица1[[#This Row],[away_sc]]-Таблица1[[#This Row],[home_sc]]</f>
        <v>2</v>
      </c>
    </row>
    <row r="487" spans="1:13" x14ac:dyDescent="0.25">
      <c r="A487" t="s">
        <v>80</v>
      </c>
      <c r="B487" t="s">
        <v>79</v>
      </c>
      <c r="C487" s="1">
        <v>43526</v>
      </c>
      <c r="D487">
        <v>1</v>
      </c>
      <c r="E487">
        <v>2</v>
      </c>
      <c r="F487">
        <v>6.57</v>
      </c>
      <c r="G487">
        <v>6.8</v>
      </c>
      <c r="H487">
        <f>Таблица1[[#This Row],[home_sc]]-Таблица1[[#This Row],[away_sc]]</f>
        <v>-1</v>
      </c>
      <c r="I487" s="4">
        <f>Таблица1[[#This Row],[away_sc]]-Таблица1[[#This Row],[home_sc]]</f>
        <v>1</v>
      </c>
    </row>
    <row r="488" spans="1:13" x14ac:dyDescent="0.25">
      <c r="A488" t="s">
        <v>80</v>
      </c>
      <c r="B488" t="s">
        <v>90</v>
      </c>
      <c r="C488" s="1">
        <v>43485</v>
      </c>
      <c r="D488">
        <v>1</v>
      </c>
      <c r="E488">
        <v>1</v>
      </c>
      <c r="F488">
        <v>6.45</v>
      </c>
      <c r="G488">
        <v>6.63</v>
      </c>
      <c r="H488">
        <f>Таблица1[[#This Row],[home_sc]]-Таблица1[[#This Row],[away_sc]]</f>
        <v>0</v>
      </c>
      <c r="I488" s="4">
        <f>Таблица1[[#This Row],[away_sc]]-Таблица1[[#This Row],[home_sc]]</f>
        <v>0</v>
      </c>
      <c r="J488" s="4"/>
      <c r="K488" s="4"/>
      <c r="L488" s="4"/>
      <c r="M488" s="4"/>
    </row>
    <row r="489" spans="1:13" x14ac:dyDescent="0.25">
      <c r="A489" t="s">
        <v>80</v>
      </c>
      <c r="B489" t="s">
        <v>93</v>
      </c>
      <c r="C489" s="1">
        <v>43393</v>
      </c>
      <c r="D489">
        <v>1</v>
      </c>
      <c r="E489">
        <v>1</v>
      </c>
      <c r="F489">
        <v>6.74</v>
      </c>
      <c r="G489">
        <v>6.8</v>
      </c>
      <c r="H489">
        <f>Таблица1[[#This Row],[home_sc]]-Таблица1[[#This Row],[away_sc]]</f>
        <v>0</v>
      </c>
      <c r="I489" s="4">
        <f>Таблица1[[#This Row],[away_sc]]-Таблица1[[#This Row],[home_sc]]</f>
        <v>0</v>
      </c>
      <c r="J489" s="4"/>
      <c r="K489" s="4"/>
      <c r="L489" s="4"/>
      <c r="M489" s="4"/>
    </row>
    <row r="490" spans="1:13" x14ac:dyDescent="0.25">
      <c r="A490" t="s">
        <v>80</v>
      </c>
      <c r="B490" t="s">
        <v>78</v>
      </c>
      <c r="C490" s="1">
        <v>43557</v>
      </c>
      <c r="D490">
        <v>4</v>
      </c>
      <c r="E490">
        <v>4</v>
      </c>
      <c r="F490">
        <v>6.66</v>
      </c>
      <c r="G490">
        <v>6.68</v>
      </c>
      <c r="H490">
        <f>Таблица1[[#This Row],[home_sc]]-Таблица1[[#This Row],[away_sc]]</f>
        <v>0</v>
      </c>
      <c r="I490" s="4">
        <f>Таблица1[[#This Row],[away_sc]]-Таблица1[[#This Row],[home_sc]]</f>
        <v>0</v>
      </c>
      <c r="J490" s="4"/>
      <c r="K490" s="4"/>
      <c r="L490" s="4"/>
      <c r="M490" s="4"/>
    </row>
    <row r="491" spans="1:13" x14ac:dyDescent="0.25">
      <c r="A491" t="s">
        <v>80</v>
      </c>
      <c r="B491" t="s">
        <v>74</v>
      </c>
      <c r="C491" s="1">
        <v>43429</v>
      </c>
      <c r="D491">
        <v>2</v>
      </c>
      <c r="E491">
        <v>1</v>
      </c>
      <c r="F491">
        <v>6.92</v>
      </c>
      <c r="G491">
        <v>6.71</v>
      </c>
      <c r="H491">
        <f>Таблица1[[#This Row],[home_sc]]-Таблица1[[#This Row],[away_sc]]</f>
        <v>1</v>
      </c>
      <c r="I491" s="4">
        <f>Таблица1[[#This Row],[away_sc]]-Таблица1[[#This Row],[home_sc]]</f>
        <v>-1</v>
      </c>
      <c r="J491" s="4"/>
      <c r="K491" s="4"/>
      <c r="L491" s="4"/>
      <c r="M491" s="4"/>
    </row>
    <row r="492" spans="1:13" x14ac:dyDescent="0.25">
      <c r="A492" t="s">
        <v>80</v>
      </c>
      <c r="B492" t="s">
        <v>92</v>
      </c>
      <c r="C492" s="1">
        <v>43366</v>
      </c>
      <c r="D492">
        <v>0</v>
      </c>
      <c r="E492">
        <v>0</v>
      </c>
      <c r="F492">
        <v>6.65</v>
      </c>
      <c r="G492">
        <v>6.63</v>
      </c>
      <c r="H492">
        <f>Таблица1[[#This Row],[home_sc]]-Таблица1[[#This Row],[away_sc]]</f>
        <v>0</v>
      </c>
      <c r="I492" s="4">
        <f>Таблица1[[#This Row],[away_sc]]-Таблица1[[#This Row],[home_sc]]</f>
        <v>0</v>
      </c>
      <c r="J492" s="4"/>
      <c r="K492" s="4"/>
      <c r="L492" s="4"/>
      <c r="M492" s="4"/>
    </row>
    <row r="493" spans="1:13" x14ac:dyDescent="0.25">
      <c r="A493" t="s">
        <v>80</v>
      </c>
      <c r="B493" t="s">
        <v>77</v>
      </c>
      <c r="C493" s="1">
        <v>43373</v>
      </c>
      <c r="D493">
        <v>0</v>
      </c>
      <c r="E493">
        <v>1</v>
      </c>
      <c r="F493">
        <v>6.66</v>
      </c>
      <c r="G493">
        <v>7.01</v>
      </c>
      <c r="H493">
        <f>Таблица1[[#This Row],[home_sc]]-Таблица1[[#This Row],[away_sc]]</f>
        <v>-1</v>
      </c>
      <c r="I493" s="4">
        <f>Таблица1[[#This Row],[away_sc]]-Таблица1[[#This Row],[home_sc]]</f>
        <v>1</v>
      </c>
      <c r="J493" s="4"/>
      <c r="K493" s="4"/>
      <c r="L493" s="4"/>
      <c r="M493" s="4"/>
    </row>
    <row r="494" spans="1:13" x14ac:dyDescent="0.25">
      <c r="A494" t="s">
        <v>80</v>
      </c>
      <c r="B494" t="s">
        <v>76</v>
      </c>
      <c r="C494" s="1">
        <v>43343</v>
      </c>
      <c r="D494">
        <v>0</v>
      </c>
      <c r="E494">
        <v>1</v>
      </c>
      <c r="F494">
        <v>6.45</v>
      </c>
      <c r="G494">
        <v>6.99</v>
      </c>
      <c r="H494">
        <f>Таблица1[[#This Row],[home_sc]]-Таблица1[[#This Row],[away_sc]]</f>
        <v>-1</v>
      </c>
      <c r="I494" s="4">
        <f>Таблица1[[#This Row],[away_sc]]-Таблица1[[#This Row],[home_sc]]</f>
        <v>1</v>
      </c>
      <c r="J494" s="4"/>
      <c r="K494" s="4"/>
      <c r="L494" s="4"/>
      <c r="M494" s="4"/>
    </row>
    <row r="495" spans="1:13" x14ac:dyDescent="0.25">
      <c r="A495" t="s">
        <v>80</v>
      </c>
      <c r="B495" t="s">
        <v>75</v>
      </c>
      <c r="C495" s="1">
        <v>43408</v>
      </c>
      <c r="D495">
        <v>1</v>
      </c>
      <c r="E495">
        <v>1</v>
      </c>
      <c r="F495">
        <v>6.81</v>
      </c>
      <c r="G495">
        <v>6.62</v>
      </c>
      <c r="H495">
        <f>Таблица1[[#This Row],[home_sc]]-Таблица1[[#This Row],[away_sc]]</f>
        <v>0</v>
      </c>
      <c r="I495" s="4">
        <f>Таблица1[[#This Row],[away_sc]]-Таблица1[[#This Row],[home_sc]]</f>
        <v>0</v>
      </c>
      <c r="J495" s="4"/>
      <c r="K495" s="4"/>
      <c r="L495" s="4"/>
      <c r="M495" s="4"/>
    </row>
    <row r="496" spans="1:13" x14ac:dyDescent="0.25">
      <c r="A496" t="s">
        <v>80</v>
      </c>
      <c r="B496" t="s">
        <v>91</v>
      </c>
      <c r="C496" s="1">
        <v>43576</v>
      </c>
      <c r="D496">
        <v>2</v>
      </c>
      <c r="E496">
        <v>1</v>
      </c>
      <c r="F496">
        <v>6.58</v>
      </c>
      <c r="G496">
        <v>6.6</v>
      </c>
      <c r="H496">
        <f>Таблица1[[#This Row],[home_sc]]-Таблица1[[#This Row],[away_sc]]</f>
        <v>1</v>
      </c>
      <c r="I496" s="4">
        <f>Таблица1[[#This Row],[away_sc]]-Таблица1[[#This Row],[home_sc]]</f>
        <v>-1</v>
      </c>
      <c r="J496" s="4"/>
      <c r="K496" s="4"/>
      <c r="L496" s="4"/>
      <c r="M496" s="4"/>
    </row>
    <row r="497" spans="1:13" x14ac:dyDescent="0.25">
      <c r="A497" t="s">
        <v>80</v>
      </c>
      <c r="B497" t="s">
        <v>84</v>
      </c>
      <c r="C497" s="1">
        <v>43541</v>
      </c>
      <c r="D497">
        <v>3</v>
      </c>
      <c r="E497">
        <v>1</v>
      </c>
      <c r="F497">
        <v>6.84</v>
      </c>
      <c r="G497">
        <v>6.38</v>
      </c>
      <c r="H497">
        <f>Таблица1[[#This Row],[home_sc]]-Таблица1[[#This Row],[away_sc]]</f>
        <v>2</v>
      </c>
      <c r="I497" s="4">
        <f>Таблица1[[#This Row],[away_sc]]-Таблица1[[#This Row],[home_sc]]</f>
        <v>-2</v>
      </c>
      <c r="J497" s="4"/>
      <c r="K497" s="4"/>
      <c r="L497" s="4"/>
      <c r="M497" s="4"/>
    </row>
    <row r="498" spans="1:13" x14ac:dyDescent="0.25">
      <c r="A498" t="s">
        <v>80</v>
      </c>
      <c r="B498" t="s">
        <v>86</v>
      </c>
      <c r="C498" s="1">
        <v>43468</v>
      </c>
      <c r="D498">
        <v>2</v>
      </c>
      <c r="E498">
        <v>2</v>
      </c>
      <c r="F498">
        <v>6.82</v>
      </c>
      <c r="G498">
        <v>6.69</v>
      </c>
      <c r="H498">
        <f>Таблица1[[#This Row],[home_sc]]-Таблица1[[#This Row],[away_sc]]</f>
        <v>0</v>
      </c>
      <c r="I498" s="4">
        <f>Таблица1[[#This Row],[away_sc]]-Таблица1[[#This Row],[home_sc]]</f>
        <v>0</v>
      </c>
      <c r="J498" s="4"/>
      <c r="K498" s="4"/>
      <c r="L498" s="4"/>
      <c r="M498" s="4"/>
    </row>
    <row r="499" spans="1:13" x14ac:dyDescent="0.25">
      <c r="A499" t="s">
        <v>80</v>
      </c>
      <c r="B499" t="s">
        <v>81</v>
      </c>
      <c r="C499" s="1">
        <v>43330</v>
      </c>
      <c r="D499">
        <v>1</v>
      </c>
      <c r="E499">
        <v>2</v>
      </c>
      <c r="F499">
        <v>6.4</v>
      </c>
      <c r="G499">
        <v>6.88</v>
      </c>
      <c r="H499">
        <f>Таблица1[[#This Row],[home_sc]]-Таблица1[[#This Row],[away_sc]]</f>
        <v>-1</v>
      </c>
      <c r="I499" s="4">
        <f>Таблица1[[#This Row],[away_sc]]-Таблица1[[#This Row],[home_sc]]</f>
        <v>1</v>
      </c>
      <c r="J499" s="4"/>
      <c r="K499" s="4"/>
      <c r="L499" s="4"/>
      <c r="M499" s="4"/>
    </row>
    <row r="500" spans="1:13" x14ac:dyDescent="0.25">
      <c r="A500" t="s">
        <v>80</v>
      </c>
      <c r="B500" t="s">
        <v>85</v>
      </c>
      <c r="C500" s="1">
        <v>43513</v>
      </c>
      <c r="D500">
        <v>3</v>
      </c>
      <c r="E500">
        <v>0</v>
      </c>
      <c r="F500">
        <v>7.49</v>
      </c>
      <c r="G500">
        <v>6.35</v>
      </c>
      <c r="H500">
        <f>Таблица1[[#This Row],[home_sc]]-Таблица1[[#This Row],[away_sc]]</f>
        <v>3</v>
      </c>
      <c r="I500" s="4">
        <f>Таблица1[[#This Row],[away_sc]]-Таблица1[[#This Row],[home_sc]]</f>
        <v>-3</v>
      </c>
      <c r="J500" s="4"/>
      <c r="K500" s="4"/>
      <c r="L500" s="4"/>
      <c r="M500" s="4"/>
    </row>
    <row r="501" spans="1:13" x14ac:dyDescent="0.25">
      <c r="A501" t="s">
        <v>80</v>
      </c>
      <c r="B501" t="s">
        <v>82</v>
      </c>
      <c r="C501" s="1">
        <v>43442</v>
      </c>
      <c r="D501">
        <v>2</v>
      </c>
      <c r="E501">
        <v>3</v>
      </c>
      <c r="F501">
        <v>6.46</v>
      </c>
      <c r="G501">
        <v>7.04</v>
      </c>
      <c r="H501">
        <f>Таблица1[[#This Row],[home_sc]]-Таблица1[[#This Row],[away_sc]]</f>
        <v>-1</v>
      </c>
      <c r="I501" s="4">
        <f>Таблица1[[#This Row],[away_sc]]-Таблица1[[#This Row],[home_sc]]</f>
        <v>1</v>
      </c>
      <c r="J501" s="4"/>
      <c r="K501" s="4"/>
      <c r="L501" s="4"/>
      <c r="M501" s="4"/>
    </row>
    <row r="502" spans="1:13" x14ac:dyDescent="0.25">
      <c r="A502" t="s">
        <v>80</v>
      </c>
      <c r="B502" t="s">
        <v>89</v>
      </c>
      <c r="C502" s="1">
        <v>43583</v>
      </c>
      <c r="D502">
        <v>1</v>
      </c>
      <c r="E502">
        <v>1</v>
      </c>
      <c r="F502">
        <v>6.7</v>
      </c>
      <c r="G502">
        <v>6.78</v>
      </c>
      <c r="H502">
        <f>Таблица1[[#This Row],[home_sc]]-Таблица1[[#This Row],[away_sc]]</f>
        <v>0</v>
      </c>
      <c r="I502" s="4">
        <f>Таблица1[[#This Row],[away_sc]]-Таблица1[[#This Row],[home_sc]]</f>
        <v>0</v>
      </c>
      <c r="J502" s="4"/>
      <c r="K502" s="4"/>
      <c r="L502" s="4"/>
      <c r="M502" s="4"/>
    </row>
    <row r="503" spans="1:13" x14ac:dyDescent="0.25">
      <c r="A503" t="s">
        <v>80</v>
      </c>
      <c r="B503" t="s">
        <v>87</v>
      </c>
      <c r="C503" s="1">
        <v>43477</v>
      </c>
      <c r="D503">
        <v>1</v>
      </c>
      <c r="E503">
        <v>2</v>
      </c>
      <c r="F503">
        <v>6.72</v>
      </c>
      <c r="G503">
        <v>6.84</v>
      </c>
      <c r="H503">
        <f>Таблица1[[#This Row],[home_sc]]-Таблица1[[#This Row],[away_sc]]</f>
        <v>-1</v>
      </c>
      <c r="I503" s="4">
        <f>Таблица1[[#This Row],[away_sc]]-Таблица1[[#This Row],[home_sc]]</f>
        <v>1</v>
      </c>
      <c r="J503" s="4"/>
      <c r="K503" s="4"/>
      <c r="L503" s="4"/>
      <c r="M503" s="4"/>
    </row>
    <row r="504" spans="1:13" x14ac:dyDescent="0.25">
      <c r="A504" t="s">
        <v>80</v>
      </c>
      <c r="B504" t="s">
        <v>83</v>
      </c>
      <c r="C504" s="1">
        <v>43499</v>
      </c>
      <c r="D504">
        <v>2</v>
      </c>
      <c r="E504">
        <v>2</v>
      </c>
      <c r="F504">
        <v>6.87</v>
      </c>
      <c r="G504">
        <v>6.48</v>
      </c>
      <c r="H504">
        <f>Таблица1[[#This Row],[home_sc]]-Таблица1[[#This Row],[away_sc]]</f>
        <v>0</v>
      </c>
      <c r="I504" s="4">
        <f>Таблица1[[#This Row],[away_sc]]-Таблица1[[#This Row],[home_sc]]</f>
        <v>0</v>
      </c>
      <c r="J504" s="4"/>
      <c r="K504" s="4"/>
      <c r="L504" s="4"/>
      <c r="M504" s="4"/>
    </row>
    <row r="505" spans="1:13" x14ac:dyDescent="0.25">
      <c r="A505" t="s">
        <v>116</v>
      </c>
      <c r="B505" t="s">
        <v>124</v>
      </c>
      <c r="C505" s="1">
        <v>43577</v>
      </c>
      <c r="D505">
        <v>1</v>
      </c>
      <c r="E505">
        <v>1</v>
      </c>
      <c r="F505">
        <v>6.67</v>
      </c>
      <c r="G505">
        <v>6.79</v>
      </c>
      <c r="H505">
        <f>Таблица1[[#This Row],[home_sc]]-Таблица1[[#This Row],[away_sc]]</f>
        <v>0</v>
      </c>
      <c r="I505" s="4">
        <f>Таблица1[[#This Row],[away_sc]]-Таблица1[[#This Row],[home_sc]]</f>
        <v>0</v>
      </c>
      <c r="J505" s="4"/>
      <c r="K505" s="4"/>
      <c r="L505" s="4"/>
      <c r="M505" s="4"/>
    </row>
    <row r="506" spans="1:13" x14ac:dyDescent="0.25">
      <c r="A506" t="s">
        <v>116</v>
      </c>
      <c r="B506" t="s">
        <v>110</v>
      </c>
      <c r="C506" s="1">
        <v>43393</v>
      </c>
      <c r="D506">
        <v>1</v>
      </c>
      <c r="E506">
        <v>3</v>
      </c>
      <c r="F506">
        <v>6.45</v>
      </c>
      <c r="G506">
        <v>6.86</v>
      </c>
      <c r="H506">
        <f>Таблица1[[#This Row],[home_sc]]-Таблица1[[#This Row],[away_sc]]</f>
        <v>-2</v>
      </c>
      <c r="I506" s="4">
        <f>Таблица1[[#This Row],[away_sc]]-Таблица1[[#This Row],[home_sc]]</f>
        <v>2</v>
      </c>
      <c r="J506" s="4"/>
      <c r="K506" s="4"/>
      <c r="L506" s="4"/>
      <c r="M506" s="4"/>
    </row>
    <row r="507" spans="1:13" x14ac:dyDescent="0.25">
      <c r="A507" t="s">
        <v>116</v>
      </c>
      <c r="B507" t="s">
        <v>113</v>
      </c>
      <c r="C507" s="1">
        <v>43491</v>
      </c>
      <c r="D507">
        <v>0</v>
      </c>
      <c r="E507">
        <v>3</v>
      </c>
      <c r="F507">
        <v>6.51</v>
      </c>
      <c r="G507">
        <v>7.45</v>
      </c>
      <c r="H507">
        <f>Таблица1[[#This Row],[home_sc]]-Таблица1[[#This Row],[away_sc]]</f>
        <v>-3</v>
      </c>
      <c r="I507" s="4">
        <f>Таблица1[[#This Row],[away_sc]]-Таблица1[[#This Row],[home_sc]]</f>
        <v>3</v>
      </c>
      <c r="J507" s="4"/>
      <c r="K507" s="4"/>
      <c r="L507" s="4"/>
      <c r="M507" s="4"/>
    </row>
    <row r="508" spans="1:13" x14ac:dyDescent="0.25">
      <c r="A508" t="s">
        <v>116</v>
      </c>
      <c r="B508" t="s">
        <v>125</v>
      </c>
      <c r="C508" s="1">
        <v>43407</v>
      </c>
      <c r="D508">
        <v>0</v>
      </c>
      <c r="E508">
        <v>1</v>
      </c>
      <c r="F508">
        <v>6.5</v>
      </c>
      <c r="G508">
        <v>6.92</v>
      </c>
      <c r="H508">
        <f>Таблица1[[#This Row],[home_sc]]-Таблица1[[#This Row],[away_sc]]</f>
        <v>-1</v>
      </c>
      <c r="I508" s="4">
        <f>Таблица1[[#This Row],[away_sc]]-Таблица1[[#This Row],[home_sc]]</f>
        <v>1</v>
      </c>
      <c r="J508" s="4"/>
      <c r="K508" s="4"/>
      <c r="L508" s="4"/>
      <c r="M508" s="4"/>
    </row>
    <row r="509" spans="1:13" x14ac:dyDescent="0.25">
      <c r="A509" t="s">
        <v>116</v>
      </c>
      <c r="B509" t="s">
        <v>112</v>
      </c>
      <c r="C509" s="1">
        <v>43372</v>
      </c>
      <c r="D509">
        <v>2</v>
      </c>
      <c r="E509">
        <v>2</v>
      </c>
      <c r="F509">
        <v>6.57</v>
      </c>
      <c r="G509">
        <v>6.56</v>
      </c>
      <c r="H509">
        <f>Таблица1[[#This Row],[home_sc]]-Таблица1[[#This Row],[away_sc]]</f>
        <v>0</v>
      </c>
      <c r="I509" s="4">
        <f>Таблица1[[#This Row],[away_sc]]-Таблица1[[#This Row],[home_sc]]</f>
        <v>0</v>
      </c>
      <c r="J509" s="4"/>
      <c r="K509" s="4"/>
      <c r="L509" s="4"/>
      <c r="M509" s="4"/>
    </row>
    <row r="510" spans="1:13" x14ac:dyDescent="0.25">
      <c r="A510" t="s">
        <v>116</v>
      </c>
      <c r="B510" t="s">
        <v>114</v>
      </c>
      <c r="C510" s="1">
        <v>43527</v>
      </c>
      <c r="D510">
        <v>1</v>
      </c>
      <c r="E510">
        <v>1</v>
      </c>
      <c r="F510">
        <v>6.8</v>
      </c>
      <c r="G510">
        <v>6.64</v>
      </c>
      <c r="H510">
        <f>Таблица1[[#This Row],[home_sc]]-Таблица1[[#This Row],[away_sc]]</f>
        <v>0</v>
      </c>
      <c r="I510" s="4">
        <f>Таблица1[[#This Row],[away_sc]]-Таблица1[[#This Row],[home_sc]]</f>
        <v>0</v>
      </c>
      <c r="J510" s="4"/>
      <c r="K510" s="4"/>
      <c r="L510" s="4"/>
      <c r="M510" s="4"/>
    </row>
    <row r="511" spans="1:13" x14ac:dyDescent="0.25">
      <c r="A511" t="s">
        <v>116</v>
      </c>
      <c r="B511" t="s">
        <v>115</v>
      </c>
      <c r="C511" s="1">
        <v>43561</v>
      </c>
      <c r="D511">
        <v>3</v>
      </c>
      <c r="E511">
        <v>1</v>
      </c>
      <c r="F511">
        <v>7.11</v>
      </c>
      <c r="G511">
        <v>6.42</v>
      </c>
      <c r="H511">
        <f>Таблица1[[#This Row],[home_sc]]-Таблица1[[#This Row],[away_sc]]</f>
        <v>2</v>
      </c>
      <c r="I511" s="4">
        <f>Таблица1[[#This Row],[away_sc]]-Таблица1[[#This Row],[home_sc]]</f>
        <v>-2</v>
      </c>
      <c r="J511" s="4"/>
      <c r="K511" s="4"/>
      <c r="L511" s="4"/>
      <c r="M511" s="4"/>
    </row>
    <row r="512" spans="1:13" x14ac:dyDescent="0.25">
      <c r="A512" t="s">
        <v>116</v>
      </c>
      <c r="B512" t="s">
        <v>118</v>
      </c>
      <c r="C512" s="1">
        <v>43358</v>
      </c>
      <c r="D512">
        <v>2</v>
      </c>
      <c r="E512">
        <v>2</v>
      </c>
      <c r="F512">
        <v>6.63</v>
      </c>
      <c r="G512">
        <v>6.72</v>
      </c>
      <c r="H512">
        <f>Таблица1[[#This Row],[home_sc]]-Таблица1[[#This Row],[away_sc]]</f>
        <v>0</v>
      </c>
      <c r="I512" s="4">
        <f>Таблица1[[#This Row],[away_sc]]-Таблица1[[#This Row],[home_sc]]</f>
        <v>0</v>
      </c>
      <c r="J512" s="4"/>
      <c r="K512" s="4"/>
      <c r="L512" s="4"/>
      <c r="M512" s="4"/>
    </row>
    <row r="513" spans="1:13" x14ac:dyDescent="0.25">
      <c r="A513" t="s">
        <v>116</v>
      </c>
      <c r="B513" t="s">
        <v>126</v>
      </c>
      <c r="C513" s="1">
        <v>43428</v>
      </c>
      <c r="D513">
        <v>1</v>
      </c>
      <c r="E513">
        <v>0</v>
      </c>
      <c r="F513">
        <v>6.96</v>
      </c>
      <c r="G513">
        <v>6.48</v>
      </c>
      <c r="H513">
        <f>Таблица1[[#This Row],[home_sc]]-Таблица1[[#This Row],[away_sc]]</f>
        <v>1</v>
      </c>
      <c r="I513" s="4">
        <f>Таблица1[[#This Row],[away_sc]]-Таблица1[[#This Row],[home_sc]]</f>
        <v>-1</v>
      </c>
      <c r="J513" s="4"/>
      <c r="K513" s="4"/>
      <c r="L513" s="4"/>
      <c r="M513" s="4"/>
    </row>
    <row r="514" spans="1:13" x14ac:dyDescent="0.25">
      <c r="A514" t="s">
        <v>116</v>
      </c>
      <c r="B514" t="s">
        <v>128</v>
      </c>
      <c r="C514" s="1">
        <v>43512</v>
      </c>
      <c r="D514">
        <v>3</v>
      </c>
      <c r="E514">
        <v>0</v>
      </c>
      <c r="F514">
        <v>7.28</v>
      </c>
      <c r="G514">
        <v>6.14</v>
      </c>
      <c r="H514">
        <f>Таблица1[[#This Row],[home_sc]]-Таблица1[[#This Row],[away_sc]]</f>
        <v>3</v>
      </c>
      <c r="I514" s="4">
        <f>Таблица1[[#This Row],[away_sc]]-Таблица1[[#This Row],[home_sc]]</f>
        <v>-3</v>
      </c>
      <c r="J514" s="4"/>
      <c r="K514" s="4"/>
      <c r="L514" s="4"/>
      <c r="M514" s="4"/>
    </row>
    <row r="515" spans="1:13" x14ac:dyDescent="0.25">
      <c r="A515" t="s">
        <v>116</v>
      </c>
      <c r="B515" t="s">
        <v>121</v>
      </c>
      <c r="C515" s="1">
        <v>43540</v>
      </c>
      <c r="D515">
        <v>5</v>
      </c>
      <c r="E515">
        <v>2</v>
      </c>
      <c r="F515">
        <v>7.07</v>
      </c>
      <c r="G515">
        <v>6.53</v>
      </c>
      <c r="H515">
        <f>Таблица1[[#This Row],[home_sc]]-Таблица1[[#This Row],[away_sc]]</f>
        <v>3</v>
      </c>
      <c r="I515" s="4">
        <f>Таблица1[[#This Row],[away_sc]]-Таблица1[[#This Row],[home_sc]]</f>
        <v>-3</v>
      </c>
      <c r="J515" s="4"/>
      <c r="K515" s="4"/>
      <c r="L515" s="4"/>
      <c r="M515" s="4"/>
    </row>
    <row r="516" spans="1:13" x14ac:dyDescent="0.25">
      <c r="A516" t="s">
        <v>116</v>
      </c>
      <c r="B516" t="s">
        <v>123</v>
      </c>
      <c r="C516" s="1">
        <v>43365</v>
      </c>
      <c r="D516">
        <v>1</v>
      </c>
      <c r="E516">
        <v>3</v>
      </c>
      <c r="F516">
        <v>6.81</v>
      </c>
      <c r="G516">
        <v>7</v>
      </c>
      <c r="H516">
        <f>Таблица1[[#This Row],[home_sc]]-Таблица1[[#This Row],[away_sc]]</f>
        <v>-2</v>
      </c>
      <c r="I516" s="4">
        <f>Таблица1[[#This Row],[away_sc]]-Таблица1[[#This Row],[home_sc]]</f>
        <v>2</v>
      </c>
      <c r="J516" s="4"/>
      <c r="K516" s="4"/>
      <c r="L516" s="4"/>
      <c r="M516" s="4"/>
    </row>
    <row r="517" spans="1:13" x14ac:dyDescent="0.25">
      <c r="A517" t="s">
        <v>116</v>
      </c>
      <c r="B517" t="s">
        <v>111</v>
      </c>
      <c r="C517" s="1">
        <v>43442</v>
      </c>
      <c r="D517">
        <v>2</v>
      </c>
      <c r="E517">
        <v>2</v>
      </c>
      <c r="F517">
        <v>6.72</v>
      </c>
      <c r="G517">
        <v>6.68</v>
      </c>
      <c r="H517">
        <f>Таблица1[[#This Row],[home_sc]]-Таблица1[[#This Row],[away_sc]]</f>
        <v>0</v>
      </c>
      <c r="I517" s="4">
        <f>Таблица1[[#This Row],[away_sc]]-Таблица1[[#This Row],[home_sc]]</f>
        <v>0</v>
      </c>
      <c r="J517" s="4"/>
      <c r="K517" s="4"/>
      <c r="L517" s="4"/>
      <c r="M517" s="4"/>
    </row>
    <row r="518" spans="1:13" x14ac:dyDescent="0.25">
      <c r="A518" t="s">
        <v>116</v>
      </c>
      <c r="B518" t="s">
        <v>117</v>
      </c>
      <c r="C518" s="1">
        <v>43337</v>
      </c>
      <c r="D518">
        <v>2</v>
      </c>
      <c r="E518">
        <v>1</v>
      </c>
      <c r="F518">
        <v>6.78</v>
      </c>
      <c r="G518">
        <v>6.37</v>
      </c>
      <c r="H518">
        <f>Таблица1[[#This Row],[home_sc]]-Таблица1[[#This Row],[away_sc]]</f>
        <v>1</v>
      </c>
      <c r="I518" s="4">
        <f>Таблица1[[#This Row],[away_sc]]-Таблица1[[#This Row],[home_sc]]</f>
        <v>-1</v>
      </c>
      <c r="J518" s="4"/>
      <c r="K518" s="4"/>
      <c r="L518" s="4"/>
      <c r="M518" s="4"/>
    </row>
    <row r="519" spans="1:13" x14ac:dyDescent="0.25">
      <c r="A519" t="s">
        <v>116</v>
      </c>
      <c r="B519" t="s">
        <v>129</v>
      </c>
      <c r="C519" s="1">
        <v>43452</v>
      </c>
      <c r="D519">
        <v>2</v>
      </c>
      <c r="E519">
        <v>0</v>
      </c>
      <c r="F519">
        <v>7.31</v>
      </c>
      <c r="G519">
        <v>6.35</v>
      </c>
      <c r="H519">
        <f>Таблица1[[#This Row],[home_sc]]-Таблица1[[#This Row],[away_sc]]</f>
        <v>2</v>
      </c>
      <c r="I519" s="4">
        <f>Таблица1[[#This Row],[away_sc]]-Таблица1[[#This Row],[home_sc]]</f>
        <v>-2</v>
      </c>
      <c r="J519" s="4"/>
      <c r="K519" s="4"/>
      <c r="L519" s="4"/>
      <c r="M519" s="4"/>
    </row>
    <row r="520" spans="1:13" x14ac:dyDescent="0.25">
      <c r="A520" t="s">
        <v>42</v>
      </c>
      <c r="B520" t="s">
        <v>58</v>
      </c>
      <c r="C520" s="1">
        <v>43579</v>
      </c>
      <c r="D520">
        <v>3</v>
      </c>
      <c r="E520">
        <v>1</v>
      </c>
      <c r="F520">
        <v>6.91</v>
      </c>
      <c r="G520">
        <v>6.1</v>
      </c>
      <c r="H520">
        <f>Таблица1[[#This Row],[home_sc]]-Таблица1[[#This Row],[away_sc]]</f>
        <v>2</v>
      </c>
      <c r="I520" s="4">
        <f>Таблица1[[#This Row],[away_sc]]-Таблица1[[#This Row],[home_sc]]</f>
        <v>-2</v>
      </c>
      <c r="J520" s="4"/>
      <c r="K520" s="4"/>
      <c r="L520" s="4"/>
      <c r="M520" s="4"/>
    </row>
    <row r="521" spans="1:13" x14ac:dyDescent="0.25">
      <c r="A521" t="s">
        <v>42</v>
      </c>
      <c r="B521" t="s">
        <v>69</v>
      </c>
      <c r="C521" s="1">
        <v>43359</v>
      </c>
      <c r="D521">
        <v>1</v>
      </c>
      <c r="E521">
        <v>0</v>
      </c>
      <c r="F521">
        <v>6.98</v>
      </c>
      <c r="G521">
        <v>6.6</v>
      </c>
      <c r="H521">
        <f>Таблица1[[#This Row],[home_sc]]-Таблица1[[#This Row],[away_sc]]</f>
        <v>1</v>
      </c>
      <c r="I521" s="4">
        <f>Таблица1[[#This Row],[away_sc]]-Таблица1[[#This Row],[home_sc]]</f>
        <v>-1</v>
      </c>
      <c r="J521" s="4"/>
      <c r="K521" s="4"/>
      <c r="L521" s="4"/>
      <c r="M521" s="4"/>
    </row>
    <row r="522" spans="1:13" x14ac:dyDescent="0.25">
      <c r="A522" t="s">
        <v>42</v>
      </c>
      <c r="B522" t="s">
        <v>40</v>
      </c>
      <c r="C522" s="1">
        <v>43449</v>
      </c>
      <c r="D522">
        <v>2</v>
      </c>
      <c r="E522">
        <v>0</v>
      </c>
      <c r="F522">
        <v>7.03</v>
      </c>
      <c r="G522">
        <v>6.32</v>
      </c>
      <c r="H522">
        <f>Таблица1[[#This Row],[home_sc]]-Таблица1[[#This Row],[away_sc]]</f>
        <v>2</v>
      </c>
      <c r="I522" s="4">
        <f>Таблица1[[#This Row],[away_sc]]-Таблица1[[#This Row],[home_sc]]</f>
        <v>-2</v>
      </c>
      <c r="J522" s="4"/>
      <c r="K522" s="4"/>
      <c r="L522" s="4"/>
      <c r="M522" s="4"/>
    </row>
    <row r="523" spans="1:13" x14ac:dyDescent="0.25">
      <c r="A523" t="s">
        <v>42</v>
      </c>
      <c r="B523" t="s">
        <v>53</v>
      </c>
      <c r="C523" s="1">
        <v>43575</v>
      </c>
      <c r="D523">
        <v>0</v>
      </c>
      <c r="E523">
        <v>0</v>
      </c>
      <c r="F523">
        <v>6.84</v>
      </c>
      <c r="G523">
        <v>6.92</v>
      </c>
      <c r="H523">
        <f>Таблица1[[#This Row],[home_sc]]-Таблица1[[#This Row],[away_sc]]</f>
        <v>0</v>
      </c>
      <c r="I523" s="4">
        <f>Таблица1[[#This Row],[away_sc]]-Таблица1[[#This Row],[home_sc]]</f>
        <v>0</v>
      </c>
      <c r="J523" s="4"/>
      <c r="K523" s="4"/>
      <c r="L523" s="4"/>
      <c r="M523" s="4"/>
    </row>
    <row r="524" spans="1:13" x14ac:dyDescent="0.25">
      <c r="A524" t="s">
        <v>42</v>
      </c>
      <c r="B524" t="s">
        <v>63</v>
      </c>
      <c r="C524" s="1">
        <v>43494</v>
      </c>
      <c r="D524">
        <v>3</v>
      </c>
      <c r="E524">
        <v>0</v>
      </c>
      <c r="F524">
        <v>7.48</v>
      </c>
      <c r="G524">
        <v>6.17</v>
      </c>
      <c r="H524">
        <f>Таблица1[[#This Row],[home_sc]]-Таблица1[[#This Row],[away_sc]]</f>
        <v>3</v>
      </c>
      <c r="I524" s="4">
        <f>Таблица1[[#This Row],[away_sc]]-Таблица1[[#This Row],[home_sc]]</f>
        <v>-3</v>
      </c>
      <c r="J524" s="4"/>
      <c r="K524" s="4"/>
      <c r="L524" s="4"/>
      <c r="M524" s="4"/>
    </row>
    <row r="525" spans="1:13" x14ac:dyDescent="0.25">
      <c r="A525" t="s">
        <v>42</v>
      </c>
      <c r="B525" t="s">
        <v>41</v>
      </c>
      <c r="C525" s="1">
        <v>43526</v>
      </c>
      <c r="D525">
        <v>2</v>
      </c>
      <c r="E525">
        <v>0</v>
      </c>
      <c r="F525">
        <v>7.49</v>
      </c>
      <c r="G525">
        <v>6.3</v>
      </c>
      <c r="H525">
        <f>Таблица1[[#This Row],[home_sc]]-Таблица1[[#This Row],[away_sc]]</f>
        <v>2</v>
      </c>
      <c r="I525" s="4">
        <f>Таблица1[[#This Row],[away_sc]]-Таблица1[[#This Row],[home_sc]]</f>
        <v>-2</v>
      </c>
      <c r="J525" s="4"/>
      <c r="K525" s="4"/>
      <c r="L525" s="4"/>
      <c r="M525" s="4"/>
    </row>
    <row r="526" spans="1:13" x14ac:dyDescent="0.25">
      <c r="A526" t="s">
        <v>42</v>
      </c>
      <c r="B526" t="s">
        <v>55</v>
      </c>
      <c r="C526" s="1">
        <v>43467</v>
      </c>
      <c r="D526">
        <v>0</v>
      </c>
      <c r="E526">
        <v>2</v>
      </c>
      <c r="F526">
        <v>6.36</v>
      </c>
      <c r="G526">
        <v>7.16</v>
      </c>
      <c r="H526">
        <f>Таблица1[[#This Row],[home_sc]]-Таблица1[[#This Row],[away_sc]]</f>
        <v>-2</v>
      </c>
      <c r="I526" s="4">
        <f>Таблица1[[#This Row],[away_sc]]-Таблица1[[#This Row],[home_sc]]</f>
        <v>2</v>
      </c>
      <c r="J526" s="4"/>
      <c r="K526" s="4"/>
      <c r="L526" s="4"/>
      <c r="M526" s="4"/>
    </row>
    <row r="527" spans="1:13" x14ac:dyDescent="0.25">
      <c r="A527" t="s">
        <v>42</v>
      </c>
      <c r="B527" t="s">
        <v>39</v>
      </c>
      <c r="C527" s="1">
        <v>43484</v>
      </c>
      <c r="D527">
        <v>4</v>
      </c>
      <c r="E527">
        <v>3</v>
      </c>
      <c r="F527">
        <v>6.99</v>
      </c>
      <c r="G527">
        <v>6.71</v>
      </c>
      <c r="H527">
        <f>Таблица1[[#This Row],[home_sc]]-Таблица1[[#This Row],[away_sc]]</f>
        <v>1</v>
      </c>
      <c r="I527" s="4">
        <f>Таблица1[[#This Row],[away_sc]]-Таблица1[[#This Row],[home_sc]]</f>
        <v>-1</v>
      </c>
      <c r="J527" s="4"/>
      <c r="K527" s="4"/>
      <c r="L527" s="4"/>
      <c r="M527" s="4"/>
    </row>
    <row r="528" spans="1:13" x14ac:dyDescent="0.25">
      <c r="A528" t="s">
        <v>42</v>
      </c>
      <c r="B528" t="s">
        <v>62</v>
      </c>
      <c r="C528" s="1">
        <v>43455</v>
      </c>
      <c r="D528">
        <v>0</v>
      </c>
      <c r="E528">
        <v>2</v>
      </c>
      <c r="F528">
        <v>6.54</v>
      </c>
      <c r="G528">
        <v>7.15</v>
      </c>
      <c r="H528">
        <f>Таблица1[[#This Row],[home_sc]]-Таблица1[[#This Row],[away_sc]]</f>
        <v>-2</v>
      </c>
      <c r="I528" s="4">
        <f>Таблица1[[#This Row],[away_sc]]-Таблица1[[#This Row],[home_sc]]</f>
        <v>2</v>
      </c>
      <c r="J528" s="4"/>
      <c r="K528" s="4"/>
      <c r="L528" s="4"/>
      <c r="M528" s="4"/>
    </row>
    <row r="529" spans="1:13" x14ac:dyDescent="0.25">
      <c r="A529" t="s">
        <v>42</v>
      </c>
      <c r="B529" t="s">
        <v>59</v>
      </c>
      <c r="C529" s="1">
        <v>43337</v>
      </c>
      <c r="D529">
        <v>1</v>
      </c>
      <c r="E529">
        <v>1</v>
      </c>
      <c r="F529">
        <v>6.76</v>
      </c>
      <c r="G529">
        <v>6.73</v>
      </c>
      <c r="H529">
        <f>Таблица1[[#This Row],[home_sc]]-Таблица1[[#This Row],[away_sc]]</f>
        <v>0</v>
      </c>
      <c r="I529" s="4">
        <f>Таблица1[[#This Row],[away_sc]]-Таблица1[[#This Row],[home_sc]]</f>
        <v>0</v>
      </c>
      <c r="J529" s="4"/>
      <c r="K529" s="4"/>
      <c r="L529" s="4"/>
      <c r="M529" s="4"/>
    </row>
    <row r="530" spans="1:13" x14ac:dyDescent="0.25">
      <c r="A530" t="s">
        <v>42</v>
      </c>
      <c r="B530" t="s">
        <v>38</v>
      </c>
      <c r="C530" s="1">
        <v>43557</v>
      </c>
      <c r="D530">
        <v>2</v>
      </c>
      <c r="E530">
        <v>1</v>
      </c>
      <c r="F530">
        <v>6.86</v>
      </c>
      <c r="G530">
        <v>6.26</v>
      </c>
      <c r="H530">
        <f>Таблица1[[#This Row],[home_sc]]-Таблица1[[#This Row],[away_sc]]</f>
        <v>1</v>
      </c>
      <c r="I530" s="4">
        <f>Таблица1[[#This Row],[away_sc]]-Таблица1[[#This Row],[home_sc]]</f>
        <v>-1</v>
      </c>
      <c r="J530" s="4"/>
      <c r="K530" s="4"/>
      <c r="L530" s="4"/>
      <c r="M530" s="4"/>
    </row>
    <row r="531" spans="1:13" x14ac:dyDescent="0.25">
      <c r="A531" t="s">
        <v>42</v>
      </c>
      <c r="B531" t="s">
        <v>44</v>
      </c>
      <c r="C531" s="1">
        <v>43507</v>
      </c>
      <c r="D531">
        <v>1</v>
      </c>
      <c r="E531">
        <v>1</v>
      </c>
      <c r="F531">
        <v>6.67</v>
      </c>
      <c r="G531">
        <v>6.9</v>
      </c>
      <c r="H531">
        <f>Таблица1[[#This Row],[home_sc]]-Таблица1[[#This Row],[away_sc]]</f>
        <v>0</v>
      </c>
      <c r="I531" s="4">
        <f>Таблица1[[#This Row],[away_sc]]-Таблица1[[#This Row],[home_sc]]</f>
        <v>0</v>
      </c>
      <c r="J531" s="4"/>
      <c r="K531" s="4"/>
      <c r="L531" s="4"/>
      <c r="M531" s="4"/>
    </row>
    <row r="532" spans="1:13" x14ac:dyDescent="0.25">
      <c r="A532" t="s">
        <v>42</v>
      </c>
      <c r="B532" t="s">
        <v>68</v>
      </c>
      <c r="C532" s="1">
        <v>43372</v>
      </c>
      <c r="D532">
        <v>2</v>
      </c>
      <c r="E532">
        <v>0</v>
      </c>
      <c r="F532">
        <v>7.2</v>
      </c>
      <c r="G532">
        <v>6.6</v>
      </c>
      <c r="H532">
        <f>Таблица1[[#This Row],[home_sc]]-Таблица1[[#This Row],[away_sc]]</f>
        <v>2</v>
      </c>
      <c r="I532" s="4">
        <f>Таблица1[[#This Row],[away_sc]]-Таблица1[[#This Row],[home_sc]]</f>
        <v>-2</v>
      </c>
      <c r="J532" s="4"/>
      <c r="K532" s="4"/>
      <c r="L532" s="4"/>
      <c r="M532" s="4"/>
    </row>
    <row r="533" spans="1:13" x14ac:dyDescent="0.25">
      <c r="A533" t="s">
        <v>42</v>
      </c>
      <c r="B533" t="s">
        <v>45</v>
      </c>
      <c r="C533" s="1">
        <v>43407</v>
      </c>
      <c r="D533">
        <v>2</v>
      </c>
      <c r="E533">
        <v>3</v>
      </c>
      <c r="F533">
        <v>6.67</v>
      </c>
      <c r="G533">
        <v>6.87</v>
      </c>
      <c r="H533">
        <f>Таблица1[[#This Row],[home_sc]]-Таблица1[[#This Row],[away_sc]]</f>
        <v>-1</v>
      </c>
      <c r="I533" s="4">
        <f>Таблица1[[#This Row],[away_sc]]-Таблица1[[#This Row],[home_sc]]</f>
        <v>1</v>
      </c>
      <c r="J533" s="4"/>
      <c r="K533" s="4"/>
      <c r="L533" s="4"/>
      <c r="M533" s="4"/>
    </row>
    <row r="534" spans="1:13" x14ac:dyDescent="0.25">
      <c r="A534" t="s">
        <v>42</v>
      </c>
      <c r="B534" t="s">
        <v>52</v>
      </c>
      <c r="C534" s="1">
        <v>43393</v>
      </c>
      <c r="D534">
        <v>0</v>
      </c>
      <c r="E534">
        <v>2</v>
      </c>
      <c r="F534">
        <v>6.32</v>
      </c>
      <c r="G534">
        <v>7.13</v>
      </c>
      <c r="H534">
        <f>Таблица1[[#This Row],[home_sc]]-Таблица1[[#This Row],[away_sc]]</f>
        <v>-2</v>
      </c>
      <c r="I534" s="4">
        <f>Таблица1[[#This Row],[away_sc]]-Таблица1[[#This Row],[home_sc]]</f>
        <v>2</v>
      </c>
      <c r="J534" s="4"/>
      <c r="K534" s="4"/>
      <c r="L534" s="4"/>
      <c r="M534" s="4"/>
    </row>
    <row r="535" spans="1:13" x14ac:dyDescent="0.25">
      <c r="A535" t="s">
        <v>42</v>
      </c>
      <c r="B535" t="s">
        <v>56</v>
      </c>
      <c r="C535" s="1">
        <v>43429</v>
      </c>
      <c r="D535">
        <v>0</v>
      </c>
      <c r="E535">
        <v>2</v>
      </c>
      <c r="F535">
        <v>6.35</v>
      </c>
      <c r="G535">
        <v>7.36</v>
      </c>
      <c r="H535">
        <f>Таблица1[[#This Row],[home_sc]]-Таблица1[[#This Row],[away_sc]]</f>
        <v>-2</v>
      </c>
      <c r="I535" s="4">
        <f>Таблица1[[#This Row],[away_sc]]-Таблица1[[#This Row],[home_sc]]</f>
        <v>2</v>
      </c>
      <c r="J535" s="4"/>
      <c r="K535" s="4"/>
      <c r="L535" s="4"/>
      <c r="M535" s="4"/>
    </row>
    <row r="536" spans="1:13" x14ac:dyDescent="0.25">
      <c r="A536" t="s">
        <v>42</v>
      </c>
      <c r="B536" t="s">
        <v>57</v>
      </c>
      <c r="C536" s="1">
        <v>43439</v>
      </c>
      <c r="D536">
        <v>2</v>
      </c>
      <c r="E536">
        <v>1</v>
      </c>
      <c r="F536">
        <v>6.77</v>
      </c>
      <c r="G536">
        <v>6.53</v>
      </c>
      <c r="H536">
        <f>Таблица1[[#This Row],[home_sc]]-Таблица1[[#This Row],[away_sc]]</f>
        <v>1</v>
      </c>
      <c r="I536" s="4">
        <f>Таблица1[[#This Row],[away_sc]]-Таблица1[[#This Row],[home_sc]]</f>
        <v>-1</v>
      </c>
      <c r="J536" s="4"/>
      <c r="K536" s="4"/>
      <c r="L536" s="4"/>
      <c r="M536" s="4"/>
    </row>
    <row r="537" spans="1:13" x14ac:dyDescent="0.25">
      <c r="A537" t="s">
        <v>42</v>
      </c>
      <c r="B537" t="s">
        <v>43</v>
      </c>
      <c r="C537" s="1">
        <v>43323</v>
      </c>
      <c r="D537">
        <v>2</v>
      </c>
      <c r="E537">
        <v>2</v>
      </c>
      <c r="F537">
        <v>6.61</v>
      </c>
      <c r="G537">
        <v>6.61</v>
      </c>
      <c r="H537">
        <f>Таблица1[[#This Row],[home_sc]]-Таблица1[[#This Row],[away_sc]]</f>
        <v>0</v>
      </c>
      <c r="I537" s="4">
        <f>Таблица1[[#This Row],[away_sc]]-Таблица1[[#This Row],[home_sc]]</f>
        <v>0</v>
      </c>
      <c r="J537" s="4"/>
      <c r="K537" s="4"/>
      <c r="L537" s="4"/>
      <c r="M537" s="4"/>
    </row>
    <row r="538" spans="1:13" x14ac:dyDescent="0.25">
      <c r="A538" t="s">
        <v>115</v>
      </c>
      <c r="B538" t="s">
        <v>124</v>
      </c>
      <c r="C538" s="1">
        <v>43520</v>
      </c>
      <c r="D538">
        <v>0</v>
      </c>
      <c r="E538">
        <v>3</v>
      </c>
      <c r="F538">
        <v>6.31</v>
      </c>
      <c r="G538">
        <v>7.39</v>
      </c>
      <c r="H538">
        <f>Таблица1[[#This Row],[home_sc]]-Таблица1[[#This Row],[away_sc]]</f>
        <v>-3</v>
      </c>
      <c r="I538" s="4">
        <f>Таблица1[[#This Row],[away_sc]]-Таблица1[[#This Row],[home_sc]]</f>
        <v>3</v>
      </c>
      <c r="J538" s="4"/>
      <c r="K538" s="4"/>
      <c r="L538" s="4"/>
      <c r="M538" s="4"/>
    </row>
    <row r="539" spans="1:13" x14ac:dyDescent="0.25">
      <c r="A539" t="s">
        <v>115</v>
      </c>
      <c r="B539" t="s">
        <v>122</v>
      </c>
      <c r="C539" s="1">
        <v>43400</v>
      </c>
      <c r="D539">
        <v>1</v>
      </c>
      <c r="E539">
        <v>2</v>
      </c>
      <c r="F539">
        <v>6.65</v>
      </c>
      <c r="G539">
        <v>6.72</v>
      </c>
      <c r="H539">
        <f>Таблица1[[#This Row],[home_sc]]-Таблица1[[#This Row],[away_sc]]</f>
        <v>-1</v>
      </c>
      <c r="I539" s="4">
        <f>Таблица1[[#This Row],[away_sc]]-Таблица1[[#This Row],[home_sc]]</f>
        <v>1</v>
      </c>
      <c r="J539" s="4"/>
      <c r="K539" s="4"/>
      <c r="L539" s="4"/>
      <c r="M539" s="4"/>
    </row>
    <row r="540" spans="1:13" x14ac:dyDescent="0.25">
      <c r="A540" t="s">
        <v>115</v>
      </c>
      <c r="B540" t="s">
        <v>110</v>
      </c>
      <c r="C540" s="1">
        <v>43449</v>
      </c>
      <c r="D540">
        <v>0</v>
      </c>
      <c r="E540">
        <v>4</v>
      </c>
      <c r="F540">
        <v>6.12</v>
      </c>
      <c r="G540">
        <v>7.61</v>
      </c>
      <c r="H540">
        <f>Таблица1[[#This Row],[home_sc]]-Таблица1[[#This Row],[away_sc]]</f>
        <v>-4</v>
      </c>
      <c r="I540" s="4">
        <f>Таблица1[[#This Row],[away_sc]]-Таблица1[[#This Row],[home_sc]]</f>
        <v>4</v>
      </c>
      <c r="J540" s="4"/>
      <c r="K540" s="4"/>
      <c r="L540" s="4"/>
      <c r="M540" s="4"/>
    </row>
    <row r="541" spans="1:13" x14ac:dyDescent="0.25">
      <c r="A541" t="s">
        <v>115</v>
      </c>
      <c r="B541" t="s">
        <v>113</v>
      </c>
      <c r="C541" s="1">
        <v>43534</v>
      </c>
      <c r="D541">
        <v>2</v>
      </c>
      <c r="E541">
        <v>3</v>
      </c>
      <c r="F541">
        <v>6.48</v>
      </c>
      <c r="G541">
        <v>7.17</v>
      </c>
      <c r="H541">
        <f>Таблица1[[#This Row],[home_sc]]-Таблица1[[#This Row],[away_sc]]</f>
        <v>-1</v>
      </c>
      <c r="I541" s="4">
        <f>Таблица1[[#This Row],[away_sc]]-Таблица1[[#This Row],[home_sc]]</f>
        <v>1</v>
      </c>
      <c r="J541" s="4"/>
      <c r="K541" s="4"/>
      <c r="L541" s="4"/>
      <c r="M541" s="4"/>
    </row>
    <row r="542" spans="1:13" x14ac:dyDescent="0.25">
      <c r="A542" t="s">
        <v>115</v>
      </c>
      <c r="B542" t="s">
        <v>125</v>
      </c>
      <c r="C542" s="1">
        <v>43343</v>
      </c>
      <c r="D542">
        <v>0</v>
      </c>
      <c r="E542">
        <v>0</v>
      </c>
      <c r="F542">
        <v>6.69</v>
      </c>
      <c r="G542">
        <v>6.78</v>
      </c>
      <c r="H542">
        <f>Таблица1[[#This Row],[home_sc]]-Таблица1[[#This Row],[away_sc]]</f>
        <v>0</v>
      </c>
      <c r="I542" s="4">
        <f>Таблица1[[#This Row],[away_sc]]-Таблица1[[#This Row],[home_sc]]</f>
        <v>0</v>
      </c>
      <c r="J542" s="4"/>
      <c r="K542" s="4"/>
      <c r="L542" s="4"/>
      <c r="M542" s="4"/>
    </row>
    <row r="543" spans="1:13" x14ac:dyDescent="0.25">
      <c r="A543" t="s">
        <v>115</v>
      </c>
      <c r="B543" t="s">
        <v>112</v>
      </c>
      <c r="C543" s="1">
        <v>43568</v>
      </c>
      <c r="D543">
        <v>0</v>
      </c>
      <c r="E543">
        <v>1</v>
      </c>
      <c r="F543">
        <v>6.71</v>
      </c>
      <c r="G543">
        <v>7.07</v>
      </c>
      <c r="H543">
        <f>Таблица1[[#This Row],[home_sc]]-Таблица1[[#This Row],[away_sc]]</f>
        <v>-1</v>
      </c>
      <c r="I543" s="4">
        <f>Таблица1[[#This Row],[away_sc]]-Таблица1[[#This Row],[home_sc]]</f>
        <v>1</v>
      </c>
      <c r="J543" s="4"/>
      <c r="K543" s="4"/>
      <c r="L543" s="4"/>
      <c r="M543" s="4"/>
    </row>
    <row r="544" spans="1:13" x14ac:dyDescent="0.25">
      <c r="A544" t="s">
        <v>115</v>
      </c>
      <c r="B544" t="s">
        <v>114</v>
      </c>
      <c r="C544" s="1">
        <v>43484</v>
      </c>
      <c r="D544">
        <v>0</v>
      </c>
      <c r="E544">
        <v>1</v>
      </c>
      <c r="F544">
        <v>6.63</v>
      </c>
      <c r="G544">
        <v>7.18</v>
      </c>
      <c r="H544">
        <f>Таблица1[[#This Row],[home_sc]]-Таблица1[[#This Row],[away_sc]]</f>
        <v>-1</v>
      </c>
      <c r="I544" s="4">
        <f>Таблица1[[#This Row],[away_sc]]-Таблица1[[#This Row],[home_sc]]</f>
        <v>1</v>
      </c>
      <c r="J544" s="4"/>
      <c r="K544" s="4"/>
      <c r="L544" s="4"/>
      <c r="M544" s="4"/>
    </row>
    <row r="545" spans="1:13" x14ac:dyDescent="0.25">
      <c r="A545" t="s">
        <v>115</v>
      </c>
      <c r="B545" t="s">
        <v>116</v>
      </c>
      <c r="C545" s="1">
        <v>43413</v>
      </c>
      <c r="D545">
        <v>2</v>
      </c>
      <c r="E545">
        <v>1</v>
      </c>
      <c r="F545">
        <v>6.85</v>
      </c>
      <c r="G545">
        <v>6.57</v>
      </c>
      <c r="H545">
        <f>Таблица1[[#This Row],[home_sc]]-Таблица1[[#This Row],[away_sc]]</f>
        <v>1</v>
      </c>
      <c r="I545" s="4">
        <f>Таблица1[[#This Row],[away_sc]]-Таблица1[[#This Row],[home_sc]]</f>
        <v>-1</v>
      </c>
      <c r="J545" s="4"/>
      <c r="K545" s="4"/>
      <c r="L545" s="4"/>
      <c r="M545" s="4"/>
    </row>
    <row r="546" spans="1:13" x14ac:dyDescent="0.25">
      <c r="A546" t="s">
        <v>115</v>
      </c>
      <c r="B546" t="s">
        <v>118</v>
      </c>
      <c r="C546" s="1">
        <v>43435</v>
      </c>
      <c r="D546">
        <v>0</v>
      </c>
      <c r="E546">
        <v>2</v>
      </c>
      <c r="F546">
        <v>6.35</v>
      </c>
      <c r="G546">
        <v>7.34</v>
      </c>
      <c r="H546">
        <f>Таблица1[[#This Row],[home_sc]]-Таблица1[[#This Row],[away_sc]]</f>
        <v>-2</v>
      </c>
      <c r="I546" s="4">
        <f>Таблица1[[#This Row],[away_sc]]-Таблица1[[#This Row],[home_sc]]</f>
        <v>2</v>
      </c>
      <c r="J546" s="4"/>
      <c r="K546" s="4"/>
      <c r="L546" s="4"/>
      <c r="M546" s="4"/>
    </row>
    <row r="547" spans="1:13" x14ac:dyDescent="0.25">
      <c r="A547" t="s">
        <v>115</v>
      </c>
      <c r="B547" t="s">
        <v>126</v>
      </c>
      <c r="C547" s="1">
        <v>43497</v>
      </c>
      <c r="D547">
        <v>0</v>
      </c>
      <c r="E547">
        <v>3</v>
      </c>
      <c r="F547">
        <v>6.16</v>
      </c>
      <c r="G547">
        <v>7.48</v>
      </c>
      <c r="H547">
        <f>Таблица1[[#This Row],[home_sc]]-Таблица1[[#This Row],[away_sc]]</f>
        <v>-3</v>
      </c>
      <c r="I547" s="4">
        <f>Таблица1[[#This Row],[away_sc]]-Таблица1[[#This Row],[home_sc]]</f>
        <v>3</v>
      </c>
      <c r="J547" s="4"/>
      <c r="K547" s="4"/>
      <c r="L547" s="4"/>
      <c r="M547" s="4"/>
    </row>
    <row r="548" spans="1:13" x14ac:dyDescent="0.25">
      <c r="A548" t="s">
        <v>115</v>
      </c>
      <c r="B548" t="s">
        <v>128</v>
      </c>
      <c r="C548" s="1">
        <v>43582</v>
      </c>
      <c r="D548">
        <v>1</v>
      </c>
      <c r="E548">
        <v>0</v>
      </c>
      <c r="F548">
        <v>7.07</v>
      </c>
      <c r="G548">
        <v>6.59</v>
      </c>
      <c r="H548">
        <f>Таблица1[[#This Row],[home_sc]]-Таблица1[[#This Row],[away_sc]]</f>
        <v>1</v>
      </c>
      <c r="I548" s="4">
        <f>Таблица1[[#This Row],[away_sc]]-Таблица1[[#This Row],[home_sc]]</f>
        <v>-1</v>
      </c>
      <c r="J548" s="4"/>
      <c r="K548" s="4"/>
      <c r="L548" s="4"/>
      <c r="M548" s="4"/>
    </row>
    <row r="549" spans="1:13" x14ac:dyDescent="0.25">
      <c r="A549" t="s">
        <v>115</v>
      </c>
      <c r="B549" t="s">
        <v>119</v>
      </c>
      <c r="C549" s="1">
        <v>43505</v>
      </c>
      <c r="D549">
        <v>2</v>
      </c>
      <c r="E549">
        <v>0</v>
      </c>
      <c r="F549">
        <v>7.26</v>
      </c>
      <c r="G549">
        <v>6.39</v>
      </c>
      <c r="H549">
        <f>Таблица1[[#This Row],[home_sc]]-Таблица1[[#This Row],[away_sc]]</f>
        <v>2</v>
      </c>
      <c r="I549" s="4">
        <f>Таблица1[[#This Row],[away_sc]]-Таблица1[[#This Row],[home_sc]]</f>
        <v>-2</v>
      </c>
      <c r="J549" s="4"/>
      <c r="K549" s="4"/>
      <c r="L549" s="4"/>
      <c r="M549" s="4"/>
    </row>
    <row r="550" spans="1:13" x14ac:dyDescent="0.25">
      <c r="A550" t="s">
        <v>115</v>
      </c>
      <c r="B550" t="s">
        <v>121</v>
      </c>
      <c r="C550" s="1">
        <v>43456</v>
      </c>
      <c r="D550">
        <v>0</v>
      </c>
      <c r="E550">
        <v>1</v>
      </c>
      <c r="F550">
        <v>6.57</v>
      </c>
      <c r="G550">
        <v>7.01</v>
      </c>
      <c r="H550">
        <f>Таблица1[[#This Row],[home_sc]]-Таблица1[[#This Row],[away_sc]]</f>
        <v>-1</v>
      </c>
      <c r="I550" s="4">
        <f>Таблица1[[#This Row],[away_sc]]-Таблица1[[#This Row],[home_sc]]</f>
        <v>1</v>
      </c>
      <c r="J550" s="4"/>
      <c r="K550" s="4"/>
      <c r="L550" s="4"/>
      <c r="M550" s="4"/>
    </row>
    <row r="551" spans="1:13" x14ac:dyDescent="0.25">
      <c r="A551" t="s">
        <v>115</v>
      </c>
      <c r="B551" t="s">
        <v>111</v>
      </c>
      <c r="C551" s="1">
        <v>43368</v>
      </c>
      <c r="D551">
        <v>1</v>
      </c>
      <c r="E551">
        <v>3</v>
      </c>
      <c r="F551">
        <v>6.56</v>
      </c>
      <c r="G551">
        <v>7.05</v>
      </c>
      <c r="H551">
        <f>Таблица1[[#This Row],[home_sc]]-Таблица1[[#This Row],[away_sc]]</f>
        <v>-2</v>
      </c>
      <c r="I551" s="4">
        <f>Таблица1[[#This Row],[away_sc]]-Таблица1[[#This Row],[home_sc]]</f>
        <v>2</v>
      </c>
      <c r="J551" s="4"/>
      <c r="K551" s="4"/>
      <c r="L551" s="4"/>
      <c r="M551" s="4"/>
    </row>
    <row r="552" spans="1:13" x14ac:dyDescent="0.25">
      <c r="A552" t="s">
        <v>115</v>
      </c>
      <c r="B552" t="s">
        <v>117</v>
      </c>
      <c r="C552" s="1">
        <v>43555</v>
      </c>
      <c r="D552">
        <v>0</v>
      </c>
      <c r="E552">
        <v>1</v>
      </c>
      <c r="F552">
        <v>6.61</v>
      </c>
      <c r="G552">
        <v>7.04</v>
      </c>
      <c r="H552">
        <f>Таблица1[[#This Row],[home_sc]]-Таблица1[[#This Row],[away_sc]]</f>
        <v>-1</v>
      </c>
      <c r="I552" s="4">
        <f>Таблица1[[#This Row],[away_sc]]-Таблица1[[#This Row],[home_sc]]</f>
        <v>1</v>
      </c>
      <c r="J552" s="4"/>
      <c r="K552" s="4"/>
      <c r="L552" s="4"/>
      <c r="M552" s="4"/>
    </row>
    <row r="553" spans="1:13" x14ac:dyDescent="0.25">
      <c r="A553" t="s">
        <v>115</v>
      </c>
      <c r="B553" t="s">
        <v>129</v>
      </c>
      <c r="C553" s="1">
        <v>43379</v>
      </c>
      <c r="D553">
        <v>3</v>
      </c>
      <c r="E553">
        <v>1</v>
      </c>
      <c r="F553">
        <v>6.97</v>
      </c>
      <c r="G553">
        <v>6.58</v>
      </c>
      <c r="H553">
        <f>Таблица1[[#This Row],[home_sc]]-Таблица1[[#This Row],[away_sc]]</f>
        <v>2</v>
      </c>
      <c r="I553" s="4">
        <f>Таблица1[[#This Row],[away_sc]]-Таблица1[[#This Row],[home_sc]]</f>
        <v>-2</v>
      </c>
      <c r="J553" s="4"/>
      <c r="K553" s="4"/>
      <c r="L553" s="4"/>
      <c r="M553" s="4"/>
    </row>
    <row r="554" spans="1:13" x14ac:dyDescent="0.25">
      <c r="A554" t="s">
        <v>29</v>
      </c>
      <c r="B554" t="s">
        <v>33</v>
      </c>
      <c r="C554" s="1">
        <v>43442</v>
      </c>
      <c r="D554">
        <v>1</v>
      </c>
      <c r="E554">
        <v>2</v>
      </c>
      <c r="F554">
        <v>6.41</v>
      </c>
      <c r="G554">
        <v>6.85</v>
      </c>
      <c r="H554">
        <f>Таблица1[[#This Row],[home_sc]]-Таблица1[[#This Row],[away_sc]]</f>
        <v>-1</v>
      </c>
      <c r="I554" s="4">
        <f>Таблица1[[#This Row],[away_sc]]-Таблица1[[#This Row],[home_sc]]</f>
        <v>1</v>
      </c>
      <c r="J554" s="4"/>
      <c r="K554" s="4"/>
      <c r="L554" s="4"/>
      <c r="M554" s="4"/>
    </row>
    <row r="555" spans="1:13" x14ac:dyDescent="0.25">
      <c r="A555" t="s">
        <v>29</v>
      </c>
      <c r="B555" t="s">
        <v>18</v>
      </c>
      <c r="C555" s="1">
        <v>43519</v>
      </c>
      <c r="D555">
        <v>1</v>
      </c>
      <c r="E555">
        <v>0</v>
      </c>
      <c r="F555">
        <v>6.85</v>
      </c>
      <c r="G555">
        <v>6.49</v>
      </c>
      <c r="H555">
        <f>Таблица1[[#This Row],[home_sc]]-Таблица1[[#This Row],[away_sc]]</f>
        <v>1</v>
      </c>
      <c r="I555" s="4">
        <f>Таблица1[[#This Row],[away_sc]]-Таблица1[[#This Row],[home_sc]]</f>
        <v>-1</v>
      </c>
      <c r="J555" s="4"/>
      <c r="K555" s="4"/>
      <c r="L555" s="4"/>
      <c r="M555" s="4"/>
    </row>
    <row r="556" spans="1:13" x14ac:dyDescent="0.25">
      <c r="A556" t="s">
        <v>29</v>
      </c>
      <c r="B556" t="s">
        <v>30</v>
      </c>
      <c r="C556" s="1">
        <v>43366</v>
      </c>
      <c r="D556">
        <v>1</v>
      </c>
      <c r="E556">
        <v>3</v>
      </c>
      <c r="F556">
        <v>6.39</v>
      </c>
      <c r="G556">
        <v>7.04</v>
      </c>
      <c r="H556">
        <f>Таблица1[[#This Row],[home_sc]]-Таблица1[[#This Row],[away_sc]]</f>
        <v>-2</v>
      </c>
      <c r="I556" s="4">
        <f>Таблица1[[#This Row],[away_sc]]-Таблица1[[#This Row],[home_sc]]</f>
        <v>2</v>
      </c>
      <c r="J556" s="4"/>
      <c r="K556" s="4"/>
      <c r="L556" s="4"/>
      <c r="M556" s="4"/>
    </row>
    <row r="557" spans="1:13" x14ac:dyDescent="0.25">
      <c r="A557" t="s">
        <v>29</v>
      </c>
      <c r="B557" t="s">
        <v>23</v>
      </c>
      <c r="C557" s="1">
        <v>43540</v>
      </c>
      <c r="D557">
        <v>1</v>
      </c>
      <c r="E557">
        <v>0</v>
      </c>
      <c r="F557">
        <v>7.02</v>
      </c>
      <c r="G557">
        <v>6.63</v>
      </c>
      <c r="H557">
        <f>Таблица1[[#This Row],[home_sc]]-Таблица1[[#This Row],[away_sc]]</f>
        <v>1</v>
      </c>
      <c r="I557" s="4">
        <f>Таблица1[[#This Row],[away_sc]]-Таблица1[[#This Row],[home_sc]]</f>
        <v>-1</v>
      </c>
      <c r="J557" s="4"/>
      <c r="K557" s="4"/>
      <c r="L557" s="4"/>
      <c r="M557" s="4"/>
    </row>
    <row r="558" spans="1:13" x14ac:dyDescent="0.25">
      <c r="A558" t="s">
        <v>29</v>
      </c>
      <c r="B558" t="s">
        <v>20</v>
      </c>
      <c r="C558" s="1">
        <v>43506</v>
      </c>
      <c r="D558">
        <v>0</v>
      </c>
      <c r="E558">
        <v>2</v>
      </c>
      <c r="F558">
        <v>6.29</v>
      </c>
      <c r="G558">
        <v>7.15</v>
      </c>
      <c r="H558">
        <f>Таблица1[[#This Row],[home_sc]]-Таблица1[[#This Row],[away_sc]]</f>
        <v>-2</v>
      </c>
      <c r="I558" s="4">
        <f>Таблица1[[#This Row],[away_sc]]-Таблица1[[#This Row],[home_sc]]</f>
        <v>2</v>
      </c>
      <c r="J558" s="4"/>
      <c r="K558" s="4"/>
      <c r="L558" s="4"/>
      <c r="M558" s="4"/>
    </row>
    <row r="559" spans="1:13" x14ac:dyDescent="0.25">
      <c r="A559" t="s">
        <v>29</v>
      </c>
      <c r="B559" t="s">
        <v>32</v>
      </c>
      <c r="C559" s="1">
        <v>43414</v>
      </c>
      <c r="D559">
        <v>2</v>
      </c>
      <c r="E559">
        <v>4</v>
      </c>
      <c r="F559">
        <v>6.31</v>
      </c>
      <c r="G559">
        <v>7.12</v>
      </c>
      <c r="H559">
        <f>Таблица1[[#This Row],[home_sc]]-Таблица1[[#This Row],[away_sc]]</f>
        <v>-2</v>
      </c>
      <c r="I559" s="4">
        <f>Таблица1[[#This Row],[away_sc]]-Таблица1[[#This Row],[home_sc]]</f>
        <v>2</v>
      </c>
      <c r="J559" s="4"/>
      <c r="K559" s="4"/>
      <c r="L559" s="4"/>
      <c r="M559" s="4"/>
    </row>
    <row r="560" spans="1:13" x14ac:dyDescent="0.25">
      <c r="A560" t="s">
        <v>29</v>
      </c>
      <c r="B560" t="s">
        <v>16</v>
      </c>
      <c r="C560" s="1">
        <v>43575</v>
      </c>
      <c r="D560">
        <v>1</v>
      </c>
      <c r="E560">
        <v>3</v>
      </c>
      <c r="F560">
        <v>6.41</v>
      </c>
      <c r="G560">
        <v>7.15</v>
      </c>
      <c r="H560">
        <f>Таблица1[[#This Row],[home_sc]]-Таблица1[[#This Row],[away_sc]]</f>
        <v>-2</v>
      </c>
      <c r="I560" s="4">
        <f>Таблица1[[#This Row],[away_sc]]-Таблица1[[#This Row],[home_sc]]</f>
        <v>2</v>
      </c>
      <c r="J560" s="4"/>
      <c r="K560" s="4"/>
      <c r="L560" s="4"/>
      <c r="M560" s="4"/>
    </row>
    <row r="561" spans="1:13" x14ac:dyDescent="0.25">
      <c r="A561" t="s">
        <v>29</v>
      </c>
      <c r="B561" t="s">
        <v>25</v>
      </c>
      <c r="C561" s="1">
        <v>43561</v>
      </c>
      <c r="D561">
        <v>1</v>
      </c>
      <c r="E561">
        <v>1</v>
      </c>
      <c r="F561">
        <v>6.8</v>
      </c>
      <c r="G561">
        <v>6.6</v>
      </c>
      <c r="H561">
        <f>Таблица1[[#This Row],[home_sc]]-Таблица1[[#This Row],[away_sc]]</f>
        <v>0</v>
      </c>
      <c r="I561" s="4">
        <f>Таблица1[[#This Row],[away_sc]]-Таблица1[[#This Row],[home_sc]]</f>
        <v>0</v>
      </c>
      <c r="J561" s="4"/>
      <c r="K561" s="4"/>
      <c r="L561" s="4"/>
      <c r="M561" s="4"/>
    </row>
    <row r="562" spans="1:13" x14ac:dyDescent="0.25">
      <c r="A562" t="s">
        <v>29</v>
      </c>
      <c r="B562" t="s">
        <v>22</v>
      </c>
      <c r="C562" s="1">
        <v>43379</v>
      </c>
      <c r="D562">
        <v>1</v>
      </c>
      <c r="E562">
        <v>1</v>
      </c>
      <c r="F562">
        <v>6.55</v>
      </c>
      <c r="G562">
        <v>6.63</v>
      </c>
      <c r="H562">
        <f>Таблица1[[#This Row],[home_sc]]-Таблица1[[#This Row],[away_sc]]</f>
        <v>0</v>
      </c>
      <c r="I562" s="4">
        <f>Таблица1[[#This Row],[away_sc]]-Таблица1[[#This Row],[home_sc]]</f>
        <v>0</v>
      </c>
      <c r="J562" s="4"/>
      <c r="K562" s="4"/>
      <c r="L562" s="4"/>
      <c r="M562" s="4"/>
    </row>
    <row r="563" spans="1:13" x14ac:dyDescent="0.25">
      <c r="A563" t="s">
        <v>29</v>
      </c>
      <c r="B563" t="s">
        <v>24</v>
      </c>
      <c r="C563" s="1">
        <v>43527</v>
      </c>
      <c r="D563">
        <v>0</v>
      </c>
      <c r="E563">
        <v>0</v>
      </c>
      <c r="F563">
        <v>6.61</v>
      </c>
      <c r="G563">
        <v>6.75</v>
      </c>
      <c r="H563">
        <f>Таблица1[[#This Row],[home_sc]]-Таблица1[[#This Row],[away_sc]]</f>
        <v>0</v>
      </c>
      <c r="I563" s="4">
        <f>Таблица1[[#This Row],[away_sc]]-Таблица1[[#This Row],[home_sc]]</f>
        <v>0</v>
      </c>
      <c r="J563" s="4"/>
      <c r="K563" s="4"/>
      <c r="L563" s="4"/>
      <c r="M563" s="4"/>
    </row>
    <row r="564" spans="1:13" x14ac:dyDescent="0.25">
      <c r="A564" t="s">
        <v>29</v>
      </c>
      <c r="B564" t="s">
        <v>26</v>
      </c>
      <c r="C564" s="1">
        <v>43435</v>
      </c>
      <c r="D564">
        <v>0</v>
      </c>
      <c r="E564">
        <v>0</v>
      </c>
      <c r="F564">
        <v>6.61</v>
      </c>
      <c r="G564">
        <v>6.75</v>
      </c>
      <c r="H564">
        <f>Таблица1[[#This Row],[home_sc]]-Таблица1[[#This Row],[away_sc]]</f>
        <v>0</v>
      </c>
      <c r="I564" s="4">
        <f>Таблица1[[#This Row],[away_sc]]-Таблица1[[#This Row],[home_sc]]</f>
        <v>0</v>
      </c>
      <c r="J564" s="4"/>
      <c r="K564" s="4"/>
      <c r="L564" s="4"/>
      <c r="M564" s="4"/>
    </row>
    <row r="565" spans="1:13" x14ac:dyDescent="0.25">
      <c r="A565" t="s">
        <v>29</v>
      </c>
      <c r="B565" t="s">
        <v>34</v>
      </c>
      <c r="C565" s="1">
        <v>43330</v>
      </c>
      <c r="D565">
        <v>1</v>
      </c>
      <c r="E565">
        <v>3</v>
      </c>
      <c r="F565">
        <v>6.41</v>
      </c>
      <c r="G565">
        <v>7.08</v>
      </c>
      <c r="H565">
        <f>Таблица1[[#This Row],[home_sc]]-Таблица1[[#This Row],[away_sc]]</f>
        <v>-2</v>
      </c>
      <c r="I565" s="4">
        <f>Таблица1[[#This Row],[away_sc]]-Таблица1[[#This Row],[home_sc]]</f>
        <v>2</v>
      </c>
      <c r="J565" s="4"/>
      <c r="K565" s="4"/>
      <c r="L565" s="4"/>
      <c r="M565" s="4"/>
    </row>
    <row r="566" spans="1:13" x14ac:dyDescent="0.25">
      <c r="A566" t="s">
        <v>29</v>
      </c>
      <c r="B566" t="s">
        <v>27</v>
      </c>
      <c r="C566" s="1">
        <v>43491</v>
      </c>
      <c r="D566">
        <v>0</v>
      </c>
      <c r="E566">
        <v>1</v>
      </c>
      <c r="F566">
        <v>6.29</v>
      </c>
      <c r="G566">
        <v>6.8</v>
      </c>
      <c r="H566">
        <f>Таблица1[[#This Row],[home_sc]]-Таблица1[[#This Row],[away_sc]]</f>
        <v>-1</v>
      </c>
      <c r="I566" s="4">
        <f>Таблица1[[#This Row],[away_sc]]-Таблица1[[#This Row],[home_sc]]</f>
        <v>1</v>
      </c>
      <c r="J566" s="4"/>
      <c r="K566" s="4"/>
      <c r="L566" s="4"/>
      <c r="M566" s="4"/>
    </row>
    <row r="567" spans="1:13" x14ac:dyDescent="0.25">
      <c r="A567" t="s">
        <v>29</v>
      </c>
      <c r="B567" t="s">
        <v>21</v>
      </c>
      <c r="C567" s="1">
        <v>43481</v>
      </c>
      <c r="D567">
        <v>2</v>
      </c>
      <c r="E567">
        <v>1</v>
      </c>
      <c r="F567">
        <v>6.87</v>
      </c>
      <c r="G567">
        <v>6.47</v>
      </c>
      <c r="H567">
        <f>Таблица1[[#This Row],[home_sc]]-Таблица1[[#This Row],[away_sc]]</f>
        <v>1</v>
      </c>
      <c r="I567" s="4">
        <f>Таблица1[[#This Row],[away_sc]]-Таблица1[[#This Row],[home_sc]]</f>
        <v>-1</v>
      </c>
      <c r="J567" s="4"/>
      <c r="K567" s="4"/>
      <c r="L567" s="4"/>
      <c r="M567" s="4"/>
    </row>
    <row r="568" spans="1:13" x14ac:dyDescent="0.25">
      <c r="A568" t="s">
        <v>29</v>
      </c>
      <c r="B568" t="s">
        <v>28</v>
      </c>
      <c r="C568" s="1">
        <v>43477</v>
      </c>
      <c r="D568">
        <v>0</v>
      </c>
      <c r="E568">
        <v>1</v>
      </c>
      <c r="F568">
        <v>6.42</v>
      </c>
      <c r="G568">
        <v>6.8</v>
      </c>
      <c r="H568">
        <f>Таблица1[[#This Row],[home_sc]]-Таблица1[[#This Row],[away_sc]]</f>
        <v>-1</v>
      </c>
      <c r="I568" s="4">
        <f>Таблица1[[#This Row],[away_sc]]-Таблица1[[#This Row],[home_sc]]</f>
        <v>1</v>
      </c>
      <c r="J568" s="4"/>
      <c r="K568" s="4"/>
      <c r="L568" s="4"/>
      <c r="M568" s="4"/>
    </row>
    <row r="569" spans="1:13" x14ac:dyDescent="0.25">
      <c r="A569" t="s">
        <v>29</v>
      </c>
      <c r="B569" t="s">
        <v>31</v>
      </c>
      <c r="C569" s="1">
        <v>43400</v>
      </c>
      <c r="D569">
        <v>1</v>
      </c>
      <c r="E569">
        <v>1</v>
      </c>
      <c r="F569">
        <v>6.73</v>
      </c>
      <c r="G569">
        <v>6.55</v>
      </c>
      <c r="H569">
        <f>Таблица1[[#This Row],[home_sc]]-Таблица1[[#This Row],[away_sc]]</f>
        <v>0</v>
      </c>
      <c r="I569" s="4">
        <f>Таблица1[[#This Row],[away_sc]]-Таблица1[[#This Row],[home_sc]]</f>
        <v>0</v>
      </c>
      <c r="J569" s="4"/>
      <c r="K569" s="4"/>
      <c r="L569" s="4"/>
      <c r="M569" s="4"/>
    </row>
    <row r="570" spans="1:13" x14ac:dyDescent="0.25">
      <c r="A570" t="s">
        <v>29</v>
      </c>
      <c r="B570" t="s">
        <v>17</v>
      </c>
      <c r="C570" s="1">
        <v>43344</v>
      </c>
      <c r="D570">
        <v>1</v>
      </c>
      <c r="E570">
        <v>2</v>
      </c>
      <c r="F570">
        <v>6.58</v>
      </c>
      <c r="G570">
        <v>6.79</v>
      </c>
      <c r="H570">
        <f>Таблица1[[#This Row],[home_sc]]-Таблица1[[#This Row],[away_sc]]</f>
        <v>-1</v>
      </c>
      <c r="I570" s="4">
        <f>Таблица1[[#This Row],[away_sc]]-Таблица1[[#This Row],[home_sc]]</f>
        <v>1</v>
      </c>
      <c r="J570" s="4"/>
      <c r="K570" s="4"/>
      <c r="L570" s="4"/>
      <c r="M570" s="4"/>
    </row>
    <row r="571" spans="1:13" x14ac:dyDescent="0.25">
      <c r="A571" t="s">
        <v>118</v>
      </c>
      <c r="B571" t="s">
        <v>124</v>
      </c>
      <c r="C571" s="1">
        <v>43442</v>
      </c>
      <c r="D571">
        <v>1</v>
      </c>
      <c r="E571">
        <v>0</v>
      </c>
      <c r="F571">
        <v>7.05</v>
      </c>
      <c r="G571">
        <v>6.37</v>
      </c>
      <c r="H571">
        <f>Таблица1[[#This Row],[home_sc]]-Таблица1[[#This Row],[away_sc]]</f>
        <v>1</v>
      </c>
      <c r="I571" s="4">
        <f>Таблица1[[#This Row],[away_sc]]-Таблица1[[#This Row],[home_sc]]</f>
        <v>-1</v>
      </c>
      <c r="J571" s="4"/>
      <c r="K571" s="4"/>
      <c r="L571" s="4"/>
      <c r="M571" s="4"/>
    </row>
    <row r="572" spans="1:13" x14ac:dyDescent="0.25">
      <c r="A572" t="s">
        <v>118</v>
      </c>
      <c r="B572" t="s">
        <v>122</v>
      </c>
      <c r="C572" s="1">
        <v>43452</v>
      </c>
      <c r="D572">
        <v>2</v>
      </c>
      <c r="E572">
        <v>2</v>
      </c>
      <c r="F572">
        <v>6.73</v>
      </c>
      <c r="G572">
        <v>6.76</v>
      </c>
      <c r="H572">
        <f>Таблица1[[#This Row],[home_sc]]-Таблица1[[#This Row],[away_sc]]</f>
        <v>0</v>
      </c>
      <c r="I572" s="4">
        <f>Таблица1[[#This Row],[away_sc]]-Таблица1[[#This Row],[home_sc]]</f>
        <v>0</v>
      </c>
      <c r="J572" s="4"/>
      <c r="K572" s="4"/>
      <c r="L572" s="4"/>
      <c r="M572" s="4"/>
    </row>
    <row r="573" spans="1:13" x14ac:dyDescent="0.25">
      <c r="A573" t="s">
        <v>118</v>
      </c>
      <c r="B573" t="s">
        <v>110</v>
      </c>
      <c r="C573" s="1">
        <v>43371</v>
      </c>
      <c r="D573">
        <v>2</v>
      </c>
      <c r="E573">
        <v>0</v>
      </c>
      <c r="F573">
        <v>7.1</v>
      </c>
      <c r="G573">
        <v>6.39</v>
      </c>
      <c r="H573">
        <f>Таблица1[[#This Row],[home_sc]]-Таблица1[[#This Row],[away_sc]]</f>
        <v>2</v>
      </c>
      <c r="I573" s="4">
        <f>Таблица1[[#This Row],[away_sc]]-Таблица1[[#This Row],[home_sc]]</f>
        <v>-2</v>
      </c>
      <c r="J573" s="4"/>
      <c r="K573" s="4"/>
      <c r="L573" s="4"/>
      <c r="M573" s="4"/>
    </row>
    <row r="574" spans="1:13" x14ac:dyDescent="0.25">
      <c r="A574" t="s">
        <v>118</v>
      </c>
      <c r="B574" t="s">
        <v>125</v>
      </c>
      <c r="C574" s="1">
        <v>43540</v>
      </c>
      <c r="D574">
        <v>2</v>
      </c>
      <c r="E574">
        <v>3</v>
      </c>
      <c r="F574">
        <v>6.54</v>
      </c>
      <c r="G574">
        <v>6.91</v>
      </c>
      <c r="H574">
        <f>Таблица1[[#This Row],[home_sc]]-Таблица1[[#This Row],[away_sc]]</f>
        <v>-1</v>
      </c>
      <c r="I574" s="4">
        <f>Таблица1[[#This Row],[away_sc]]-Таблица1[[#This Row],[home_sc]]</f>
        <v>1</v>
      </c>
      <c r="J574" s="4"/>
      <c r="K574" s="4"/>
      <c r="L574" s="4"/>
      <c r="M574" s="4"/>
    </row>
    <row r="575" spans="1:13" x14ac:dyDescent="0.25">
      <c r="A575" t="s">
        <v>118</v>
      </c>
      <c r="B575" t="s">
        <v>112</v>
      </c>
      <c r="C575" s="1">
        <v>43365</v>
      </c>
      <c r="D575">
        <v>4</v>
      </c>
      <c r="E575">
        <v>2</v>
      </c>
      <c r="F575">
        <v>7.24</v>
      </c>
      <c r="G575">
        <v>6.31</v>
      </c>
      <c r="H575">
        <f>Таблица1[[#This Row],[home_sc]]-Таблица1[[#This Row],[away_sc]]</f>
        <v>2</v>
      </c>
      <c r="I575" s="4">
        <f>Таблица1[[#This Row],[away_sc]]-Таблица1[[#This Row],[home_sc]]</f>
        <v>-2</v>
      </c>
      <c r="J575" s="4"/>
      <c r="K575" s="4"/>
      <c r="L575" s="4"/>
      <c r="M575" s="4"/>
    </row>
    <row r="576" spans="1:13" x14ac:dyDescent="0.25">
      <c r="A576" t="s">
        <v>118</v>
      </c>
      <c r="B576" t="s">
        <v>114</v>
      </c>
      <c r="C576" s="1">
        <v>43512</v>
      </c>
      <c r="D576">
        <v>1</v>
      </c>
      <c r="E576">
        <v>1</v>
      </c>
      <c r="F576">
        <v>6.88</v>
      </c>
      <c r="G576">
        <v>6.4</v>
      </c>
      <c r="H576">
        <f>Таблица1[[#This Row],[home_sc]]-Таблица1[[#This Row],[away_sc]]</f>
        <v>0</v>
      </c>
      <c r="I576" s="4">
        <f>Таблица1[[#This Row],[away_sc]]-Таблица1[[#This Row],[home_sc]]</f>
        <v>0</v>
      </c>
      <c r="J576" s="4"/>
      <c r="K576" s="4"/>
      <c r="L576" s="4"/>
      <c r="M576" s="4"/>
    </row>
    <row r="577" spans="1:13" x14ac:dyDescent="0.25">
      <c r="A577" t="s">
        <v>118</v>
      </c>
      <c r="B577" t="s">
        <v>116</v>
      </c>
      <c r="C577" s="1">
        <v>43498</v>
      </c>
      <c r="D577">
        <v>0</v>
      </c>
      <c r="E577">
        <v>1</v>
      </c>
      <c r="F577">
        <v>6.56</v>
      </c>
      <c r="G577">
        <v>6.96</v>
      </c>
      <c r="H577">
        <f>Таблица1[[#This Row],[home_sc]]-Таблица1[[#This Row],[away_sc]]</f>
        <v>-1</v>
      </c>
      <c r="I577" s="4">
        <f>Таблица1[[#This Row],[away_sc]]-Таблица1[[#This Row],[home_sc]]</f>
        <v>1</v>
      </c>
      <c r="J577" s="4"/>
      <c r="K577" s="4"/>
      <c r="L577" s="4"/>
      <c r="M577" s="4"/>
    </row>
    <row r="578" spans="1:13" x14ac:dyDescent="0.25">
      <c r="A578" t="s">
        <v>118</v>
      </c>
      <c r="B578" t="s">
        <v>115</v>
      </c>
      <c r="C578" s="1">
        <v>43576</v>
      </c>
      <c r="D578">
        <v>0</v>
      </c>
      <c r="E578">
        <v>0</v>
      </c>
      <c r="F578">
        <v>6.7</v>
      </c>
      <c r="G578">
        <v>6.94</v>
      </c>
      <c r="H578">
        <f>Таблица1[[#This Row],[home_sc]]-Таблица1[[#This Row],[away_sc]]</f>
        <v>0</v>
      </c>
      <c r="I578" s="4">
        <f>Таблица1[[#This Row],[away_sc]]-Таблица1[[#This Row],[home_sc]]</f>
        <v>0</v>
      </c>
      <c r="J578" s="4"/>
      <c r="K578" s="4"/>
      <c r="L578" s="4"/>
      <c r="M578" s="4"/>
    </row>
    <row r="579" spans="1:13" x14ac:dyDescent="0.25">
      <c r="A579" t="s">
        <v>118</v>
      </c>
      <c r="B579" t="s">
        <v>126</v>
      </c>
      <c r="C579" s="1">
        <v>43407</v>
      </c>
      <c r="D579">
        <v>0</v>
      </c>
      <c r="E579">
        <v>3</v>
      </c>
      <c r="F579">
        <v>6.4</v>
      </c>
      <c r="G579">
        <v>7.42</v>
      </c>
      <c r="H579">
        <f>Таблица1[[#This Row],[home_sc]]-Таблица1[[#This Row],[away_sc]]</f>
        <v>-3</v>
      </c>
      <c r="I579" s="4">
        <f>Таблица1[[#This Row],[away_sc]]-Таблица1[[#This Row],[home_sc]]</f>
        <v>3</v>
      </c>
      <c r="J579" s="4"/>
      <c r="K579" s="4"/>
      <c r="L579" s="4"/>
      <c r="M579" s="4"/>
    </row>
    <row r="580" spans="1:13" x14ac:dyDescent="0.25">
      <c r="A580" t="s">
        <v>118</v>
      </c>
      <c r="B580" t="s">
        <v>128</v>
      </c>
      <c r="C580" s="1">
        <v>43526</v>
      </c>
      <c r="D580">
        <v>2</v>
      </c>
      <c r="E580">
        <v>1</v>
      </c>
      <c r="F580">
        <v>6.89</v>
      </c>
      <c r="G580">
        <v>6.56</v>
      </c>
      <c r="H580">
        <f>Таблица1[[#This Row],[home_sc]]-Таблица1[[#This Row],[away_sc]]</f>
        <v>1</v>
      </c>
      <c r="I580" s="4">
        <f>Таблица1[[#This Row],[away_sc]]-Таблица1[[#This Row],[home_sc]]</f>
        <v>-1</v>
      </c>
      <c r="J580" s="4"/>
      <c r="K580" s="4"/>
      <c r="L580" s="4"/>
      <c r="M580" s="4"/>
    </row>
    <row r="581" spans="1:13" x14ac:dyDescent="0.25">
      <c r="A581" t="s">
        <v>118</v>
      </c>
      <c r="B581" t="s">
        <v>119</v>
      </c>
      <c r="C581" s="1">
        <v>43337</v>
      </c>
      <c r="D581">
        <v>1</v>
      </c>
      <c r="E581">
        <v>0</v>
      </c>
      <c r="F581">
        <v>6.96</v>
      </c>
      <c r="G581">
        <v>6.35</v>
      </c>
      <c r="H581">
        <f>Таблица1[[#This Row],[home_sc]]-Таблица1[[#This Row],[away_sc]]</f>
        <v>1</v>
      </c>
      <c r="I581" s="4">
        <f>Таблица1[[#This Row],[away_sc]]-Таблица1[[#This Row],[home_sc]]</f>
        <v>-1</v>
      </c>
      <c r="J581" s="4"/>
      <c r="K581" s="4"/>
      <c r="L581" s="4"/>
      <c r="M581" s="4"/>
    </row>
    <row r="582" spans="1:13" x14ac:dyDescent="0.25">
      <c r="A582" t="s">
        <v>118</v>
      </c>
      <c r="B582" t="s">
        <v>121</v>
      </c>
      <c r="C582" s="1">
        <v>43561</v>
      </c>
      <c r="D582">
        <v>1</v>
      </c>
      <c r="E582">
        <v>2</v>
      </c>
      <c r="F582">
        <v>6.74</v>
      </c>
      <c r="G582">
        <v>6.81</v>
      </c>
      <c r="H582">
        <f>Таблица1[[#This Row],[home_sc]]-Таблица1[[#This Row],[away_sc]]</f>
        <v>-1</v>
      </c>
      <c r="I582" s="4">
        <f>Таблица1[[#This Row],[away_sc]]-Таблица1[[#This Row],[home_sc]]</f>
        <v>1</v>
      </c>
      <c r="J582" s="4"/>
      <c r="K582" s="4"/>
      <c r="L582" s="4"/>
      <c r="M582" s="4"/>
    </row>
    <row r="583" spans="1:13" x14ac:dyDescent="0.25">
      <c r="A583" t="s">
        <v>118</v>
      </c>
      <c r="B583" t="s">
        <v>123</v>
      </c>
      <c r="C583" s="1">
        <v>43394</v>
      </c>
      <c r="D583">
        <v>1</v>
      </c>
      <c r="E583">
        <v>1</v>
      </c>
      <c r="F583">
        <v>6.76</v>
      </c>
      <c r="G583">
        <v>6.78</v>
      </c>
      <c r="H583">
        <f>Таблица1[[#This Row],[home_sc]]-Таблица1[[#This Row],[away_sc]]</f>
        <v>0</v>
      </c>
      <c r="I583" s="4">
        <f>Таблица1[[#This Row],[away_sc]]-Таблица1[[#This Row],[home_sc]]</f>
        <v>0</v>
      </c>
      <c r="J583" s="4"/>
      <c r="K583" s="4"/>
      <c r="L583" s="4"/>
      <c r="M583" s="4"/>
    </row>
    <row r="584" spans="1:13" x14ac:dyDescent="0.25">
      <c r="A584" t="s">
        <v>118</v>
      </c>
      <c r="B584" t="s">
        <v>111</v>
      </c>
      <c r="C584" s="1">
        <v>43428</v>
      </c>
      <c r="D584">
        <v>3</v>
      </c>
      <c r="E584">
        <v>3</v>
      </c>
      <c r="F584">
        <v>6.89</v>
      </c>
      <c r="G584">
        <v>6.87</v>
      </c>
      <c r="H584">
        <f>Таблица1[[#This Row],[home_sc]]-Таблица1[[#This Row],[away_sc]]</f>
        <v>0</v>
      </c>
      <c r="I584" s="4">
        <f>Таблица1[[#This Row],[away_sc]]-Таблица1[[#This Row],[home_sc]]</f>
        <v>0</v>
      </c>
      <c r="J584" s="4"/>
      <c r="K584" s="4"/>
      <c r="L584" s="4"/>
      <c r="M584" s="4"/>
    </row>
    <row r="585" spans="1:13" x14ac:dyDescent="0.25">
      <c r="A585" t="s">
        <v>118</v>
      </c>
      <c r="B585" t="s">
        <v>117</v>
      </c>
      <c r="C585" s="1">
        <v>43490</v>
      </c>
      <c r="D585">
        <v>2</v>
      </c>
      <c r="E585">
        <v>2</v>
      </c>
      <c r="F585">
        <v>6.59</v>
      </c>
      <c r="G585">
        <v>6.8</v>
      </c>
      <c r="H585">
        <f>Таблица1[[#This Row],[home_sc]]-Таблица1[[#This Row],[away_sc]]</f>
        <v>0</v>
      </c>
      <c r="I585" s="4">
        <f>Таблица1[[#This Row],[away_sc]]-Таблица1[[#This Row],[home_sc]]</f>
        <v>0</v>
      </c>
      <c r="J585" s="4"/>
      <c r="K585" s="4"/>
      <c r="L585" s="4"/>
      <c r="M585" s="4"/>
    </row>
    <row r="586" spans="1:13" x14ac:dyDescent="0.25">
      <c r="A586" t="s">
        <v>37</v>
      </c>
      <c r="B586" t="s">
        <v>49</v>
      </c>
      <c r="C586" s="1">
        <v>43574</v>
      </c>
      <c r="D586">
        <v>0</v>
      </c>
      <c r="E586">
        <v>2</v>
      </c>
      <c r="F586">
        <v>6.37</v>
      </c>
      <c r="G586">
        <v>7.23</v>
      </c>
      <c r="H586">
        <f>Таблица1[[#This Row],[home_sc]]-Таблица1[[#This Row],[away_sc]]</f>
        <v>-2</v>
      </c>
      <c r="I586" s="4">
        <f>Таблица1[[#This Row],[away_sc]]-Таблица1[[#This Row],[home_sc]]</f>
        <v>2</v>
      </c>
      <c r="J586" s="4"/>
      <c r="K586" s="4"/>
      <c r="L586" s="4"/>
      <c r="M586" s="4"/>
    </row>
    <row r="587" spans="1:13" x14ac:dyDescent="0.25">
      <c r="A587" t="s">
        <v>37</v>
      </c>
      <c r="B587" t="s">
        <v>36</v>
      </c>
      <c r="C587" s="1">
        <v>43484</v>
      </c>
      <c r="D587">
        <v>0</v>
      </c>
      <c r="E587">
        <v>1</v>
      </c>
      <c r="F587">
        <v>6.52</v>
      </c>
      <c r="G587">
        <v>7.14</v>
      </c>
      <c r="H587">
        <f>Таблица1[[#This Row],[home_sc]]-Таблица1[[#This Row],[away_sc]]</f>
        <v>-1</v>
      </c>
      <c r="I587" s="4">
        <f>Таблица1[[#This Row],[away_sc]]-Таблица1[[#This Row],[home_sc]]</f>
        <v>1</v>
      </c>
      <c r="J587" s="4"/>
      <c r="K587" s="4"/>
      <c r="L587" s="4"/>
      <c r="M587" s="4"/>
    </row>
    <row r="588" spans="1:13" x14ac:dyDescent="0.25">
      <c r="A588" t="s">
        <v>37</v>
      </c>
      <c r="B588" t="s">
        <v>73</v>
      </c>
      <c r="C588" s="1">
        <v>43540</v>
      </c>
      <c r="D588">
        <v>3</v>
      </c>
      <c r="E588">
        <v>1</v>
      </c>
      <c r="F588">
        <v>7.15</v>
      </c>
      <c r="G588">
        <v>6.59</v>
      </c>
      <c r="H588">
        <f>Таблица1[[#This Row],[home_sc]]-Таблица1[[#This Row],[away_sc]]</f>
        <v>2</v>
      </c>
      <c r="I588" s="4">
        <f>Таблица1[[#This Row],[away_sc]]-Таблица1[[#This Row],[home_sc]]</f>
        <v>-2</v>
      </c>
      <c r="J588" s="4"/>
      <c r="K588" s="4"/>
      <c r="L588" s="4"/>
      <c r="M588" s="4"/>
    </row>
    <row r="589" spans="1:13" x14ac:dyDescent="0.25">
      <c r="A589" t="s">
        <v>37</v>
      </c>
      <c r="B589" t="s">
        <v>60</v>
      </c>
      <c r="C589" s="1">
        <v>43399</v>
      </c>
      <c r="D589">
        <v>1</v>
      </c>
      <c r="E589">
        <v>1</v>
      </c>
      <c r="F589">
        <v>6.63</v>
      </c>
      <c r="G589">
        <v>6.68</v>
      </c>
      <c r="H589">
        <f>Таблица1[[#This Row],[home_sc]]-Таблица1[[#This Row],[away_sc]]</f>
        <v>0</v>
      </c>
      <c r="I589" s="4">
        <f>Таблица1[[#This Row],[away_sc]]-Таблица1[[#This Row],[home_sc]]</f>
        <v>0</v>
      </c>
      <c r="J589" s="4"/>
      <c r="K589" s="4"/>
      <c r="L589" s="4"/>
      <c r="M589" s="4"/>
    </row>
    <row r="590" spans="1:13" x14ac:dyDescent="0.25">
      <c r="A590" t="s">
        <v>37</v>
      </c>
      <c r="B590" t="s">
        <v>64</v>
      </c>
      <c r="C590" s="1">
        <v>43528</v>
      </c>
      <c r="D590">
        <v>1</v>
      </c>
      <c r="E590">
        <v>0</v>
      </c>
      <c r="F590">
        <v>7.06</v>
      </c>
      <c r="G590">
        <v>6.77</v>
      </c>
      <c r="H590">
        <f>Таблица1[[#This Row],[home_sc]]-Таблица1[[#This Row],[away_sc]]</f>
        <v>1</v>
      </c>
      <c r="I590" s="4">
        <f>Таблица1[[#This Row],[away_sc]]-Таблица1[[#This Row],[home_sc]]</f>
        <v>-1</v>
      </c>
      <c r="J590" s="4"/>
      <c r="K590" s="4"/>
      <c r="L590" s="4"/>
      <c r="M590" s="4"/>
    </row>
    <row r="591" spans="1:13" x14ac:dyDescent="0.25">
      <c r="A591" t="s">
        <v>37</v>
      </c>
      <c r="B591" t="s">
        <v>66</v>
      </c>
      <c r="C591" s="1">
        <v>43477</v>
      </c>
      <c r="D591">
        <v>1</v>
      </c>
      <c r="E591">
        <v>0</v>
      </c>
      <c r="F591">
        <v>6.67</v>
      </c>
      <c r="G591">
        <v>6.56</v>
      </c>
      <c r="H591">
        <f>Таблица1[[#This Row],[home_sc]]-Таблица1[[#This Row],[away_sc]]</f>
        <v>1</v>
      </c>
      <c r="I591" s="4">
        <f>Таблица1[[#This Row],[away_sc]]-Таблица1[[#This Row],[home_sc]]</f>
        <v>-1</v>
      </c>
      <c r="J591" s="4"/>
      <c r="K591" s="4"/>
      <c r="L591" s="4"/>
      <c r="M591" s="4"/>
    </row>
    <row r="592" spans="1:13" x14ac:dyDescent="0.25">
      <c r="A592" t="s">
        <v>37</v>
      </c>
      <c r="B592" t="s">
        <v>72</v>
      </c>
      <c r="C592" s="1">
        <v>43512</v>
      </c>
      <c r="D592">
        <v>2</v>
      </c>
      <c r="E592">
        <v>0</v>
      </c>
      <c r="F592">
        <v>7.01</v>
      </c>
      <c r="G592">
        <v>6.43</v>
      </c>
      <c r="H592">
        <f>Таблица1[[#This Row],[home_sc]]-Таблица1[[#This Row],[away_sc]]</f>
        <v>2</v>
      </c>
      <c r="I592" s="4">
        <f>Таблица1[[#This Row],[away_sc]]-Таблица1[[#This Row],[home_sc]]</f>
        <v>-2</v>
      </c>
      <c r="J592" s="4"/>
      <c r="K592" s="4"/>
      <c r="L592" s="4"/>
      <c r="M592" s="4"/>
    </row>
    <row r="593" spans="1:13" x14ac:dyDescent="0.25">
      <c r="A593" t="s">
        <v>37</v>
      </c>
      <c r="B593" t="s">
        <v>46</v>
      </c>
      <c r="C593" s="1">
        <v>43499</v>
      </c>
      <c r="D593">
        <v>0</v>
      </c>
      <c r="E593">
        <v>0</v>
      </c>
      <c r="F593">
        <v>6.9</v>
      </c>
      <c r="G593">
        <v>7.05</v>
      </c>
      <c r="H593">
        <f>Таблица1[[#This Row],[home_sc]]-Таблица1[[#This Row],[away_sc]]</f>
        <v>0</v>
      </c>
      <c r="I593" s="4">
        <f>Таблица1[[#This Row],[away_sc]]-Таблица1[[#This Row],[home_sc]]</f>
        <v>0</v>
      </c>
      <c r="J593" s="4"/>
      <c r="K593" s="4"/>
      <c r="L593" s="4"/>
      <c r="M593" s="4"/>
    </row>
    <row r="594" spans="1:13" x14ac:dyDescent="0.25">
      <c r="A594" t="s">
        <v>37</v>
      </c>
      <c r="B594" t="s">
        <v>71</v>
      </c>
      <c r="C594" s="1">
        <v>43443</v>
      </c>
      <c r="D594">
        <v>3</v>
      </c>
      <c r="E594">
        <v>2</v>
      </c>
      <c r="F594">
        <v>6.72</v>
      </c>
      <c r="G594">
        <v>6.38</v>
      </c>
      <c r="H594">
        <f>Таблица1[[#This Row],[home_sc]]-Таблица1[[#This Row],[away_sc]]</f>
        <v>1</v>
      </c>
      <c r="I594" s="4">
        <f>Таблица1[[#This Row],[away_sc]]-Таблица1[[#This Row],[home_sc]]</f>
        <v>-1</v>
      </c>
      <c r="J594" s="4"/>
      <c r="K594" s="4"/>
      <c r="L594" s="4"/>
      <c r="M594" s="4"/>
    </row>
    <row r="595" spans="1:13" x14ac:dyDescent="0.25">
      <c r="A595" t="s">
        <v>37</v>
      </c>
      <c r="B595" t="s">
        <v>65</v>
      </c>
      <c r="C595" s="1">
        <v>43415</v>
      </c>
      <c r="D595">
        <v>2</v>
      </c>
      <c r="E595">
        <v>0</v>
      </c>
      <c r="F595">
        <v>7.14</v>
      </c>
      <c r="G595">
        <v>6.21</v>
      </c>
      <c r="H595">
        <f>Таблица1[[#This Row],[home_sc]]-Таблица1[[#This Row],[away_sc]]</f>
        <v>2</v>
      </c>
      <c r="I595" s="4">
        <f>Таблица1[[#This Row],[away_sc]]-Таблица1[[#This Row],[home_sc]]</f>
        <v>-2</v>
      </c>
      <c r="J595" s="4"/>
      <c r="K595" s="4"/>
      <c r="L595" s="4"/>
      <c r="M595" s="4"/>
    </row>
    <row r="596" spans="1:13" x14ac:dyDescent="0.25">
      <c r="A596" t="s">
        <v>37</v>
      </c>
      <c r="B596" t="s">
        <v>48</v>
      </c>
      <c r="C596" s="1">
        <v>43373</v>
      </c>
      <c r="D596">
        <v>1</v>
      </c>
      <c r="E596">
        <v>1</v>
      </c>
      <c r="F596">
        <v>6.82</v>
      </c>
      <c r="G596">
        <v>6.48</v>
      </c>
      <c r="H596">
        <f>Таблица1[[#This Row],[home_sc]]-Таблица1[[#This Row],[away_sc]]</f>
        <v>0</v>
      </c>
      <c r="I596" s="4">
        <f>Таблица1[[#This Row],[away_sc]]-Таблица1[[#This Row],[home_sc]]</f>
        <v>0</v>
      </c>
      <c r="J596" s="4"/>
      <c r="K596" s="4"/>
      <c r="L596" s="4"/>
      <c r="M596" s="4"/>
    </row>
    <row r="597" spans="1:13" x14ac:dyDescent="0.25">
      <c r="A597" t="s">
        <v>37</v>
      </c>
      <c r="B597" t="s">
        <v>67</v>
      </c>
      <c r="C597" s="1">
        <v>43457</v>
      </c>
      <c r="D597">
        <v>1</v>
      </c>
      <c r="E597">
        <v>0</v>
      </c>
      <c r="F597">
        <v>7.08</v>
      </c>
      <c r="G597">
        <v>6.78</v>
      </c>
      <c r="H597">
        <f>Таблица1[[#This Row],[home_sc]]-Таблица1[[#This Row],[away_sc]]</f>
        <v>1</v>
      </c>
      <c r="I597" s="4">
        <f>Таблица1[[#This Row],[away_sc]]-Таблица1[[#This Row],[home_sc]]</f>
        <v>-1</v>
      </c>
      <c r="J597" s="4"/>
      <c r="K597" s="4"/>
      <c r="L597" s="4"/>
      <c r="M597" s="4"/>
    </row>
    <row r="598" spans="1:13" x14ac:dyDescent="0.25">
      <c r="A598" t="s">
        <v>37</v>
      </c>
      <c r="B598" t="s">
        <v>50</v>
      </c>
      <c r="C598" s="1">
        <v>43343</v>
      </c>
      <c r="D598">
        <v>1</v>
      </c>
      <c r="E598">
        <v>0</v>
      </c>
      <c r="F598">
        <v>6.82</v>
      </c>
      <c r="G598">
        <v>6.21</v>
      </c>
      <c r="H598">
        <f>Таблица1[[#This Row],[home_sc]]-Таблица1[[#This Row],[away_sc]]</f>
        <v>1</v>
      </c>
      <c r="I598" s="4">
        <f>Таблица1[[#This Row],[away_sc]]-Таблица1[[#This Row],[home_sc]]</f>
        <v>-1</v>
      </c>
      <c r="J598" s="4"/>
      <c r="K598" s="4"/>
      <c r="L598" s="4"/>
      <c r="M598" s="4"/>
    </row>
    <row r="599" spans="1:13" x14ac:dyDescent="0.25">
      <c r="A599" t="s">
        <v>37</v>
      </c>
      <c r="B599" t="s">
        <v>70</v>
      </c>
      <c r="C599" s="1">
        <v>43332</v>
      </c>
      <c r="D599">
        <v>0</v>
      </c>
      <c r="E599">
        <v>1</v>
      </c>
      <c r="F599">
        <v>6.46</v>
      </c>
      <c r="G599">
        <v>6.95</v>
      </c>
      <c r="H599">
        <f>Таблица1[[#This Row],[home_sc]]-Таблица1[[#This Row],[away_sc]]</f>
        <v>-1</v>
      </c>
      <c r="I599" s="4">
        <f>Таблица1[[#This Row],[away_sc]]-Таблица1[[#This Row],[home_sc]]</f>
        <v>1</v>
      </c>
      <c r="J599" s="4"/>
      <c r="K599" s="4"/>
      <c r="L599" s="4"/>
      <c r="M599" s="4"/>
    </row>
    <row r="600" spans="1:13" x14ac:dyDescent="0.25">
      <c r="A600" t="s">
        <v>37</v>
      </c>
      <c r="B600" t="s">
        <v>47</v>
      </c>
      <c r="C600" s="1">
        <v>43561</v>
      </c>
      <c r="D600">
        <v>4</v>
      </c>
      <c r="E600">
        <v>0</v>
      </c>
      <c r="F600">
        <v>7.57</v>
      </c>
      <c r="G600">
        <v>6.05</v>
      </c>
      <c r="H600">
        <f>Таблица1[[#This Row],[home_sc]]-Таблица1[[#This Row],[away_sc]]</f>
        <v>4</v>
      </c>
      <c r="I600" s="4">
        <f>Таблица1[[#This Row],[away_sc]]-Таблица1[[#This Row],[home_sc]]</f>
        <v>-4</v>
      </c>
      <c r="J600" s="4"/>
      <c r="K600" s="4"/>
      <c r="L600" s="4"/>
      <c r="M600" s="4"/>
    </row>
    <row r="601" spans="1:13" x14ac:dyDescent="0.25">
      <c r="A601" t="s">
        <v>127</v>
      </c>
      <c r="B601" t="s">
        <v>108</v>
      </c>
      <c r="C601" s="1">
        <v>43456</v>
      </c>
      <c r="D601">
        <v>3</v>
      </c>
      <c r="E601">
        <v>1</v>
      </c>
      <c r="F601">
        <v>7.01</v>
      </c>
      <c r="G601">
        <v>6.14</v>
      </c>
      <c r="H601">
        <f>Таблица1[[#This Row],[home_sc]]-Таблица1[[#This Row],[away_sc]]</f>
        <v>2</v>
      </c>
      <c r="I601" s="4">
        <f>Таблица1[[#This Row],[away_sc]]-Таблица1[[#This Row],[home_sc]]</f>
        <v>-2</v>
      </c>
      <c r="J601" s="4"/>
      <c r="K601" s="4"/>
      <c r="L601" s="4"/>
      <c r="M601" s="4"/>
    </row>
    <row r="602" spans="1:13" x14ac:dyDescent="0.25">
      <c r="A602" t="s">
        <v>127</v>
      </c>
      <c r="B602" t="s">
        <v>98</v>
      </c>
      <c r="C602" s="1">
        <v>43359</v>
      </c>
      <c r="D602">
        <v>1</v>
      </c>
      <c r="E602">
        <v>0</v>
      </c>
      <c r="F602">
        <v>7.03</v>
      </c>
      <c r="G602">
        <v>6.22</v>
      </c>
      <c r="H602">
        <f>Таблица1[[#This Row],[home_sc]]-Таблица1[[#This Row],[away_sc]]</f>
        <v>1</v>
      </c>
      <c r="I602" s="4">
        <f>Таблица1[[#This Row],[away_sc]]-Таблица1[[#This Row],[home_sc]]</f>
        <v>-1</v>
      </c>
      <c r="J602" s="4"/>
      <c r="K602" s="4"/>
      <c r="L602" s="4"/>
      <c r="M602" s="4"/>
    </row>
    <row r="603" spans="1:13" x14ac:dyDescent="0.25">
      <c r="A603" t="s">
        <v>127</v>
      </c>
      <c r="B603" t="s">
        <v>103</v>
      </c>
      <c r="C603" s="1">
        <v>43558</v>
      </c>
      <c r="D603">
        <v>0</v>
      </c>
      <c r="E603">
        <v>4</v>
      </c>
      <c r="F603">
        <v>6.03</v>
      </c>
      <c r="G603">
        <v>7.48</v>
      </c>
      <c r="H603">
        <f>Таблица1[[#This Row],[home_sc]]-Таблица1[[#This Row],[away_sc]]</f>
        <v>-4</v>
      </c>
      <c r="I603" s="4">
        <f>Таблица1[[#This Row],[away_sc]]-Таблица1[[#This Row],[home_sc]]</f>
        <v>4</v>
      </c>
      <c r="J603" s="4"/>
      <c r="K603" s="4"/>
      <c r="L603" s="4"/>
      <c r="M603" s="4"/>
    </row>
    <row r="604" spans="1:13" x14ac:dyDescent="0.25">
      <c r="A604" t="s">
        <v>127</v>
      </c>
      <c r="B604" t="s">
        <v>94</v>
      </c>
      <c r="C604" s="1">
        <v>43369</v>
      </c>
      <c r="D604">
        <v>2</v>
      </c>
      <c r="E604">
        <v>0</v>
      </c>
      <c r="F604">
        <v>7.13</v>
      </c>
      <c r="G604">
        <v>6.23</v>
      </c>
      <c r="H604">
        <f>Таблица1[[#This Row],[home_sc]]-Таблица1[[#This Row],[away_sc]]</f>
        <v>2</v>
      </c>
      <c r="I604" s="4">
        <f>Таблица1[[#This Row],[away_sc]]-Таблица1[[#This Row],[home_sc]]</f>
        <v>-2</v>
      </c>
      <c r="J604" s="4"/>
      <c r="K604" s="4"/>
      <c r="L604" s="4"/>
      <c r="M604" s="4"/>
    </row>
    <row r="605" spans="1:13" x14ac:dyDescent="0.25">
      <c r="A605" t="s">
        <v>127</v>
      </c>
      <c r="B605" t="s">
        <v>96</v>
      </c>
      <c r="C605" s="1">
        <v>43513</v>
      </c>
      <c r="D605">
        <v>2</v>
      </c>
      <c r="E605">
        <v>1</v>
      </c>
      <c r="F605">
        <v>6.75</v>
      </c>
      <c r="G605">
        <v>6.77</v>
      </c>
      <c r="H605">
        <f>Таблица1[[#This Row],[home_sc]]-Таблица1[[#This Row],[away_sc]]</f>
        <v>1</v>
      </c>
      <c r="I605" s="4">
        <f>Таблица1[[#This Row],[away_sc]]-Таблица1[[#This Row],[home_sc]]</f>
        <v>-1</v>
      </c>
      <c r="J605" s="4"/>
      <c r="K605" s="4"/>
      <c r="L605" s="4"/>
      <c r="M605" s="4"/>
    </row>
    <row r="606" spans="1:13" x14ac:dyDescent="0.25">
      <c r="A606" t="s">
        <v>127</v>
      </c>
      <c r="B606" t="s">
        <v>120</v>
      </c>
      <c r="C606" s="1">
        <v>43486</v>
      </c>
      <c r="D606">
        <v>0</v>
      </c>
      <c r="E606">
        <v>2</v>
      </c>
      <c r="F606">
        <v>6.53</v>
      </c>
      <c r="G606">
        <v>7.27</v>
      </c>
      <c r="H606">
        <f>Таблица1[[#This Row],[home_sc]]-Таблица1[[#This Row],[away_sc]]</f>
        <v>-2</v>
      </c>
      <c r="I606" s="4">
        <f>Таблица1[[#This Row],[away_sc]]-Таблица1[[#This Row],[home_sc]]</f>
        <v>2</v>
      </c>
      <c r="J606" s="4"/>
      <c r="K606" s="4"/>
      <c r="L606" s="4"/>
      <c r="M606" s="4"/>
    </row>
    <row r="607" spans="1:13" x14ac:dyDescent="0.25">
      <c r="A607" t="s">
        <v>127</v>
      </c>
      <c r="B607" t="s">
        <v>97</v>
      </c>
      <c r="C607" s="1">
        <v>43414</v>
      </c>
      <c r="D607">
        <v>1</v>
      </c>
      <c r="E607">
        <v>2</v>
      </c>
      <c r="F607">
        <v>6.64</v>
      </c>
      <c r="G607">
        <v>6.85</v>
      </c>
      <c r="H607">
        <f>Таблица1[[#This Row],[home_sc]]-Таблица1[[#This Row],[away_sc]]</f>
        <v>-1</v>
      </c>
      <c r="I607" s="4">
        <f>Таблица1[[#This Row],[away_sc]]-Таблица1[[#This Row],[home_sc]]</f>
        <v>1</v>
      </c>
      <c r="J607" s="4"/>
      <c r="K607" s="4"/>
      <c r="L607" s="4"/>
      <c r="M607" s="4"/>
    </row>
    <row r="608" spans="1:13" x14ac:dyDescent="0.25">
      <c r="A608" t="s">
        <v>127</v>
      </c>
      <c r="B608" t="s">
        <v>100</v>
      </c>
      <c r="C608" s="1">
        <v>43380</v>
      </c>
      <c r="D608">
        <v>1</v>
      </c>
      <c r="E608">
        <v>3</v>
      </c>
      <c r="F608">
        <v>6.67</v>
      </c>
      <c r="G608">
        <v>7.09</v>
      </c>
      <c r="H608">
        <f>Таблица1[[#This Row],[home_sc]]-Таблица1[[#This Row],[away_sc]]</f>
        <v>-2</v>
      </c>
      <c r="I608" s="4">
        <f>Таблица1[[#This Row],[away_sc]]-Таблица1[[#This Row],[home_sc]]</f>
        <v>2</v>
      </c>
      <c r="J608" s="4"/>
      <c r="K608" s="4"/>
      <c r="L608" s="4"/>
      <c r="M608" s="4"/>
    </row>
    <row r="609" spans="1:13" x14ac:dyDescent="0.25">
      <c r="A609" t="s">
        <v>127</v>
      </c>
      <c r="B609" t="s">
        <v>130</v>
      </c>
      <c r="C609" s="1">
        <v>43429</v>
      </c>
      <c r="D609">
        <v>1</v>
      </c>
      <c r="E609">
        <v>1</v>
      </c>
      <c r="F609">
        <v>6.64</v>
      </c>
      <c r="G609">
        <v>6.7</v>
      </c>
      <c r="H609">
        <f>Таблица1[[#This Row],[home_sc]]-Таблица1[[#This Row],[away_sc]]</f>
        <v>0</v>
      </c>
      <c r="I609" s="4">
        <f>Таблица1[[#This Row],[away_sc]]-Таблица1[[#This Row],[home_sc]]</f>
        <v>0</v>
      </c>
      <c r="J609" s="4"/>
      <c r="K609" s="4"/>
      <c r="L609" s="4"/>
      <c r="M609" s="4"/>
    </row>
    <row r="610" spans="1:13" x14ac:dyDescent="0.25">
      <c r="A610" t="s">
        <v>127</v>
      </c>
      <c r="B610" t="s">
        <v>102</v>
      </c>
      <c r="C610" s="1">
        <v>43499</v>
      </c>
      <c r="D610">
        <v>1</v>
      </c>
      <c r="E610">
        <v>1</v>
      </c>
      <c r="F610">
        <v>6.61</v>
      </c>
      <c r="G610">
        <v>6.73</v>
      </c>
      <c r="H610">
        <f>Таблица1[[#This Row],[home_sc]]-Таблица1[[#This Row],[away_sc]]</f>
        <v>0</v>
      </c>
      <c r="I610" s="4">
        <f>Таблица1[[#This Row],[away_sc]]-Таблица1[[#This Row],[home_sc]]</f>
        <v>0</v>
      </c>
      <c r="J610" s="4"/>
      <c r="K610" s="4"/>
      <c r="L610" s="4"/>
      <c r="M610" s="4"/>
    </row>
    <row r="611" spans="1:13" x14ac:dyDescent="0.25">
      <c r="A611" t="s">
        <v>127</v>
      </c>
      <c r="B611" t="s">
        <v>104</v>
      </c>
      <c r="C611" s="1">
        <v>43575</v>
      </c>
      <c r="D611">
        <v>0</v>
      </c>
      <c r="E611">
        <v>1</v>
      </c>
      <c r="F611">
        <v>6.49</v>
      </c>
      <c r="G611">
        <v>6.93</v>
      </c>
      <c r="H611">
        <f>Таблица1[[#This Row],[home_sc]]-Таблица1[[#This Row],[away_sc]]</f>
        <v>-1</v>
      </c>
      <c r="I611" s="4">
        <f>Таблица1[[#This Row],[away_sc]]-Таблица1[[#This Row],[home_sc]]</f>
        <v>1</v>
      </c>
      <c r="J611" s="4"/>
      <c r="K611" s="4"/>
      <c r="L611" s="4"/>
      <c r="M611" s="4"/>
    </row>
    <row r="612" spans="1:13" x14ac:dyDescent="0.25">
      <c r="A612" t="s">
        <v>127</v>
      </c>
      <c r="B612" t="s">
        <v>101</v>
      </c>
      <c r="C612" s="1">
        <v>43401</v>
      </c>
      <c r="D612">
        <v>2</v>
      </c>
      <c r="E612">
        <v>2</v>
      </c>
      <c r="F612">
        <v>6.7</v>
      </c>
      <c r="G612">
        <v>6.64</v>
      </c>
      <c r="H612">
        <f>Таблица1[[#This Row],[home_sc]]-Таблица1[[#This Row],[away_sc]]</f>
        <v>0</v>
      </c>
      <c r="I612" s="4">
        <f>Таблица1[[#This Row],[away_sc]]-Таблица1[[#This Row],[home_sc]]</f>
        <v>0</v>
      </c>
      <c r="J612" s="4"/>
      <c r="K612" s="4"/>
      <c r="L612" s="4"/>
      <c r="M612" s="4"/>
    </row>
    <row r="613" spans="1:13" x14ac:dyDescent="0.25">
      <c r="A613" t="s">
        <v>127</v>
      </c>
      <c r="B613" t="s">
        <v>99</v>
      </c>
      <c r="C613" s="1">
        <v>43443</v>
      </c>
      <c r="D613">
        <v>1</v>
      </c>
      <c r="E613">
        <v>1</v>
      </c>
      <c r="F613">
        <v>6.57</v>
      </c>
      <c r="G613">
        <v>6.65</v>
      </c>
      <c r="H613">
        <f>Таблица1[[#This Row],[home_sc]]-Таблица1[[#This Row],[away_sc]]</f>
        <v>0</v>
      </c>
      <c r="I613" s="4">
        <f>Таблица1[[#This Row],[away_sc]]-Таблица1[[#This Row],[home_sc]]</f>
        <v>0</v>
      </c>
      <c r="J613" s="4"/>
      <c r="K613" s="4"/>
      <c r="L613" s="4"/>
      <c r="M613" s="4"/>
    </row>
    <row r="614" spans="1:13" x14ac:dyDescent="0.25">
      <c r="A614" t="s">
        <v>127</v>
      </c>
      <c r="B614" t="s">
        <v>131</v>
      </c>
      <c r="C614" s="1">
        <v>43463</v>
      </c>
      <c r="D614">
        <v>0</v>
      </c>
      <c r="E614">
        <v>0</v>
      </c>
      <c r="F614">
        <v>6.73</v>
      </c>
      <c r="G614">
        <v>6.95</v>
      </c>
      <c r="H614">
        <f>Таблица1[[#This Row],[home_sc]]-Таблица1[[#This Row],[away_sc]]</f>
        <v>0</v>
      </c>
      <c r="I614" s="4">
        <f>Таблица1[[#This Row],[away_sc]]-Таблица1[[#This Row],[home_sc]]</f>
        <v>0</v>
      </c>
      <c r="J614" s="4"/>
      <c r="K614" s="4"/>
      <c r="L614" s="4"/>
      <c r="M614" s="4"/>
    </row>
    <row r="615" spans="1:13" x14ac:dyDescent="0.25">
      <c r="A615" t="s">
        <v>127</v>
      </c>
      <c r="B615" t="s">
        <v>109</v>
      </c>
      <c r="C615" s="1">
        <v>43527</v>
      </c>
      <c r="D615">
        <v>0</v>
      </c>
      <c r="E615">
        <v>0</v>
      </c>
      <c r="F615">
        <v>6.89</v>
      </c>
      <c r="G615">
        <v>6.72</v>
      </c>
      <c r="H615">
        <f>Таблица1[[#This Row],[home_sc]]-Таблица1[[#This Row],[away_sc]]</f>
        <v>0</v>
      </c>
      <c r="I615" s="4">
        <f>Таблица1[[#This Row],[away_sc]]-Таблица1[[#This Row],[home_sc]]</f>
        <v>0</v>
      </c>
      <c r="J615" s="4"/>
      <c r="K615" s="4"/>
      <c r="L615" s="4"/>
      <c r="M615" s="4"/>
    </row>
    <row r="616" spans="1:13" x14ac:dyDescent="0.25">
      <c r="A616" t="s">
        <v>127</v>
      </c>
      <c r="B616" t="s">
        <v>106</v>
      </c>
      <c r="C616" s="1">
        <v>43338</v>
      </c>
      <c r="D616">
        <v>2</v>
      </c>
      <c r="E616">
        <v>1</v>
      </c>
      <c r="F616">
        <v>6.9</v>
      </c>
      <c r="G616">
        <v>6.63</v>
      </c>
      <c r="H616">
        <f>Таблица1[[#This Row],[home_sc]]-Таблица1[[#This Row],[away_sc]]</f>
        <v>1</v>
      </c>
      <c r="I616" s="4">
        <f>Таблица1[[#This Row],[away_sc]]-Таблица1[[#This Row],[home_sc]]</f>
        <v>-1</v>
      </c>
      <c r="J616" s="4"/>
      <c r="K616" s="4"/>
      <c r="L616" s="4"/>
      <c r="M616" s="4"/>
    </row>
    <row r="617" spans="1:13" x14ac:dyDescent="0.25">
      <c r="A617" t="s">
        <v>127</v>
      </c>
      <c r="B617" t="s">
        <v>95</v>
      </c>
      <c r="C617" s="1">
        <v>43541</v>
      </c>
      <c r="D617">
        <v>2</v>
      </c>
      <c r="E617">
        <v>0</v>
      </c>
      <c r="F617">
        <v>7.18</v>
      </c>
      <c r="G617">
        <v>6.17</v>
      </c>
      <c r="H617">
        <f>Таблица1[[#This Row],[home_sc]]-Таблица1[[#This Row],[away_sc]]</f>
        <v>2</v>
      </c>
      <c r="I617" s="4">
        <f>Таблица1[[#This Row],[away_sc]]-Таблица1[[#This Row],[home_sc]]</f>
        <v>-2</v>
      </c>
      <c r="J617" s="4"/>
      <c r="K617" s="4"/>
      <c r="L617" s="4"/>
      <c r="M617" s="4"/>
    </row>
    <row r="618" spans="1:13" x14ac:dyDescent="0.25">
      <c r="A618" t="s">
        <v>23</v>
      </c>
      <c r="B618" t="s">
        <v>33</v>
      </c>
      <c r="C618" s="1">
        <v>43567</v>
      </c>
      <c r="D618">
        <v>0</v>
      </c>
      <c r="E618">
        <v>0</v>
      </c>
      <c r="F618">
        <v>6.84</v>
      </c>
      <c r="G618">
        <v>6.58</v>
      </c>
      <c r="H618">
        <f>Таблица1[[#This Row],[home_sc]]-Таблица1[[#This Row],[away_sc]]</f>
        <v>0</v>
      </c>
      <c r="I618" s="4">
        <f>Таблица1[[#This Row],[away_sc]]-Таблица1[[#This Row],[home_sc]]</f>
        <v>0</v>
      </c>
      <c r="J618" s="4"/>
      <c r="K618" s="4"/>
      <c r="L618" s="4"/>
      <c r="M618" s="4"/>
    </row>
    <row r="619" spans="1:13" x14ac:dyDescent="0.25">
      <c r="A619" t="s">
        <v>23</v>
      </c>
      <c r="B619" t="s">
        <v>18</v>
      </c>
      <c r="C619" s="1">
        <v>43358</v>
      </c>
      <c r="D619">
        <v>1</v>
      </c>
      <c r="E619">
        <v>3</v>
      </c>
      <c r="F619">
        <v>6.4</v>
      </c>
      <c r="G619">
        <v>7.09</v>
      </c>
      <c r="H619">
        <f>Таблица1[[#This Row],[home_sc]]-Таблица1[[#This Row],[away_sc]]</f>
        <v>-2</v>
      </c>
      <c r="I619" s="4">
        <f>Таблица1[[#This Row],[away_sc]]-Таблица1[[#This Row],[home_sc]]</f>
        <v>2</v>
      </c>
      <c r="J619" s="4"/>
      <c r="K619" s="4"/>
      <c r="L619" s="4"/>
      <c r="M619" s="4"/>
    </row>
    <row r="620" spans="1:13" x14ac:dyDescent="0.25">
      <c r="A620" t="s">
        <v>23</v>
      </c>
      <c r="B620" t="s">
        <v>30</v>
      </c>
      <c r="C620" s="1">
        <v>43428</v>
      </c>
      <c r="D620">
        <v>0</v>
      </c>
      <c r="E620">
        <v>0</v>
      </c>
      <c r="F620">
        <v>6.84</v>
      </c>
      <c r="G620">
        <v>6.65</v>
      </c>
      <c r="H620">
        <f>Таблица1[[#This Row],[home_sc]]-Таблица1[[#This Row],[away_sc]]</f>
        <v>0</v>
      </c>
      <c r="I620" s="4">
        <f>Таблица1[[#This Row],[away_sc]]-Таблица1[[#This Row],[home_sc]]</f>
        <v>0</v>
      </c>
      <c r="J620" s="4"/>
      <c r="K620" s="4"/>
      <c r="L620" s="4"/>
      <c r="M620" s="4"/>
    </row>
    <row r="621" spans="1:13" x14ac:dyDescent="0.25">
      <c r="A621" t="s">
        <v>23</v>
      </c>
      <c r="B621" t="s">
        <v>29</v>
      </c>
      <c r="C621" s="1">
        <v>43439</v>
      </c>
      <c r="D621">
        <v>2</v>
      </c>
      <c r="E621">
        <v>1</v>
      </c>
      <c r="F621">
        <v>6.84</v>
      </c>
      <c r="G621">
        <v>6.66</v>
      </c>
      <c r="H621">
        <f>Таблица1[[#This Row],[home_sc]]-Таблица1[[#This Row],[away_sc]]</f>
        <v>1</v>
      </c>
      <c r="I621" s="4">
        <f>Таблица1[[#This Row],[away_sc]]-Таблица1[[#This Row],[home_sc]]</f>
        <v>-1</v>
      </c>
      <c r="J621" s="4"/>
      <c r="K621" s="4"/>
      <c r="L621" s="4"/>
      <c r="M621" s="4"/>
    </row>
    <row r="622" spans="1:13" x14ac:dyDescent="0.25">
      <c r="A622" t="s">
        <v>23</v>
      </c>
      <c r="B622" t="s">
        <v>35</v>
      </c>
      <c r="C622" s="1">
        <v>43344</v>
      </c>
      <c r="D622">
        <v>0</v>
      </c>
      <c r="E622">
        <v>2</v>
      </c>
      <c r="F622">
        <v>6.31</v>
      </c>
      <c r="G622">
        <v>7.12</v>
      </c>
      <c r="H622">
        <f>Таблица1[[#This Row],[home_sc]]-Таблица1[[#This Row],[away_sc]]</f>
        <v>-2</v>
      </c>
      <c r="I622" s="4">
        <f>Таблица1[[#This Row],[away_sc]]-Таблица1[[#This Row],[home_sc]]</f>
        <v>2</v>
      </c>
      <c r="J622" s="4"/>
      <c r="K622" s="4"/>
      <c r="L622" s="4"/>
      <c r="M622" s="4"/>
    </row>
    <row r="623" spans="1:13" x14ac:dyDescent="0.25">
      <c r="A623" t="s">
        <v>23</v>
      </c>
      <c r="B623" t="s">
        <v>20</v>
      </c>
      <c r="C623" s="1">
        <v>43393</v>
      </c>
      <c r="D623">
        <v>1</v>
      </c>
      <c r="E623">
        <v>2</v>
      </c>
      <c r="F623">
        <v>6.38</v>
      </c>
      <c r="G623">
        <v>6.77</v>
      </c>
      <c r="H623">
        <f>Таблица1[[#This Row],[home_sc]]-Таблица1[[#This Row],[away_sc]]</f>
        <v>-1</v>
      </c>
      <c r="I623" s="4">
        <f>Таблица1[[#This Row],[away_sc]]-Таблица1[[#This Row],[home_sc]]</f>
        <v>1</v>
      </c>
      <c r="J623" s="4"/>
      <c r="K623" s="4"/>
      <c r="L623" s="4"/>
      <c r="M623" s="4"/>
    </row>
    <row r="624" spans="1:13" x14ac:dyDescent="0.25">
      <c r="A624" t="s">
        <v>23</v>
      </c>
      <c r="B624" t="s">
        <v>32</v>
      </c>
      <c r="C624" s="1">
        <v>43369</v>
      </c>
      <c r="D624">
        <v>0</v>
      </c>
      <c r="E624">
        <v>3</v>
      </c>
      <c r="F624">
        <v>6.13</v>
      </c>
      <c r="G624">
        <v>7.27</v>
      </c>
      <c r="H624">
        <f>Таблица1[[#This Row],[home_sc]]-Таблица1[[#This Row],[away_sc]]</f>
        <v>-3</v>
      </c>
      <c r="I624" s="4">
        <f>Таблица1[[#This Row],[away_sc]]-Таблица1[[#This Row],[home_sc]]</f>
        <v>3</v>
      </c>
      <c r="J624" s="4"/>
      <c r="K624" s="4"/>
      <c r="L624" s="4"/>
      <c r="M624" s="4"/>
    </row>
    <row r="625" spans="1:13" x14ac:dyDescent="0.25">
      <c r="A625" t="s">
        <v>23</v>
      </c>
      <c r="B625" t="s">
        <v>16</v>
      </c>
      <c r="C625" s="1">
        <v>43504</v>
      </c>
      <c r="D625">
        <v>1</v>
      </c>
      <c r="E625">
        <v>2</v>
      </c>
      <c r="F625">
        <v>6.72</v>
      </c>
      <c r="G625">
        <v>6.94</v>
      </c>
      <c r="H625">
        <f>Таблица1[[#This Row],[home_sc]]-Таблица1[[#This Row],[away_sc]]</f>
        <v>-1</v>
      </c>
      <c r="I625" s="4">
        <f>Таблица1[[#This Row],[away_sc]]-Таблица1[[#This Row],[home_sc]]</f>
        <v>1</v>
      </c>
      <c r="J625" s="4"/>
      <c r="K625" s="4"/>
      <c r="L625" s="4"/>
      <c r="M625" s="4"/>
    </row>
    <row r="626" spans="1:13" x14ac:dyDescent="0.25">
      <c r="A626" t="s">
        <v>23</v>
      </c>
      <c r="B626" t="s">
        <v>25</v>
      </c>
      <c r="C626" s="1">
        <v>43491</v>
      </c>
      <c r="D626">
        <v>2</v>
      </c>
      <c r="E626">
        <v>0</v>
      </c>
      <c r="F626">
        <v>7.31</v>
      </c>
      <c r="G626">
        <v>6.32</v>
      </c>
      <c r="H626">
        <f>Таблица1[[#This Row],[home_sc]]-Таблица1[[#This Row],[away_sc]]</f>
        <v>2</v>
      </c>
      <c r="I626" s="4">
        <f>Таблица1[[#This Row],[away_sc]]-Таблица1[[#This Row],[home_sc]]</f>
        <v>-2</v>
      </c>
      <c r="J626" s="4"/>
      <c r="K626" s="4"/>
      <c r="L626" s="4"/>
      <c r="M626" s="4"/>
    </row>
    <row r="627" spans="1:13" x14ac:dyDescent="0.25">
      <c r="A627" t="s">
        <v>23</v>
      </c>
      <c r="B627" t="s">
        <v>22</v>
      </c>
      <c r="C627" s="1">
        <v>43478</v>
      </c>
      <c r="D627">
        <v>1</v>
      </c>
      <c r="E627">
        <v>1</v>
      </c>
      <c r="F627">
        <v>6.7</v>
      </c>
      <c r="G627">
        <v>6.92</v>
      </c>
      <c r="H627">
        <f>Таблица1[[#This Row],[home_sc]]-Таблица1[[#This Row],[away_sc]]</f>
        <v>0</v>
      </c>
      <c r="I627" s="4">
        <f>Таблица1[[#This Row],[away_sc]]-Таблица1[[#This Row],[home_sc]]</f>
        <v>0</v>
      </c>
      <c r="J627" s="4"/>
      <c r="K627" s="4"/>
      <c r="L627" s="4"/>
      <c r="M627" s="4"/>
    </row>
    <row r="628" spans="1:13" x14ac:dyDescent="0.25">
      <c r="A628" t="s">
        <v>23</v>
      </c>
      <c r="B628" t="s">
        <v>24</v>
      </c>
      <c r="C628" s="1">
        <v>43330</v>
      </c>
      <c r="D628">
        <v>2</v>
      </c>
      <c r="E628">
        <v>0</v>
      </c>
      <c r="F628">
        <v>7.27</v>
      </c>
      <c r="G628">
        <v>6.18</v>
      </c>
      <c r="H628">
        <f>Таблица1[[#This Row],[home_sc]]-Таблица1[[#This Row],[away_sc]]</f>
        <v>2</v>
      </c>
      <c r="I628" s="4">
        <f>Таблица1[[#This Row],[away_sc]]-Таблица1[[#This Row],[home_sc]]</f>
        <v>-2</v>
      </c>
      <c r="J628" s="4"/>
      <c r="K628" s="4"/>
      <c r="L628" s="4"/>
      <c r="M628" s="4"/>
    </row>
    <row r="629" spans="1:13" x14ac:dyDescent="0.25">
      <c r="A629" t="s">
        <v>23</v>
      </c>
      <c r="B629" t="s">
        <v>19</v>
      </c>
      <c r="C629" s="1">
        <v>43407</v>
      </c>
      <c r="D629">
        <v>0</v>
      </c>
      <c r="E629">
        <v>4</v>
      </c>
      <c r="F629">
        <v>6.33</v>
      </c>
      <c r="G629">
        <v>7.61</v>
      </c>
      <c r="H629">
        <f>Таблица1[[#This Row],[home_sc]]-Таблица1[[#This Row],[away_sc]]</f>
        <v>-4</v>
      </c>
      <c r="I629" s="4">
        <f>Таблица1[[#This Row],[away_sc]]-Таблица1[[#This Row],[home_sc]]</f>
        <v>4</v>
      </c>
      <c r="J629" s="4"/>
      <c r="K629" s="4"/>
      <c r="L629" s="4"/>
      <c r="M629" s="4"/>
    </row>
    <row r="630" spans="1:13" x14ac:dyDescent="0.25">
      <c r="A630" t="s">
        <v>23</v>
      </c>
      <c r="B630" t="s">
        <v>26</v>
      </c>
      <c r="C630" s="1">
        <v>43555</v>
      </c>
      <c r="D630">
        <v>0</v>
      </c>
      <c r="E630">
        <v>1</v>
      </c>
      <c r="F630">
        <v>6.36</v>
      </c>
      <c r="G630">
        <v>6.94</v>
      </c>
      <c r="H630">
        <f>Таблица1[[#This Row],[home_sc]]-Таблица1[[#This Row],[away_sc]]</f>
        <v>-1</v>
      </c>
      <c r="I630" s="4">
        <f>Таблица1[[#This Row],[away_sc]]-Таблица1[[#This Row],[home_sc]]</f>
        <v>1</v>
      </c>
      <c r="J630" s="4"/>
      <c r="K630" s="4"/>
      <c r="L630" s="4"/>
      <c r="M630" s="4"/>
    </row>
    <row r="631" spans="1:13" x14ac:dyDescent="0.25">
      <c r="A631" t="s">
        <v>23</v>
      </c>
      <c r="B631" t="s">
        <v>34</v>
      </c>
      <c r="C631" s="1">
        <v>43536</v>
      </c>
      <c r="D631">
        <v>0</v>
      </c>
      <c r="E631">
        <v>4</v>
      </c>
      <c r="F631">
        <v>6</v>
      </c>
      <c r="G631">
        <v>7.53</v>
      </c>
      <c r="H631">
        <f>Таблица1[[#This Row],[home_sc]]-Таблица1[[#This Row],[away_sc]]</f>
        <v>-4</v>
      </c>
      <c r="I631" s="4">
        <f>Таблица1[[#This Row],[away_sc]]-Таблица1[[#This Row],[home_sc]]</f>
        <v>4</v>
      </c>
      <c r="J631" s="4"/>
      <c r="K631" s="4"/>
      <c r="L631" s="4"/>
      <c r="M631" s="4"/>
    </row>
    <row r="632" spans="1:13" x14ac:dyDescent="0.25">
      <c r="A632" t="s">
        <v>23</v>
      </c>
      <c r="B632" t="s">
        <v>27</v>
      </c>
      <c r="C632" s="1">
        <v>43533</v>
      </c>
      <c r="D632">
        <v>1</v>
      </c>
      <c r="E632">
        <v>1</v>
      </c>
      <c r="F632">
        <v>6.62</v>
      </c>
      <c r="G632">
        <v>6.67</v>
      </c>
      <c r="H632">
        <f>Таблица1[[#This Row],[home_sc]]-Таблица1[[#This Row],[away_sc]]</f>
        <v>0</v>
      </c>
      <c r="I632" s="4">
        <f>Таблица1[[#This Row],[away_sc]]-Таблица1[[#This Row],[home_sc]]</f>
        <v>0</v>
      </c>
      <c r="J632" s="4"/>
      <c r="K632" s="4"/>
      <c r="L632" s="4"/>
      <c r="M632" s="4"/>
    </row>
    <row r="633" spans="1:13" x14ac:dyDescent="0.25">
      <c r="A633" t="s">
        <v>23</v>
      </c>
      <c r="B633" t="s">
        <v>21</v>
      </c>
      <c r="C633" s="1">
        <v>43574</v>
      </c>
      <c r="D633">
        <v>3</v>
      </c>
      <c r="E633">
        <v>2</v>
      </c>
      <c r="F633">
        <v>6.86</v>
      </c>
      <c r="G633">
        <v>6.63</v>
      </c>
      <c r="H633">
        <f>Таблица1[[#This Row],[home_sc]]-Таблица1[[#This Row],[away_sc]]</f>
        <v>1</v>
      </c>
      <c r="I633" s="4">
        <f>Таблица1[[#This Row],[away_sc]]-Таблица1[[#This Row],[home_sc]]</f>
        <v>-1</v>
      </c>
      <c r="J633" s="4"/>
      <c r="K633" s="4"/>
      <c r="L633" s="4"/>
      <c r="M633" s="4"/>
    </row>
    <row r="634" spans="1:13" x14ac:dyDescent="0.25">
      <c r="A634" t="s">
        <v>23</v>
      </c>
      <c r="B634" t="s">
        <v>28</v>
      </c>
      <c r="C634" s="1">
        <v>43518</v>
      </c>
      <c r="D634">
        <v>0</v>
      </c>
      <c r="E634">
        <v>1</v>
      </c>
      <c r="F634">
        <v>6.64</v>
      </c>
      <c r="G634">
        <v>7.05</v>
      </c>
      <c r="H634">
        <f>Таблица1[[#This Row],[home_sc]]-Таблица1[[#This Row],[away_sc]]</f>
        <v>-1</v>
      </c>
      <c r="I634" s="4">
        <f>Таблица1[[#This Row],[away_sc]]-Таблица1[[#This Row],[home_sc]]</f>
        <v>1</v>
      </c>
      <c r="J634" s="4"/>
      <c r="K634" s="4"/>
      <c r="L634" s="4"/>
      <c r="M634" s="4"/>
    </row>
    <row r="635" spans="1:13" x14ac:dyDescent="0.25">
      <c r="A635" t="s">
        <v>76</v>
      </c>
      <c r="B635" t="s">
        <v>79</v>
      </c>
      <c r="C635" s="1">
        <v>43477</v>
      </c>
      <c r="D635">
        <v>1</v>
      </c>
      <c r="E635">
        <v>1</v>
      </c>
      <c r="F635">
        <v>6.69</v>
      </c>
      <c r="G635">
        <v>6.68</v>
      </c>
      <c r="H635">
        <f>Таблица1[[#This Row],[home_sc]]-Таблица1[[#This Row],[away_sc]]</f>
        <v>0</v>
      </c>
      <c r="I635" s="4">
        <f>Таблица1[[#This Row],[away_sc]]-Таблица1[[#This Row],[home_sc]]</f>
        <v>0</v>
      </c>
      <c r="J635" s="4"/>
      <c r="K635" s="4"/>
      <c r="L635" s="4"/>
      <c r="M635" s="4"/>
    </row>
    <row r="636" spans="1:13" x14ac:dyDescent="0.25">
      <c r="A636" t="s">
        <v>76</v>
      </c>
      <c r="B636" t="s">
        <v>90</v>
      </c>
      <c r="C636" s="1">
        <v>43553</v>
      </c>
      <c r="D636">
        <v>1</v>
      </c>
      <c r="E636">
        <v>2</v>
      </c>
      <c r="F636">
        <v>6.41</v>
      </c>
      <c r="G636">
        <v>6.94</v>
      </c>
      <c r="H636">
        <f>Таблица1[[#This Row],[home_sc]]-Таблица1[[#This Row],[away_sc]]</f>
        <v>-1</v>
      </c>
      <c r="I636" s="4">
        <f>Таблица1[[#This Row],[away_sc]]-Таблица1[[#This Row],[home_sc]]</f>
        <v>1</v>
      </c>
      <c r="J636" s="4"/>
      <c r="K636" s="4"/>
      <c r="L636" s="4"/>
      <c r="M636" s="4"/>
    </row>
    <row r="637" spans="1:13" x14ac:dyDescent="0.25">
      <c r="A637" t="s">
        <v>76</v>
      </c>
      <c r="B637" t="s">
        <v>93</v>
      </c>
      <c r="C637" s="1">
        <v>43436</v>
      </c>
      <c r="D637">
        <v>1</v>
      </c>
      <c r="E637">
        <v>1</v>
      </c>
      <c r="F637">
        <v>6.7</v>
      </c>
      <c r="G637">
        <v>6.75</v>
      </c>
      <c r="H637">
        <f>Таблица1[[#This Row],[home_sc]]-Таблица1[[#This Row],[away_sc]]</f>
        <v>0</v>
      </c>
      <c r="I637" s="4">
        <f>Таблица1[[#This Row],[away_sc]]-Таблица1[[#This Row],[home_sc]]</f>
        <v>0</v>
      </c>
      <c r="J637" s="4"/>
      <c r="K637" s="4"/>
      <c r="L637" s="4"/>
      <c r="M637" s="4"/>
    </row>
    <row r="638" spans="1:13" x14ac:dyDescent="0.25">
      <c r="A638" t="s">
        <v>76</v>
      </c>
      <c r="B638" t="s">
        <v>78</v>
      </c>
      <c r="C638" s="1">
        <v>43492</v>
      </c>
      <c r="D638">
        <v>0</v>
      </c>
      <c r="E638">
        <v>2</v>
      </c>
      <c r="F638">
        <v>6.29</v>
      </c>
      <c r="G638">
        <v>7.18</v>
      </c>
      <c r="H638">
        <f>Таблица1[[#This Row],[home_sc]]-Таблица1[[#This Row],[away_sc]]</f>
        <v>-2</v>
      </c>
      <c r="I638" s="4">
        <f>Таблица1[[#This Row],[away_sc]]-Таблица1[[#This Row],[home_sc]]</f>
        <v>2</v>
      </c>
      <c r="J638" s="4"/>
      <c r="K638" s="4"/>
      <c r="L638" s="4"/>
      <c r="M638" s="4"/>
    </row>
    <row r="639" spans="1:13" x14ac:dyDescent="0.25">
      <c r="A639" t="s">
        <v>76</v>
      </c>
      <c r="B639" t="s">
        <v>74</v>
      </c>
      <c r="C639" s="1">
        <v>43370</v>
      </c>
      <c r="D639">
        <v>0</v>
      </c>
      <c r="E639">
        <v>1</v>
      </c>
      <c r="F639">
        <v>6.35</v>
      </c>
      <c r="G639">
        <v>6.91</v>
      </c>
      <c r="H639">
        <f>Таблица1[[#This Row],[home_sc]]-Таблица1[[#This Row],[away_sc]]</f>
        <v>-1</v>
      </c>
      <c r="I639" s="4">
        <f>Таблица1[[#This Row],[away_sc]]-Таблица1[[#This Row],[home_sc]]</f>
        <v>1</v>
      </c>
      <c r="J639" s="4"/>
      <c r="K639" s="4"/>
      <c r="L639" s="4"/>
      <c r="M639" s="4"/>
    </row>
    <row r="640" spans="1:13" x14ac:dyDescent="0.25">
      <c r="A640" t="s">
        <v>76</v>
      </c>
      <c r="B640" t="s">
        <v>92</v>
      </c>
      <c r="C640" s="1">
        <v>43534</v>
      </c>
      <c r="D640">
        <v>2</v>
      </c>
      <c r="E640">
        <v>3</v>
      </c>
      <c r="F640">
        <v>6.53</v>
      </c>
      <c r="G640">
        <v>6.81</v>
      </c>
      <c r="H640">
        <f>Таблица1[[#This Row],[home_sc]]-Таблица1[[#This Row],[away_sc]]</f>
        <v>-1</v>
      </c>
      <c r="I640" s="4">
        <f>Таблица1[[#This Row],[away_sc]]-Таблица1[[#This Row],[home_sc]]</f>
        <v>1</v>
      </c>
      <c r="J640" s="4"/>
      <c r="K640" s="4"/>
      <c r="L640" s="4"/>
      <c r="M640" s="4"/>
    </row>
    <row r="641" spans="1:13" x14ac:dyDescent="0.25">
      <c r="A641" t="s">
        <v>76</v>
      </c>
      <c r="B641" t="s">
        <v>77</v>
      </c>
      <c r="C641" s="1">
        <v>43329</v>
      </c>
      <c r="D641">
        <v>0</v>
      </c>
      <c r="E641">
        <v>0</v>
      </c>
      <c r="F641">
        <v>6.88</v>
      </c>
      <c r="G641">
        <v>6.75</v>
      </c>
      <c r="H641">
        <f>Таблица1[[#This Row],[home_sc]]-Таблица1[[#This Row],[away_sc]]</f>
        <v>0</v>
      </c>
      <c r="I641" s="4">
        <f>Таблица1[[#This Row],[away_sc]]-Таблица1[[#This Row],[home_sc]]</f>
        <v>0</v>
      </c>
      <c r="J641" s="4"/>
      <c r="K641" s="4"/>
      <c r="L641" s="4"/>
      <c r="M641" s="4"/>
    </row>
    <row r="642" spans="1:13" x14ac:dyDescent="0.25">
      <c r="A642" t="s">
        <v>76</v>
      </c>
      <c r="B642" t="s">
        <v>80</v>
      </c>
      <c r="C642" s="1">
        <v>43569</v>
      </c>
      <c r="D642">
        <v>0</v>
      </c>
      <c r="E642">
        <v>1</v>
      </c>
      <c r="F642">
        <v>6.52</v>
      </c>
      <c r="G642">
        <v>7.1</v>
      </c>
      <c r="H642">
        <f>Таблица1[[#This Row],[home_sc]]-Таблица1[[#This Row],[away_sc]]</f>
        <v>-1</v>
      </c>
      <c r="I642" s="4">
        <f>Таблица1[[#This Row],[away_sc]]-Таблица1[[#This Row],[home_sc]]</f>
        <v>1</v>
      </c>
      <c r="J642" s="4"/>
      <c r="K642" s="4"/>
      <c r="L642" s="4"/>
      <c r="M642" s="4"/>
    </row>
    <row r="643" spans="1:13" x14ac:dyDescent="0.25">
      <c r="A643" t="s">
        <v>76</v>
      </c>
      <c r="B643" t="s">
        <v>91</v>
      </c>
      <c r="C643" s="1">
        <v>43414</v>
      </c>
      <c r="D643">
        <v>0</v>
      </c>
      <c r="E643">
        <v>0</v>
      </c>
      <c r="F643">
        <v>6.65</v>
      </c>
      <c r="G643">
        <v>6.86</v>
      </c>
      <c r="H643">
        <f>Таблица1[[#This Row],[home_sc]]-Таблица1[[#This Row],[away_sc]]</f>
        <v>0</v>
      </c>
      <c r="I643" s="4">
        <f>Таблица1[[#This Row],[away_sc]]-Таблица1[[#This Row],[home_sc]]</f>
        <v>0</v>
      </c>
      <c r="J643" s="4"/>
      <c r="K643" s="4"/>
      <c r="L643" s="4"/>
      <c r="M643" s="4"/>
    </row>
    <row r="644" spans="1:13" x14ac:dyDescent="0.25">
      <c r="A644" t="s">
        <v>76</v>
      </c>
      <c r="B644" t="s">
        <v>84</v>
      </c>
      <c r="C644" s="1">
        <v>43400</v>
      </c>
      <c r="D644">
        <v>2</v>
      </c>
      <c r="E644">
        <v>1</v>
      </c>
      <c r="F644">
        <v>6.98</v>
      </c>
      <c r="G644">
        <v>6.4</v>
      </c>
      <c r="H644">
        <f>Таблица1[[#This Row],[home_sc]]-Таблица1[[#This Row],[away_sc]]</f>
        <v>1</v>
      </c>
      <c r="I644" s="4">
        <f>Таблица1[[#This Row],[away_sc]]-Таблица1[[#This Row],[home_sc]]</f>
        <v>-1</v>
      </c>
      <c r="J644" s="4"/>
      <c r="K644" s="4"/>
      <c r="L644" s="4"/>
      <c r="M644" s="4"/>
    </row>
    <row r="645" spans="1:13" x14ac:dyDescent="0.25">
      <c r="A645" t="s">
        <v>76</v>
      </c>
      <c r="B645" t="s">
        <v>86</v>
      </c>
      <c r="C645" s="1">
        <v>43338</v>
      </c>
      <c r="D645">
        <v>1</v>
      </c>
      <c r="E645">
        <v>4</v>
      </c>
      <c r="F645">
        <v>6.17</v>
      </c>
      <c r="G645">
        <v>7.23</v>
      </c>
      <c r="H645">
        <f>Таблица1[[#This Row],[home_sc]]-Таблица1[[#This Row],[away_sc]]</f>
        <v>-3</v>
      </c>
      <c r="I645" s="4">
        <f>Таблица1[[#This Row],[away_sc]]-Таблица1[[#This Row],[home_sc]]</f>
        <v>3</v>
      </c>
      <c r="J645" s="4"/>
      <c r="K645" s="4"/>
      <c r="L645" s="4"/>
      <c r="M645" s="4"/>
    </row>
    <row r="646" spans="1:13" x14ac:dyDescent="0.25">
      <c r="A646" t="s">
        <v>76</v>
      </c>
      <c r="B646" t="s">
        <v>81</v>
      </c>
      <c r="C646" s="1">
        <v>43521</v>
      </c>
      <c r="D646">
        <v>0</v>
      </c>
      <c r="E646">
        <v>0</v>
      </c>
      <c r="F646">
        <v>6.73</v>
      </c>
      <c r="G646">
        <v>6.81</v>
      </c>
      <c r="H646">
        <f>Таблица1[[#This Row],[home_sc]]-Таблица1[[#This Row],[away_sc]]</f>
        <v>0</v>
      </c>
      <c r="I646" s="4">
        <f>Таблица1[[#This Row],[away_sc]]-Таблица1[[#This Row],[home_sc]]</f>
        <v>0</v>
      </c>
      <c r="J646" s="4"/>
      <c r="K646" s="4"/>
      <c r="L646" s="4"/>
      <c r="M646" s="4"/>
    </row>
    <row r="647" spans="1:13" x14ac:dyDescent="0.25">
      <c r="A647" t="s">
        <v>76</v>
      </c>
      <c r="B647" t="s">
        <v>85</v>
      </c>
      <c r="C647" s="1">
        <v>43583</v>
      </c>
      <c r="D647">
        <v>1</v>
      </c>
      <c r="E647">
        <v>0</v>
      </c>
      <c r="F647">
        <v>7.15</v>
      </c>
      <c r="G647">
        <v>6.44</v>
      </c>
      <c r="H647">
        <f>Таблица1[[#This Row],[home_sc]]-Таблица1[[#This Row],[away_sc]]</f>
        <v>1</v>
      </c>
      <c r="I647" s="4">
        <f>Таблица1[[#This Row],[away_sc]]-Таблица1[[#This Row],[home_sc]]</f>
        <v>-1</v>
      </c>
      <c r="J647" s="4"/>
      <c r="K647" s="4"/>
      <c r="L647" s="4"/>
      <c r="M647" s="4"/>
    </row>
    <row r="648" spans="1:13" x14ac:dyDescent="0.25">
      <c r="A648" t="s">
        <v>76</v>
      </c>
      <c r="B648" t="s">
        <v>82</v>
      </c>
      <c r="C648" s="1">
        <v>43360</v>
      </c>
      <c r="D648">
        <v>3</v>
      </c>
      <c r="E648">
        <v>2</v>
      </c>
      <c r="F648">
        <v>6.88</v>
      </c>
      <c r="G648">
        <v>6.54</v>
      </c>
      <c r="H648">
        <f>Таблица1[[#This Row],[home_sc]]-Таблица1[[#This Row],[away_sc]]</f>
        <v>1</v>
      </c>
      <c r="I648" s="4">
        <f>Таблица1[[#This Row],[away_sc]]-Таблица1[[#This Row],[home_sc]]</f>
        <v>-1</v>
      </c>
      <c r="J648" s="4"/>
      <c r="K648" s="4"/>
      <c r="L648" s="4"/>
      <c r="M648" s="4"/>
    </row>
    <row r="649" spans="1:13" x14ac:dyDescent="0.25">
      <c r="A649" t="s">
        <v>76</v>
      </c>
      <c r="B649" t="s">
        <v>89</v>
      </c>
      <c r="C649" s="1">
        <v>43505</v>
      </c>
      <c r="D649">
        <v>0</v>
      </c>
      <c r="E649">
        <v>2</v>
      </c>
      <c r="F649">
        <v>6.37</v>
      </c>
      <c r="G649">
        <v>7.31</v>
      </c>
      <c r="H649">
        <f>Таблица1[[#This Row],[home_sc]]-Таблица1[[#This Row],[away_sc]]</f>
        <v>-2</v>
      </c>
      <c r="I649" s="4">
        <f>Таблица1[[#This Row],[away_sc]]-Таблица1[[#This Row],[home_sc]]</f>
        <v>2</v>
      </c>
      <c r="J649" s="4"/>
      <c r="K649" s="4"/>
      <c r="L649" s="4"/>
      <c r="M649" s="4"/>
    </row>
    <row r="650" spans="1:13" x14ac:dyDescent="0.25">
      <c r="A650" t="s">
        <v>76</v>
      </c>
      <c r="B650" t="s">
        <v>87</v>
      </c>
      <c r="C650" s="1">
        <v>43455</v>
      </c>
      <c r="D650">
        <v>1</v>
      </c>
      <c r="E650">
        <v>1</v>
      </c>
      <c r="F650">
        <v>6.64</v>
      </c>
      <c r="G650">
        <v>6.73</v>
      </c>
      <c r="H650">
        <f>Таблица1[[#This Row],[home_sc]]-Таблица1[[#This Row],[away_sc]]</f>
        <v>0</v>
      </c>
      <c r="I650" s="4">
        <f>Таблица1[[#This Row],[away_sc]]-Таблица1[[#This Row],[home_sc]]</f>
        <v>0</v>
      </c>
      <c r="J650" s="4"/>
      <c r="K650" s="4"/>
      <c r="L650" s="4"/>
      <c r="M650" s="4"/>
    </row>
    <row r="651" spans="1:13" x14ac:dyDescent="0.25">
      <c r="A651" t="s">
        <v>76</v>
      </c>
      <c r="B651" t="s">
        <v>88</v>
      </c>
      <c r="C651" s="1">
        <v>43379</v>
      </c>
      <c r="D651">
        <v>2</v>
      </c>
      <c r="E651">
        <v>3</v>
      </c>
      <c r="F651">
        <v>6.62</v>
      </c>
      <c r="G651">
        <v>6.77</v>
      </c>
      <c r="H651">
        <f>Таблица1[[#This Row],[home_sc]]-Таблица1[[#This Row],[away_sc]]</f>
        <v>-1</v>
      </c>
      <c r="I651" s="4">
        <f>Таблица1[[#This Row],[away_sc]]-Таблица1[[#This Row],[home_sc]]</f>
        <v>1</v>
      </c>
      <c r="J651" s="4"/>
      <c r="K651" s="4"/>
      <c r="L651" s="4"/>
      <c r="M651" s="4"/>
    </row>
    <row r="652" spans="1:13" x14ac:dyDescent="0.25">
      <c r="A652" t="s">
        <v>76</v>
      </c>
      <c r="B652" t="s">
        <v>83</v>
      </c>
      <c r="C652" s="1">
        <v>43561</v>
      </c>
      <c r="D652">
        <v>1</v>
      </c>
      <c r="E652">
        <v>2</v>
      </c>
      <c r="F652">
        <v>6.37</v>
      </c>
      <c r="G652">
        <v>6.69</v>
      </c>
      <c r="H652">
        <f>Таблица1[[#This Row],[home_sc]]-Таблица1[[#This Row],[away_sc]]</f>
        <v>-1</v>
      </c>
      <c r="I652" s="4">
        <f>Таблица1[[#This Row],[away_sc]]-Таблица1[[#This Row],[home_sc]]</f>
        <v>1</v>
      </c>
      <c r="J652" s="4"/>
      <c r="K652" s="4"/>
      <c r="L652" s="4"/>
      <c r="M652" s="4"/>
    </row>
    <row r="653" spans="1:13" x14ac:dyDescent="0.25">
      <c r="A653" t="s">
        <v>103</v>
      </c>
      <c r="B653" t="s">
        <v>108</v>
      </c>
      <c r="C653" s="1">
        <v>43562</v>
      </c>
      <c r="D653">
        <v>0</v>
      </c>
      <c r="E653">
        <v>0</v>
      </c>
      <c r="F653">
        <v>6.66</v>
      </c>
      <c r="G653">
        <v>6.86</v>
      </c>
      <c r="H653">
        <f>Таблица1[[#This Row],[home_sc]]-Таблица1[[#This Row],[away_sc]]</f>
        <v>0</v>
      </c>
      <c r="I653" s="4">
        <f>Таблица1[[#This Row],[away_sc]]-Таблица1[[#This Row],[home_sc]]</f>
        <v>0</v>
      </c>
      <c r="J653" s="4"/>
      <c r="K653" s="4"/>
      <c r="L653" s="4"/>
      <c r="M653" s="4"/>
    </row>
    <row r="654" spans="1:13" x14ac:dyDescent="0.25">
      <c r="A654" t="s">
        <v>103</v>
      </c>
      <c r="B654" t="s">
        <v>98</v>
      </c>
      <c r="C654" s="1">
        <v>43499</v>
      </c>
      <c r="D654">
        <v>0</v>
      </c>
      <c r="E654">
        <v>1</v>
      </c>
      <c r="F654">
        <v>6.6</v>
      </c>
      <c r="G654">
        <v>7.16</v>
      </c>
      <c r="H654">
        <f>Таблица1[[#This Row],[home_sc]]-Таблица1[[#This Row],[away_sc]]</f>
        <v>-1</v>
      </c>
      <c r="I654" s="4">
        <f>Таблица1[[#This Row],[away_sc]]-Таблица1[[#This Row],[home_sc]]</f>
        <v>1</v>
      </c>
      <c r="J654" s="4"/>
      <c r="K654" s="4"/>
      <c r="L654" s="4"/>
      <c r="M654" s="4"/>
    </row>
    <row r="655" spans="1:13" x14ac:dyDescent="0.25">
      <c r="A655" t="s">
        <v>103</v>
      </c>
      <c r="B655" t="s">
        <v>127</v>
      </c>
      <c r="C655" s="1">
        <v>43407</v>
      </c>
      <c r="D655">
        <v>5</v>
      </c>
      <c r="E655">
        <v>0</v>
      </c>
      <c r="F655">
        <v>7.56</v>
      </c>
      <c r="G655">
        <v>6.1</v>
      </c>
      <c r="H655">
        <f>Таблица1[[#This Row],[home_sc]]-Таблица1[[#This Row],[away_sc]]</f>
        <v>5</v>
      </c>
      <c r="I655" s="4">
        <f>Таблица1[[#This Row],[away_sc]]-Таблица1[[#This Row],[home_sc]]</f>
        <v>-5</v>
      </c>
      <c r="J655" s="4"/>
      <c r="K655" s="4"/>
      <c r="L655" s="4"/>
      <c r="M655" s="4"/>
    </row>
    <row r="656" spans="1:13" x14ac:dyDescent="0.25">
      <c r="A656" t="s">
        <v>103</v>
      </c>
      <c r="B656" t="s">
        <v>107</v>
      </c>
      <c r="C656" s="1">
        <v>43372</v>
      </c>
      <c r="D656">
        <v>2</v>
      </c>
      <c r="E656">
        <v>0</v>
      </c>
      <c r="F656">
        <v>7.11</v>
      </c>
      <c r="G656">
        <v>6.38</v>
      </c>
      <c r="H656">
        <f>Таблица1[[#This Row],[home_sc]]-Таблица1[[#This Row],[away_sc]]</f>
        <v>2</v>
      </c>
      <c r="I656" s="4">
        <f>Таблица1[[#This Row],[away_sc]]-Таблица1[[#This Row],[home_sc]]</f>
        <v>-2</v>
      </c>
      <c r="J656" s="4"/>
      <c r="K656" s="4"/>
      <c r="L656" s="4"/>
      <c r="M656" s="4"/>
    </row>
    <row r="657" spans="1:13" x14ac:dyDescent="0.25">
      <c r="A657" t="s">
        <v>103</v>
      </c>
      <c r="B657" t="s">
        <v>96</v>
      </c>
      <c r="C657" s="1">
        <v>43555</v>
      </c>
      <c r="D657">
        <v>0</v>
      </c>
      <c r="E657">
        <v>1</v>
      </c>
      <c r="F657">
        <v>6.58</v>
      </c>
      <c r="G657">
        <v>7.18</v>
      </c>
      <c r="H657">
        <f>Таблица1[[#This Row],[home_sc]]-Таблица1[[#This Row],[away_sc]]</f>
        <v>-1</v>
      </c>
      <c r="I657" s="4">
        <f>Таблица1[[#This Row],[away_sc]]-Таблица1[[#This Row],[home_sc]]</f>
        <v>1</v>
      </c>
      <c r="J657" s="4"/>
      <c r="K657" s="4"/>
      <c r="L657" s="4"/>
      <c r="M657" s="4"/>
    </row>
    <row r="658" spans="1:13" x14ac:dyDescent="0.25">
      <c r="A658" t="s">
        <v>103</v>
      </c>
      <c r="B658" t="s">
        <v>120</v>
      </c>
      <c r="C658" s="1">
        <v>43394</v>
      </c>
      <c r="D658">
        <v>1</v>
      </c>
      <c r="E658">
        <v>0</v>
      </c>
      <c r="F658">
        <v>6.91</v>
      </c>
      <c r="G658">
        <v>6.57</v>
      </c>
      <c r="H658">
        <f>Таблица1[[#This Row],[home_sc]]-Таблица1[[#This Row],[away_sc]]</f>
        <v>1</v>
      </c>
      <c r="I658" s="4">
        <f>Таблица1[[#This Row],[away_sc]]-Таблица1[[#This Row],[home_sc]]</f>
        <v>-1</v>
      </c>
      <c r="J658" s="4"/>
      <c r="K658" s="4"/>
      <c r="L658" s="4"/>
      <c r="M658" s="4"/>
    </row>
    <row r="659" spans="1:13" x14ac:dyDescent="0.25">
      <c r="A659" t="s">
        <v>103</v>
      </c>
      <c r="B659" t="s">
        <v>97</v>
      </c>
      <c r="C659" s="1">
        <v>43460</v>
      </c>
      <c r="D659">
        <v>1</v>
      </c>
      <c r="E659">
        <v>0</v>
      </c>
      <c r="F659">
        <v>6.89</v>
      </c>
      <c r="G659">
        <v>6.31</v>
      </c>
      <c r="H659">
        <f>Таблица1[[#This Row],[home_sc]]-Таблица1[[#This Row],[away_sc]]</f>
        <v>1</v>
      </c>
      <c r="I659" s="4">
        <f>Таблица1[[#This Row],[away_sc]]-Таблица1[[#This Row],[home_sc]]</f>
        <v>-1</v>
      </c>
      <c r="J659" s="4"/>
      <c r="K659" s="4"/>
      <c r="L659" s="4"/>
      <c r="M659" s="4"/>
    </row>
    <row r="660" spans="1:13" x14ac:dyDescent="0.25">
      <c r="A660" t="s">
        <v>103</v>
      </c>
      <c r="B660" t="s">
        <v>100</v>
      </c>
      <c r="C660" s="1">
        <v>43358</v>
      </c>
      <c r="D660">
        <v>0</v>
      </c>
      <c r="E660">
        <v>1</v>
      </c>
      <c r="F660">
        <v>6.57</v>
      </c>
      <c r="G660">
        <v>7.01</v>
      </c>
      <c r="H660">
        <f>Таблица1[[#This Row],[home_sc]]-Таблица1[[#This Row],[away_sc]]</f>
        <v>-1</v>
      </c>
      <c r="I660" s="4">
        <f>Таблица1[[#This Row],[away_sc]]-Таблица1[[#This Row],[home_sc]]</f>
        <v>1</v>
      </c>
      <c r="J660" s="4"/>
      <c r="K660" s="4"/>
      <c r="L660" s="4"/>
      <c r="M660" s="4"/>
    </row>
    <row r="661" spans="1:13" x14ac:dyDescent="0.25">
      <c r="A661" t="s">
        <v>103</v>
      </c>
      <c r="B661" t="s">
        <v>105</v>
      </c>
      <c r="C661" s="1">
        <v>43575</v>
      </c>
      <c r="D661">
        <v>1</v>
      </c>
      <c r="E661">
        <v>1</v>
      </c>
      <c r="F661">
        <v>6.77</v>
      </c>
      <c r="G661">
        <v>6.71</v>
      </c>
      <c r="H661">
        <f>Таблица1[[#This Row],[home_sc]]-Таблица1[[#This Row],[away_sc]]</f>
        <v>0</v>
      </c>
      <c r="I661" s="4">
        <f>Таблица1[[#This Row],[away_sc]]-Таблица1[[#This Row],[home_sc]]</f>
        <v>0</v>
      </c>
      <c r="J661" s="4"/>
      <c r="K661" s="4"/>
      <c r="L661" s="4"/>
      <c r="M661" s="4"/>
    </row>
    <row r="662" spans="1:13" x14ac:dyDescent="0.25">
      <c r="A662" t="s">
        <v>103</v>
      </c>
      <c r="B662" t="s">
        <v>130</v>
      </c>
      <c r="C662" s="1">
        <v>43513</v>
      </c>
      <c r="D662">
        <v>2</v>
      </c>
      <c r="E662">
        <v>1</v>
      </c>
      <c r="F662">
        <v>6.89</v>
      </c>
      <c r="G662">
        <v>6.6</v>
      </c>
      <c r="H662">
        <f>Таблица1[[#This Row],[home_sc]]-Таблица1[[#This Row],[away_sc]]</f>
        <v>1</v>
      </c>
      <c r="I662" s="4">
        <f>Таблица1[[#This Row],[away_sc]]-Таблица1[[#This Row],[home_sc]]</f>
        <v>-1</v>
      </c>
      <c r="J662" s="4"/>
      <c r="K662" s="4"/>
      <c r="L662" s="4"/>
      <c r="M662" s="4"/>
    </row>
    <row r="663" spans="1:13" x14ac:dyDescent="0.25">
      <c r="A663" t="s">
        <v>103</v>
      </c>
      <c r="B663" t="s">
        <v>102</v>
      </c>
      <c r="C663" s="1">
        <v>43484</v>
      </c>
      <c r="D663">
        <v>0</v>
      </c>
      <c r="E663">
        <v>0</v>
      </c>
      <c r="F663">
        <v>6.81</v>
      </c>
      <c r="G663">
        <v>6.95</v>
      </c>
      <c r="H663">
        <f>Таблица1[[#This Row],[home_sc]]-Таблица1[[#This Row],[away_sc]]</f>
        <v>0</v>
      </c>
      <c r="I663" s="4">
        <f>Таблица1[[#This Row],[away_sc]]-Таблица1[[#This Row],[home_sc]]</f>
        <v>0</v>
      </c>
      <c r="J663" s="4"/>
      <c r="K663" s="4"/>
      <c r="L663" s="4"/>
      <c r="M663" s="4"/>
    </row>
    <row r="664" spans="1:13" x14ac:dyDescent="0.25">
      <c r="A664" t="s">
        <v>103</v>
      </c>
      <c r="B664" t="s">
        <v>104</v>
      </c>
      <c r="C664" s="1">
        <v>43338</v>
      </c>
      <c r="D664">
        <v>2</v>
      </c>
      <c r="E664">
        <v>2</v>
      </c>
      <c r="F664">
        <v>6.74</v>
      </c>
      <c r="G664">
        <v>6.68</v>
      </c>
      <c r="H664">
        <f>Таблица1[[#This Row],[home_sc]]-Таблица1[[#This Row],[away_sc]]</f>
        <v>0</v>
      </c>
      <c r="I664" s="4">
        <f>Таблица1[[#This Row],[away_sc]]-Таблица1[[#This Row],[home_sc]]</f>
        <v>0</v>
      </c>
      <c r="J664" s="4"/>
      <c r="K664" s="4"/>
      <c r="L664" s="4"/>
      <c r="M664" s="4"/>
    </row>
    <row r="665" spans="1:13" x14ac:dyDescent="0.25">
      <c r="A665" t="s">
        <v>103</v>
      </c>
      <c r="B665" t="s">
        <v>101</v>
      </c>
      <c r="C665" s="1">
        <v>43449</v>
      </c>
      <c r="D665">
        <v>1</v>
      </c>
      <c r="E665">
        <v>0</v>
      </c>
      <c r="F665">
        <v>6.92</v>
      </c>
      <c r="G665">
        <v>6.52</v>
      </c>
      <c r="H665">
        <f>Таблица1[[#This Row],[home_sc]]-Таблица1[[#This Row],[away_sc]]</f>
        <v>1</v>
      </c>
      <c r="I665" s="4">
        <f>Таблица1[[#This Row],[away_sc]]-Таблица1[[#This Row],[home_sc]]</f>
        <v>-1</v>
      </c>
      <c r="J665" s="4"/>
      <c r="K665" s="4"/>
      <c r="L665" s="4"/>
      <c r="M665" s="4"/>
    </row>
    <row r="666" spans="1:13" x14ac:dyDescent="0.25">
      <c r="A666" t="s">
        <v>103</v>
      </c>
      <c r="B666" t="s">
        <v>99</v>
      </c>
      <c r="C666" s="1">
        <v>43534</v>
      </c>
      <c r="D666">
        <v>2</v>
      </c>
      <c r="E666">
        <v>0</v>
      </c>
      <c r="F666">
        <v>6.86</v>
      </c>
      <c r="G666">
        <v>6.25</v>
      </c>
      <c r="H666">
        <f>Таблица1[[#This Row],[home_sc]]-Таблица1[[#This Row],[away_sc]]</f>
        <v>2</v>
      </c>
      <c r="I666" s="4">
        <f>Таблица1[[#This Row],[away_sc]]-Таблица1[[#This Row],[home_sc]]</f>
        <v>-2</v>
      </c>
      <c r="J666" s="4"/>
      <c r="K666" s="4"/>
      <c r="L666" s="4"/>
      <c r="M666" s="4"/>
    </row>
    <row r="667" spans="1:13" x14ac:dyDescent="0.25">
      <c r="A667" t="s">
        <v>103</v>
      </c>
      <c r="B667" t="s">
        <v>131</v>
      </c>
      <c r="C667" s="1">
        <v>43368</v>
      </c>
      <c r="D667">
        <v>2</v>
      </c>
      <c r="E667">
        <v>1</v>
      </c>
      <c r="F667">
        <v>6.77</v>
      </c>
      <c r="G667">
        <v>6.62</v>
      </c>
      <c r="H667">
        <f>Таблица1[[#This Row],[home_sc]]-Таблица1[[#This Row],[away_sc]]</f>
        <v>1</v>
      </c>
      <c r="I667" s="4">
        <f>Таблица1[[#This Row],[away_sc]]-Таблица1[[#This Row],[home_sc]]</f>
        <v>-1</v>
      </c>
      <c r="J667" s="4"/>
      <c r="K667" s="4"/>
      <c r="L667" s="4"/>
      <c r="M667" s="4"/>
    </row>
    <row r="668" spans="1:13" x14ac:dyDescent="0.25">
      <c r="A668" t="s">
        <v>103</v>
      </c>
      <c r="B668" t="s">
        <v>109</v>
      </c>
      <c r="C668" s="1">
        <v>43428</v>
      </c>
      <c r="D668">
        <v>3</v>
      </c>
      <c r="E668">
        <v>0</v>
      </c>
      <c r="F668">
        <v>7.42</v>
      </c>
      <c r="G668">
        <v>6.24</v>
      </c>
      <c r="H668">
        <f>Таблица1[[#This Row],[home_sc]]-Таблица1[[#This Row],[away_sc]]</f>
        <v>3</v>
      </c>
      <c r="I668" s="4">
        <f>Таблица1[[#This Row],[away_sc]]-Таблица1[[#This Row],[home_sc]]</f>
        <v>-3</v>
      </c>
      <c r="J668" s="4"/>
      <c r="K668" s="4"/>
      <c r="L668" s="4"/>
      <c r="M668" s="4"/>
    </row>
    <row r="669" spans="1:13" x14ac:dyDescent="0.25">
      <c r="A669" t="s">
        <v>103</v>
      </c>
      <c r="B669" t="s">
        <v>95</v>
      </c>
      <c r="C669" s="1">
        <v>43582</v>
      </c>
      <c r="D669">
        <v>1</v>
      </c>
      <c r="E669">
        <v>1</v>
      </c>
      <c r="F669">
        <v>6.62</v>
      </c>
      <c r="G669">
        <v>6.56</v>
      </c>
      <c r="H669">
        <f>Таблица1[[#This Row],[home_sc]]-Таблица1[[#This Row],[away_sc]]</f>
        <v>0</v>
      </c>
      <c r="I669" s="4">
        <f>Таблица1[[#This Row],[away_sc]]-Таблица1[[#This Row],[home_sc]]</f>
        <v>0</v>
      </c>
      <c r="J669" s="4"/>
      <c r="K669" s="4"/>
      <c r="L669" s="4"/>
      <c r="M669" s="4"/>
    </row>
    <row r="670" spans="1:13" x14ac:dyDescent="0.25">
      <c r="A670" t="s">
        <v>107</v>
      </c>
      <c r="B670" t="s">
        <v>108</v>
      </c>
      <c r="C670" s="1">
        <v>43500</v>
      </c>
      <c r="D670">
        <v>0</v>
      </c>
      <c r="E670">
        <v>1</v>
      </c>
      <c r="F670">
        <v>6.51</v>
      </c>
      <c r="G670">
        <v>7.17</v>
      </c>
      <c r="H670">
        <f>Таблица1[[#This Row],[home_sc]]-Таблица1[[#This Row],[away_sc]]</f>
        <v>-1</v>
      </c>
      <c r="I670" s="4">
        <f>Таблица1[[#This Row],[away_sc]]-Таблица1[[#This Row],[home_sc]]</f>
        <v>1</v>
      </c>
      <c r="J670" s="4"/>
      <c r="K670" s="4"/>
      <c r="L670" s="4"/>
      <c r="M670" s="4"/>
    </row>
    <row r="671" spans="1:13" x14ac:dyDescent="0.25">
      <c r="A671" t="s">
        <v>107</v>
      </c>
      <c r="B671" t="s">
        <v>98</v>
      </c>
      <c r="C671" s="1">
        <v>43379</v>
      </c>
      <c r="D671">
        <v>2</v>
      </c>
      <c r="E671">
        <v>0</v>
      </c>
      <c r="F671">
        <v>7.13</v>
      </c>
      <c r="G671">
        <v>6.33</v>
      </c>
      <c r="H671">
        <f>Таблица1[[#This Row],[home_sc]]-Таблица1[[#This Row],[away_sc]]</f>
        <v>2</v>
      </c>
      <c r="I671" s="4">
        <f>Таблица1[[#This Row],[away_sc]]-Таблица1[[#This Row],[home_sc]]</f>
        <v>-2</v>
      </c>
      <c r="J671" s="4"/>
      <c r="K671" s="4"/>
      <c r="L671" s="4"/>
      <c r="M671" s="4"/>
    </row>
    <row r="672" spans="1:13" x14ac:dyDescent="0.25">
      <c r="A672" t="s">
        <v>107</v>
      </c>
      <c r="B672" t="s">
        <v>127</v>
      </c>
      <c r="C672" s="1">
        <v>43460</v>
      </c>
      <c r="D672">
        <v>1</v>
      </c>
      <c r="E672">
        <v>0</v>
      </c>
      <c r="F672">
        <v>7.1</v>
      </c>
      <c r="G672">
        <v>6.44</v>
      </c>
      <c r="H672">
        <f>Таблица1[[#This Row],[home_sc]]-Таблица1[[#This Row],[away_sc]]</f>
        <v>1</v>
      </c>
      <c r="I672" s="4">
        <f>Таблица1[[#This Row],[away_sc]]-Таблица1[[#This Row],[home_sc]]</f>
        <v>-1</v>
      </c>
      <c r="J672" s="4"/>
      <c r="K672" s="4"/>
      <c r="L672" s="4"/>
      <c r="M672" s="4"/>
    </row>
    <row r="673" spans="1:13" x14ac:dyDescent="0.25">
      <c r="A673" t="s">
        <v>107</v>
      </c>
      <c r="B673" t="s">
        <v>103</v>
      </c>
      <c r="C673" s="1">
        <v>43525</v>
      </c>
      <c r="D673">
        <v>2</v>
      </c>
      <c r="E673">
        <v>1</v>
      </c>
      <c r="F673">
        <v>6.93</v>
      </c>
      <c r="G673">
        <v>6.53</v>
      </c>
      <c r="H673">
        <f>Таблица1[[#This Row],[home_sc]]-Таблица1[[#This Row],[away_sc]]</f>
        <v>1</v>
      </c>
      <c r="I673" s="4">
        <f>Таблица1[[#This Row],[away_sc]]-Таблица1[[#This Row],[home_sc]]</f>
        <v>-1</v>
      </c>
      <c r="J673" s="4"/>
      <c r="K673" s="4"/>
      <c r="L673" s="4"/>
      <c r="M673" s="4"/>
    </row>
    <row r="674" spans="1:13" x14ac:dyDescent="0.25">
      <c r="A674" t="s">
        <v>107</v>
      </c>
      <c r="B674" t="s">
        <v>94</v>
      </c>
      <c r="C674" s="1">
        <v>43401</v>
      </c>
      <c r="D674">
        <v>2</v>
      </c>
      <c r="E674">
        <v>1</v>
      </c>
      <c r="F674">
        <v>6.77</v>
      </c>
      <c r="G674">
        <v>6.44</v>
      </c>
      <c r="H674">
        <f>Таблица1[[#This Row],[home_sc]]-Таблица1[[#This Row],[away_sc]]</f>
        <v>1</v>
      </c>
      <c r="I674" s="4">
        <f>Таблица1[[#This Row],[away_sc]]-Таблица1[[#This Row],[home_sc]]</f>
        <v>-1</v>
      </c>
      <c r="J674" s="4"/>
      <c r="K674" s="4"/>
      <c r="L674" s="4"/>
      <c r="M674" s="4"/>
    </row>
    <row r="675" spans="1:13" x14ac:dyDescent="0.25">
      <c r="A675" t="s">
        <v>107</v>
      </c>
      <c r="B675" t="s">
        <v>120</v>
      </c>
      <c r="C675" s="1">
        <v>43359</v>
      </c>
      <c r="D675">
        <v>1</v>
      </c>
      <c r="E675">
        <v>1</v>
      </c>
      <c r="F675">
        <v>6.63</v>
      </c>
      <c r="G675">
        <v>6.64</v>
      </c>
      <c r="H675">
        <f>Таблица1[[#This Row],[home_sc]]-Таблица1[[#This Row],[away_sc]]</f>
        <v>0</v>
      </c>
      <c r="I675" s="4">
        <f>Таблица1[[#This Row],[away_sc]]-Таблица1[[#This Row],[home_sc]]</f>
        <v>0</v>
      </c>
      <c r="J675" s="4"/>
      <c r="K675" s="4"/>
      <c r="L675" s="4"/>
      <c r="M675" s="4"/>
    </row>
    <row r="676" spans="1:13" x14ac:dyDescent="0.25">
      <c r="A676" t="s">
        <v>107</v>
      </c>
      <c r="B676" t="s">
        <v>97</v>
      </c>
      <c r="C676" s="1">
        <v>43450</v>
      </c>
      <c r="D676">
        <v>0</v>
      </c>
      <c r="E676">
        <v>1</v>
      </c>
      <c r="F676">
        <v>6.42</v>
      </c>
      <c r="G676">
        <v>7.06</v>
      </c>
      <c r="H676">
        <f>Таблица1[[#This Row],[home_sc]]-Таблица1[[#This Row],[away_sc]]</f>
        <v>-1</v>
      </c>
      <c r="I676" s="4">
        <f>Таблица1[[#This Row],[away_sc]]-Таблица1[[#This Row],[home_sc]]</f>
        <v>1</v>
      </c>
      <c r="J676" s="4"/>
      <c r="K676" s="4"/>
      <c r="L676" s="4"/>
      <c r="M676" s="4"/>
    </row>
    <row r="677" spans="1:13" x14ac:dyDescent="0.25">
      <c r="A677" t="s">
        <v>107</v>
      </c>
      <c r="B677" t="s">
        <v>100</v>
      </c>
      <c r="C677" s="1">
        <v>43512</v>
      </c>
      <c r="D677">
        <v>2</v>
      </c>
      <c r="E677">
        <v>1</v>
      </c>
      <c r="F677">
        <v>6.69</v>
      </c>
      <c r="G677">
        <v>6.59</v>
      </c>
      <c r="H677">
        <f>Таблица1[[#This Row],[home_sc]]-Таблица1[[#This Row],[away_sc]]</f>
        <v>1</v>
      </c>
      <c r="I677" s="4">
        <f>Таблица1[[#This Row],[away_sc]]-Таблица1[[#This Row],[home_sc]]</f>
        <v>-1</v>
      </c>
      <c r="J677" s="4"/>
      <c r="K677" s="4"/>
      <c r="L677" s="4"/>
      <c r="M677" s="4"/>
    </row>
    <row r="678" spans="1:13" x14ac:dyDescent="0.25">
      <c r="A678" t="s">
        <v>107</v>
      </c>
      <c r="B678" t="s">
        <v>105</v>
      </c>
      <c r="C678" s="1">
        <v>43442</v>
      </c>
      <c r="D678">
        <v>2</v>
      </c>
      <c r="E678">
        <v>2</v>
      </c>
      <c r="F678">
        <v>6.45</v>
      </c>
      <c r="G678">
        <v>6.91</v>
      </c>
      <c r="H678">
        <f>Таблица1[[#This Row],[home_sc]]-Таблица1[[#This Row],[away_sc]]</f>
        <v>0</v>
      </c>
      <c r="I678" s="4">
        <f>Таблица1[[#This Row],[away_sc]]-Таблица1[[#This Row],[home_sc]]</f>
        <v>0</v>
      </c>
      <c r="J678" s="4"/>
      <c r="K678" s="4"/>
      <c r="L678" s="4"/>
      <c r="M678" s="4"/>
    </row>
    <row r="679" spans="1:13" x14ac:dyDescent="0.25">
      <c r="A679" t="s">
        <v>107</v>
      </c>
      <c r="B679" t="s">
        <v>130</v>
      </c>
      <c r="C679" s="1">
        <v>43369</v>
      </c>
      <c r="D679">
        <v>0</v>
      </c>
      <c r="E679">
        <v>0</v>
      </c>
      <c r="F679">
        <v>6.76</v>
      </c>
      <c r="G679">
        <v>6.71</v>
      </c>
      <c r="H679">
        <f>Таблица1[[#This Row],[home_sc]]-Таблица1[[#This Row],[away_sc]]</f>
        <v>0</v>
      </c>
      <c r="I679" s="4">
        <f>Таблица1[[#This Row],[away_sc]]-Таблица1[[#This Row],[home_sc]]</f>
        <v>0</v>
      </c>
      <c r="J679" s="4"/>
      <c r="K679" s="4"/>
      <c r="L679" s="4"/>
      <c r="M679" s="4"/>
    </row>
    <row r="680" spans="1:13" x14ac:dyDescent="0.25">
      <c r="A680" t="s">
        <v>107</v>
      </c>
      <c r="B680" t="s">
        <v>102</v>
      </c>
      <c r="C680" s="1">
        <v>43338</v>
      </c>
      <c r="D680">
        <v>2</v>
      </c>
      <c r="E680">
        <v>2</v>
      </c>
      <c r="F680">
        <v>6.78</v>
      </c>
      <c r="G680">
        <v>6.45</v>
      </c>
      <c r="H680">
        <f>Таблица1[[#This Row],[home_sc]]-Таблица1[[#This Row],[away_sc]]</f>
        <v>0</v>
      </c>
      <c r="I680" s="4">
        <f>Таблица1[[#This Row],[away_sc]]-Таблица1[[#This Row],[home_sc]]</f>
        <v>0</v>
      </c>
      <c r="J680" s="4"/>
      <c r="K680" s="4"/>
      <c r="L680" s="4"/>
      <c r="M680" s="4"/>
    </row>
    <row r="681" spans="1:13" x14ac:dyDescent="0.25">
      <c r="A681" t="s">
        <v>107</v>
      </c>
      <c r="B681" t="s">
        <v>104</v>
      </c>
      <c r="C681" s="1">
        <v>43430</v>
      </c>
      <c r="D681">
        <v>0</v>
      </c>
      <c r="E681">
        <v>0</v>
      </c>
      <c r="F681">
        <v>6.67</v>
      </c>
      <c r="G681">
        <v>6.73</v>
      </c>
      <c r="H681">
        <f>Таблица1[[#This Row],[home_sc]]-Таблица1[[#This Row],[away_sc]]</f>
        <v>0</v>
      </c>
      <c r="I681" s="4">
        <f>Таблица1[[#This Row],[away_sc]]-Таблица1[[#This Row],[home_sc]]</f>
        <v>0</v>
      </c>
      <c r="J681" s="4"/>
      <c r="K681" s="4"/>
      <c r="L681" s="4"/>
      <c r="M681" s="4"/>
    </row>
    <row r="682" spans="1:13" x14ac:dyDescent="0.25">
      <c r="A682" t="s">
        <v>107</v>
      </c>
      <c r="B682" t="s">
        <v>99</v>
      </c>
      <c r="C682" s="1">
        <v>43562</v>
      </c>
      <c r="D682">
        <v>2</v>
      </c>
      <c r="E682">
        <v>1</v>
      </c>
      <c r="F682">
        <v>6.86</v>
      </c>
      <c r="G682">
        <v>6.33</v>
      </c>
      <c r="H682">
        <f>Таблица1[[#This Row],[home_sc]]-Таблица1[[#This Row],[away_sc]]</f>
        <v>1</v>
      </c>
      <c r="I682" s="4">
        <f>Таблица1[[#This Row],[away_sc]]-Таблица1[[#This Row],[home_sc]]</f>
        <v>-1</v>
      </c>
      <c r="J682" s="4"/>
      <c r="K682" s="4"/>
      <c r="L682" s="4"/>
      <c r="M682" s="4"/>
    </row>
    <row r="683" spans="1:13" x14ac:dyDescent="0.25">
      <c r="A683" t="s">
        <v>107</v>
      </c>
      <c r="B683" t="s">
        <v>131</v>
      </c>
      <c r="C683" s="1">
        <v>43539</v>
      </c>
      <c r="D683">
        <v>2</v>
      </c>
      <c r="E683">
        <v>1</v>
      </c>
      <c r="F683">
        <v>6.96</v>
      </c>
      <c r="G683">
        <v>6.45</v>
      </c>
      <c r="H683">
        <f>Таблица1[[#This Row],[home_sc]]-Таблица1[[#This Row],[away_sc]]</f>
        <v>1</v>
      </c>
      <c r="I683" s="4">
        <f>Таблица1[[#This Row],[away_sc]]-Таблица1[[#This Row],[home_sc]]</f>
        <v>-1</v>
      </c>
      <c r="J683" s="4"/>
      <c r="K683" s="4"/>
      <c r="L683" s="4"/>
      <c r="M683" s="4"/>
    </row>
    <row r="684" spans="1:13" x14ac:dyDescent="0.25">
      <c r="A684" t="s">
        <v>107</v>
      </c>
      <c r="B684" t="s">
        <v>109</v>
      </c>
      <c r="C684" s="1">
        <v>43575</v>
      </c>
      <c r="D684">
        <v>1</v>
      </c>
      <c r="E684">
        <v>0</v>
      </c>
      <c r="F684">
        <v>6.86</v>
      </c>
      <c r="G684">
        <v>6.37</v>
      </c>
      <c r="H684">
        <f>Таблица1[[#This Row],[home_sc]]-Таблица1[[#This Row],[away_sc]]</f>
        <v>1</v>
      </c>
      <c r="I684" s="4">
        <f>Таблица1[[#This Row],[away_sc]]-Таблица1[[#This Row],[home_sc]]</f>
        <v>-1</v>
      </c>
      <c r="J684" s="4"/>
      <c r="K684" s="4"/>
      <c r="L684" s="4"/>
      <c r="M684" s="4"/>
    </row>
    <row r="685" spans="1:13" x14ac:dyDescent="0.25">
      <c r="A685" t="s">
        <v>107</v>
      </c>
      <c r="B685" t="s">
        <v>106</v>
      </c>
      <c r="C685" s="1">
        <v>43485</v>
      </c>
      <c r="D685">
        <v>2</v>
      </c>
      <c r="E685">
        <v>2</v>
      </c>
      <c r="F685">
        <v>6.79</v>
      </c>
      <c r="G685">
        <v>6.53</v>
      </c>
      <c r="H685">
        <f>Таблица1[[#This Row],[home_sc]]-Таблица1[[#This Row],[away_sc]]</f>
        <v>0</v>
      </c>
      <c r="I685" s="4">
        <f>Таблица1[[#This Row],[away_sc]]-Таблица1[[#This Row],[home_sc]]</f>
        <v>0</v>
      </c>
      <c r="J685" s="4"/>
      <c r="K685" s="4"/>
      <c r="L685" s="4"/>
      <c r="M685" s="4"/>
    </row>
    <row r="686" spans="1:13" x14ac:dyDescent="0.25">
      <c r="A686" t="s">
        <v>107</v>
      </c>
      <c r="B686" t="s">
        <v>95</v>
      </c>
      <c r="C686" s="1">
        <v>43557</v>
      </c>
      <c r="D686">
        <v>0</v>
      </c>
      <c r="E686">
        <v>2</v>
      </c>
      <c r="F686">
        <v>6.24</v>
      </c>
      <c r="G686">
        <v>7.2</v>
      </c>
      <c r="H686">
        <f>Таблица1[[#This Row],[home_sc]]-Таблица1[[#This Row],[away_sc]]</f>
        <v>-2</v>
      </c>
      <c r="I686" s="4">
        <f>Таблица1[[#This Row],[away_sc]]-Таблица1[[#This Row],[home_sc]]</f>
        <v>2</v>
      </c>
      <c r="J686" s="4"/>
      <c r="K686" s="4"/>
      <c r="L686" s="4"/>
      <c r="M686" s="4"/>
    </row>
    <row r="687" spans="1:13" x14ac:dyDescent="0.25">
      <c r="A687" t="s">
        <v>35</v>
      </c>
      <c r="B687" t="s">
        <v>33</v>
      </c>
      <c r="C687" s="1">
        <v>43372</v>
      </c>
      <c r="D687">
        <v>1</v>
      </c>
      <c r="E687">
        <v>0</v>
      </c>
      <c r="F687">
        <v>6.89</v>
      </c>
      <c r="G687">
        <v>6.36</v>
      </c>
      <c r="H687">
        <f>Таблица1[[#This Row],[home_sc]]-Таблица1[[#This Row],[away_sc]]</f>
        <v>1</v>
      </c>
      <c r="I687" s="4">
        <f>Таблица1[[#This Row],[away_sc]]-Таблица1[[#This Row],[home_sc]]</f>
        <v>-1</v>
      </c>
      <c r="J687" s="4"/>
      <c r="K687" s="4"/>
      <c r="L687" s="4"/>
      <c r="M687" s="4"/>
    </row>
    <row r="688" spans="1:13" x14ac:dyDescent="0.25">
      <c r="A688" t="s">
        <v>35</v>
      </c>
      <c r="B688" t="s">
        <v>18</v>
      </c>
      <c r="C688" s="1">
        <v>43568</v>
      </c>
      <c r="D688">
        <v>0</v>
      </c>
      <c r="E688">
        <v>1</v>
      </c>
      <c r="F688">
        <v>6.38</v>
      </c>
      <c r="G688">
        <v>7.04</v>
      </c>
      <c r="H688">
        <f>Таблица1[[#This Row],[home_sc]]-Таблица1[[#This Row],[away_sc]]</f>
        <v>-1</v>
      </c>
      <c r="I688" s="4">
        <f>Таблица1[[#This Row],[away_sc]]-Таблица1[[#This Row],[home_sc]]</f>
        <v>1</v>
      </c>
      <c r="J688" s="4"/>
      <c r="K688" s="4"/>
      <c r="L688" s="4"/>
      <c r="M688" s="4"/>
    </row>
    <row r="689" spans="1:13" x14ac:dyDescent="0.25">
      <c r="A689" t="s">
        <v>35</v>
      </c>
      <c r="B689" t="s">
        <v>29</v>
      </c>
      <c r="C689" s="1">
        <v>43393</v>
      </c>
      <c r="D689">
        <v>0</v>
      </c>
      <c r="E689">
        <v>0</v>
      </c>
      <c r="F689">
        <v>6.93</v>
      </c>
      <c r="G689">
        <v>6.71</v>
      </c>
      <c r="H689">
        <f>Таблица1[[#This Row],[home_sc]]-Таблица1[[#This Row],[away_sc]]</f>
        <v>0</v>
      </c>
      <c r="I689" s="4">
        <f>Таблица1[[#This Row],[away_sc]]-Таблица1[[#This Row],[home_sc]]</f>
        <v>0</v>
      </c>
      <c r="J689" s="4"/>
      <c r="K689" s="4"/>
      <c r="L689" s="4"/>
      <c r="M689" s="4"/>
    </row>
    <row r="690" spans="1:13" x14ac:dyDescent="0.25">
      <c r="A690" t="s">
        <v>35</v>
      </c>
      <c r="B690" t="s">
        <v>23</v>
      </c>
      <c r="C690" s="1">
        <v>43583</v>
      </c>
      <c r="D690">
        <v>1</v>
      </c>
      <c r="E690">
        <v>0</v>
      </c>
      <c r="F690">
        <v>6.87</v>
      </c>
      <c r="G690">
        <v>6.46</v>
      </c>
      <c r="H690">
        <f>Таблица1[[#This Row],[home_sc]]-Таблица1[[#This Row],[away_sc]]</f>
        <v>1</v>
      </c>
      <c r="I690" s="4">
        <f>Таблица1[[#This Row],[away_sc]]-Таблица1[[#This Row],[home_sc]]</f>
        <v>-1</v>
      </c>
      <c r="J690" s="4"/>
      <c r="K690" s="4"/>
      <c r="L690" s="4"/>
      <c r="M690" s="4"/>
    </row>
    <row r="691" spans="1:13" x14ac:dyDescent="0.25">
      <c r="A691" t="s">
        <v>35</v>
      </c>
      <c r="B691" t="s">
        <v>20</v>
      </c>
      <c r="C691" s="1">
        <v>43476</v>
      </c>
      <c r="D691">
        <v>1</v>
      </c>
      <c r="E691">
        <v>3</v>
      </c>
      <c r="F691">
        <v>6.33</v>
      </c>
      <c r="G691">
        <v>7</v>
      </c>
      <c r="H691">
        <f>Таблица1[[#This Row],[home_sc]]-Таблица1[[#This Row],[away_sc]]</f>
        <v>-2</v>
      </c>
      <c r="I691" s="4">
        <f>Таблица1[[#This Row],[away_sc]]-Таблица1[[#This Row],[home_sc]]</f>
        <v>2</v>
      </c>
      <c r="J691" s="4"/>
      <c r="K691" s="4"/>
      <c r="L691" s="4"/>
      <c r="M691" s="4"/>
    </row>
    <row r="692" spans="1:13" x14ac:dyDescent="0.25">
      <c r="A692" t="s">
        <v>35</v>
      </c>
      <c r="B692" t="s">
        <v>32</v>
      </c>
      <c r="C692" s="1">
        <v>43358</v>
      </c>
      <c r="D692">
        <v>2</v>
      </c>
      <c r="E692">
        <v>2</v>
      </c>
      <c r="F692">
        <v>6.52</v>
      </c>
      <c r="G692">
        <v>6.71</v>
      </c>
      <c r="H692">
        <f>Таблица1[[#This Row],[home_sc]]-Таблица1[[#This Row],[away_sc]]</f>
        <v>0</v>
      </c>
      <c r="I692" s="4">
        <f>Таблица1[[#This Row],[away_sc]]-Таблица1[[#This Row],[home_sc]]</f>
        <v>0</v>
      </c>
      <c r="J692" s="4"/>
      <c r="K692" s="4"/>
      <c r="L692" s="4"/>
      <c r="M692" s="4"/>
    </row>
    <row r="693" spans="1:13" x14ac:dyDescent="0.25">
      <c r="A693" t="s">
        <v>35</v>
      </c>
      <c r="B693" t="s">
        <v>16</v>
      </c>
      <c r="C693" s="1">
        <v>43485</v>
      </c>
      <c r="D693">
        <v>0</v>
      </c>
      <c r="E693">
        <v>1</v>
      </c>
      <c r="F693">
        <v>6.24</v>
      </c>
      <c r="G693">
        <v>6.93</v>
      </c>
      <c r="H693">
        <f>Таблица1[[#This Row],[home_sc]]-Таблица1[[#This Row],[away_sc]]</f>
        <v>-1</v>
      </c>
      <c r="I693" s="4">
        <f>Таблица1[[#This Row],[away_sc]]-Таблица1[[#This Row],[home_sc]]</f>
        <v>1</v>
      </c>
      <c r="J693" s="4"/>
      <c r="K693" s="4"/>
      <c r="L693" s="4"/>
      <c r="M693" s="4"/>
    </row>
    <row r="694" spans="1:13" x14ac:dyDescent="0.25">
      <c r="A694" t="s">
        <v>35</v>
      </c>
      <c r="B694" t="s">
        <v>25</v>
      </c>
      <c r="C694" s="1">
        <v>43428</v>
      </c>
      <c r="D694">
        <v>0</v>
      </c>
      <c r="E694">
        <v>1</v>
      </c>
      <c r="F694">
        <v>6.44</v>
      </c>
      <c r="G694">
        <v>6.91</v>
      </c>
      <c r="H694">
        <f>Таблица1[[#This Row],[home_sc]]-Таблица1[[#This Row],[away_sc]]</f>
        <v>-1</v>
      </c>
      <c r="I694" s="4">
        <f>Таблица1[[#This Row],[away_sc]]-Таблица1[[#This Row],[home_sc]]</f>
        <v>1</v>
      </c>
      <c r="J694" s="4"/>
      <c r="K694" s="4"/>
      <c r="L694" s="4"/>
      <c r="M694" s="4"/>
    </row>
    <row r="695" spans="1:13" x14ac:dyDescent="0.25">
      <c r="A695" t="s">
        <v>35</v>
      </c>
      <c r="B695" t="s">
        <v>22</v>
      </c>
      <c r="C695" s="1">
        <v>43369</v>
      </c>
      <c r="D695">
        <v>2</v>
      </c>
      <c r="E695">
        <v>2</v>
      </c>
      <c r="F695">
        <v>6.65</v>
      </c>
      <c r="G695">
        <v>6.75</v>
      </c>
      <c r="H695">
        <f>Таблица1[[#This Row],[home_sc]]-Таблица1[[#This Row],[away_sc]]</f>
        <v>0</v>
      </c>
      <c r="I695" s="4">
        <f>Таблица1[[#This Row],[away_sc]]-Таблица1[[#This Row],[home_sc]]</f>
        <v>0</v>
      </c>
      <c r="J695" s="4"/>
      <c r="K695" s="4"/>
      <c r="L695" s="4"/>
      <c r="M695" s="4"/>
    </row>
    <row r="696" spans="1:13" x14ac:dyDescent="0.25">
      <c r="A696" t="s">
        <v>35</v>
      </c>
      <c r="B696" t="s">
        <v>24</v>
      </c>
      <c r="C696" s="1">
        <v>43509</v>
      </c>
      <c r="D696">
        <v>0</v>
      </c>
      <c r="E696">
        <v>1</v>
      </c>
      <c r="F696">
        <v>6.38</v>
      </c>
      <c r="G696">
        <v>6.95</v>
      </c>
      <c r="H696">
        <f>Таблица1[[#This Row],[home_sc]]-Таблица1[[#This Row],[away_sc]]</f>
        <v>-1</v>
      </c>
      <c r="I696" s="4">
        <f>Таблица1[[#This Row],[away_sc]]-Таблица1[[#This Row],[home_sc]]</f>
        <v>1</v>
      </c>
      <c r="J696" s="4"/>
      <c r="K696" s="4"/>
      <c r="L696" s="4"/>
      <c r="M696" s="4"/>
    </row>
    <row r="697" spans="1:13" x14ac:dyDescent="0.25">
      <c r="A697" t="s">
        <v>35</v>
      </c>
      <c r="B697" t="s">
        <v>19</v>
      </c>
      <c r="C697" s="1">
        <v>43439</v>
      </c>
      <c r="D697">
        <v>1</v>
      </c>
      <c r="E697">
        <v>2</v>
      </c>
      <c r="F697">
        <v>6.61</v>
      </c>
      <c r="G697">
        <v>7.07</v>
      </c>
      <c r="H697">
        <f>Таблица1[[#This Row],[home_sc]]-Таблица1[[#This Row],[away_sc]]</f>
        <v>-1</v>
      </c>
      <c r="I697" s="4">
        <f>Таблица1[[#This Row],[away_sc]]-Таблица1[[#This Row],[home_sc]]</f>
        <v>1</v>
      </c>
      <c r="J697" s="4"/>
      <c r="K697" s="4"/>
      <c r="L697" s="4"/>
      <c r="M697" s="4"/>
    </row>
    <row r="698" spans="1:13" x14ac:dyDescent="0.25">
      <c r="A698" t="s">
        <v>35</v>
      </c>
      <c r="B698" t="s">
        <v>26</v>
      </c>
      <c r="C698" s="1">
        <v>43330</v>
      </c>
      <c r="D698">
        <v>1</v>
      </c>
      <c r="E698">
        <v>1</v>
      </c>
      <c r="F698">
        <v>6.72</v>
      </c>
      <c r="G698">
        <v>6.68</v>
      </c>
      <c r="H698">
        <f>Таблица1[[#This Row],[home_sc]]-Таблица1[[#This Row],[away_sc]]</f>
        <v>0</v>
      </c>
      <c r="I698" s="4">
        <f>Таблица1[[#This Row],[away_sc]]-Таблица1[[#This Row],[home_sc]]</f>
        <v>0</v>
      </c>
      <c r="J698" s="4"/>
      <c r="K698" s="4"/>
      <c r="L698" s="4"/>
      <c r="M698" s="4"/>
    </row>
    <row r="699" spans="1:13" x14ac:dyDescent="0.25">
      <c r="A699" t="s">
        <v>35</v>
      </c>
      <c r="B699" t="s">
        <v>34</v>
      </c>
      <c r="C699" s="1">
        <v>43526</v>
      </c>
      <c r="D699">
        <v>1</v>
      </c>
      <c r="E699">
        <v>2</v>
      </c>
      <c r="F699">
        <v>6.52</v>
      </c>
      <c r="G699">
        <v>6.78</v>
      </c>
      <c r="H699">
        <f>Таблица1[[#This Row],[home_sc]]-Таблица1[[#This Row],[away_sc]]</f>
        <v>-1</v>
      </c>
      <c r="I699" s="4">
        <f>Таблица1[[#This Row],[away_sc]]-Таблица1[[#This Row],[home_sc]]</f>
        <v>1</v>
      </c>
      <c r="J699" s="4"/>
      <c r="K699" s="4"/>
      <c r="L699" s="4"/>
      <c r="M699" s="4"/>
    </row>
    <row r="700" spans="1:13" x14ac:dyDescent="0.25">
      <c r="A700" t="s">
        <v>35</v>
      </c>
      <c r="B700" t="s">
        <v>21</v>
      </c>
      <c r="C700" s="1">
        <v>43407</v>
      </c>
      <c r="D700">
        <v>1</v>
      </c>
      <c r="E700">
        <v>2</v>
      </c>
      <c r="F700">
        <v>6.7</v>
      </c>
      <c r="G700">
        <v>7.06</v>
      </c>
      <c r="H700">
        <f>Таблица1[[#This Row],[home_sc]]-Таблица1[[#This Row],[away_sc]]</f>
        <v>-1</v>
      </c>
      <c r="I700" s="4">
        <f>Таблица1[[#This Row],[away_sc]]-Таблица1[[#This Row],[home_sc]]</f>
        <v>1</v>
      </c>
      <c r="J700" s="4"/>
      <c r="K700" s="4"/>
      <c r="L700" s="4"/>
      <c r="M700" s="4"/>
    </row>
    <row r="701" spans="1:13" x14ac:dyDescent="0.25">
      <c r="A701" t="s">
        <v>35</v>
      </c>
      <c r="B701" t="s">
        <v>28</v>
      </c>
      <c r="C701" s="1">
        <v>43540</v>
      </c>
      <c r="D701">
        <v>0</v>
      </c>
      <c r="E701">
        <v>5</v>
      </c>
      <c r="F701">
        <v>5.82</v>
      </c>
      <c r="G701">
        <v>7.52</v>
      </c>
      <c r="H701">
        <f>Таблица1[[#This Row],[home_sc]]-Таблица1[[#This Row],[away_sc]]</f>
        <v>-5</v>
      </c>
      <c r="I701" s="4">
        <f>Таблица1[[#This Row],[away_sc]]-Таблица1[[#This Row],[home_sc]]</f>
        <v>5</v>
      </c>
      <c r="J701" s="4"/>
      <c r="K701" s="4"/>
      <c r="L701" s="4"/>
      <c r="M701" s="4"/>
    </row>
    <row r="702" spans="1:13" x14ac:dyDescent="0.25">
      <c r="A702" t="s">
        <v>35</v>
      </c>
      <c r="B702" t="s">
        <v>31</v>
      </c>
      <c r="C702" s="1">
        <v>43513</v>
      </c>
      <c r="D702">
        <v>0</v>
      </c>
      <c r="E702">
        <v>0</v>
      </c>
      <c r="F702">
        <v>6.97</v>
      </c>
      <c r="G702">
        <v>6.8</v>
      </c>
      <c r="H702">
        <f>Таблица1[[#This Row],[home_sc]]-Таблица1[[#This Row],[away_sc]]</f>
        <v>0</v>
      </c>
      <c r="I702" s="4">
        <f>Таблица1[[#This Row],[away_sc]]-Таблица1[[#This Row],[home_sc]]</f>
        <v>0</v>
      </c>
      <c r="J702" s="4"/>
      <c r="K702" s="4"/>
      <c r="L702" s="4"/>
      <c r="M702" s="4"/>
    </row>
    <row r="703" spans="1:13" x14ac:dyDescent="0.25">
      <c r="A703" t="s">
        <v>35</v>
      </c>
      <c r="B703" t="s">
        <v>17</v>
      </c>
      <c r="C703" s="1">
        <v>43452</v>
      </c>
      <c r="D703">
        <v>2</v>
      </c>
      <c r="E703">
        <v>1</v>
      </c>
      <c r="F703">
        <v>6.93</v>
      </c>
      <c r="G703">
        <v>6.36</v>
      </c>
      <c r="H703">
        <f>Таблица1[[#This Row],[home_sc]]-Таблица1[[#This Row],[away_sc]]</f>
        <v>1</v>
      </c>
      <c r="I703" s="4">
        <f>Таблица1[[#This Row],[away_sc]]-Таблица1[[#This Row],[home_sc]]</f>
        <v>-1</v>
      </c>
      <c r="J703" s="4"/>
      <c r="K703" s="4"/>
      <c r="L703" s="4"/>
      <c r="M703" s="4"/>
    </row>
    <row r="704" spans="1:13" x14ac:dyDescent="0.25">
      <c r="A704" t="s">
        <v>41</v>
      </c>
      <c r="B704" t="s">
        <v>58</v>
      </c>
      <c r="C704" s="1">
        <v>43345</v>
      </c>
      <c r="D704">
        <v>2</v>
      </c>
      <c r="E704">
        <v>3</v>
      </c>
      <c r="F704">
        <v>6.74</v>
      </c>
      <c r="G704">
        <v>6.9</v>
      </c>
      <c r="H704">
        <f>Таблица1[[#This Row],[home_sc]]-Таблица1[[#This Row],[away_sc]]</f>
        <v>-1</v>
      </c>
      <c r="I704" s="4">
        <f>Таблица1[[#This Row],[away_sc]]-Таблица1[[#This Row],[home_sc]]</f>
        <v>1</v>
      </c>
      <c r="J704" s="4"/>
      <c r="K704" s="4"/>
      <c r="L704" s="4"/>
      <c r="M704" s="4"/>
    </row>
    <row r="705" spans="1:13" x14ac:dyDescent="0.25">
      <c r="A705" t="s">
        <v>41</v>
      </c>
      <c r="B705" t="s">
        <v>69</v>
      </c>
      <c r="C705" s="1">
        <v>43373</v>
      </c>
      <c r="D705">
        <v>1</v>
      </c>
      <c r="E705">
        <v>2</v>
      </c>
      <c r="F705">
        <v>6.79</v>
      </c>
      <c r="G705">
        <v>6.99</v>
      </c>
      <c r="H705">
        <f>Таблица1[[#This Row],[home_sc]]-Таблица1[[#This Row],[away_sc]]</f>
        <v>-1</v>
      </c>
      <c r="I705" s="4">
        <f>Таблица1[[#This Row],[away_sc]]-Таблица1[[#This Row],[home_sc]]</f>
        <v>1</v>
      </c>
      <c r="J705" s="4"/>
      <c r="K705" s="4"/>
      <c r="L705" s="4"/>
      <c r="M705" s="4"/>
    </row>
    <row r="706" spans="1:13" x14ac:dyDescent="0.25">
      <c r="A706" t="s">
        <v>41</v>
      </c>
      <c r="B706" t="s">
        <v>40</v>
      </c>
      <c r="C706" s="1">
        <v>43498</v>
      </c>
      <c r="D706">
        <v>2</v>
      </c>
      <c r="E706">
        <v>0</v>
      </c>
      <c r="F706">
        <v>7.11</v>
      </c>
      <c r="G706">
        <v>6.47</v>
      </c>
      <c r="H706">
        <f>Таблица1[[#This Row],[home_sc]]-Таблица1[[#This Row],[away_sc]]</f>
        <v>2</v>
      </c>
      <c r="I706" s="4">
        <f>Таблица1[[#This Row],[away_sc]]-Таблица1[[#This Row],[home_sc]]</f>
        <v>-2</v>
      </c>
      <c r="J706" s="4"/>
      <c r="K706" s="4"/>
      <c r="L706" s="4"/>
      <c r="M706" s="4"/>
    </row>
    <row r="707" spans="1:13" x14ac:dyDescent="0.25">
      <c r="A707" t="s">
        <v>41</v>
      </c>
      <c r="B707" t="s">
        <v>53</v>
      </c>
      <c r="C707" s="1">
        <v>43414</v>
      </c>
      <c r="D707">
        <v>2</v>
      </c>
      <c r="E707">
        <v>1</v>
      </c>
      <c r="F707">
        <v>6.69</v>
      </c>
      <c r="G707">
        <v>6.65</v>
      </c>
      <c r="H707">
        <f>Таблица1[[#This Row],[home_sc]]-Таблица1[[#This Row],[away_sc]]</f>
        <v>1</v>
      </c>
      <c r="I707" s="4">
        <f>Таблица1[[#This Row],[away_sc]]-Таблица1[[#This Row],[home_sc]]</f>
        <v>-1</v>
      </c>
      <c r="J707" s="4"/>
      <c r="K707" s="4"/>
      <c r="L707" s="4"/>
      <c r="M707" s="4"/>
    </row>
    <row r="708" spans="1:13" x14ac:dyDescent="0.25">
      <c r="A708" t="s">
        <v>41</v>
      </c>
      <c r="B708" t="s">
        <v>63</v>
      </c>
      <c r="C708" s="1">
        <v>43533</v>
      </c>
      <c r="D708">
        <v>2</v>
      </c>
      <c r="E708">
        <v>0</v>
      </c>
      <c r="F708">
        <v>7.06</v>
      </c>
      <c r="G708">
        <v>6.37</v>
      </c>
      <c r="H708">
        <f>Таблица1[[#This Row],[home_sc]]-Таблица1[[#This Row],[away_sc]]</f>
        <v>2</v>
      </c>
      <c r="I708" s="4">
        <f>Таблица1[[#This Row],[away_sc]]-Таблица1[[#This Row],[home_sc]]</f>
        <v>-2</v>
      </c>
      <c r="J708" s="4"/>
      <c r="K708" s="4"/>
      <c r="L708" s="4"/>
      <c r="M708" s="4"/>
    </row>
    <row r="709" spans="1:13" x14ac:dyDescent="0.25">
      <c r="A709" t="s">
        <v>41</v>
      </c>
      <c r="B709" t="s">
        <v>42</v>
      </c>
      <c r="C709" s="1">
        <v>43434</v>
      </c>
      <c r="D709">
        <v>2</v>
      </c>
      <c r="E709">
        <v>1</v>
      </c>
      <c r="F709">
        <v>7.04</v>
      </c>
      <c r="G709">
        <v>6.63</v>
      </c>
      <c r="H709">
        <f>Таблица1[[#This Row],[home_sc]]-Таблица1[[#This Row],[away_sc]]</f>
        <v>1</v>
      </c>
      <c r="I709" s="4">
        <f>Таблица1[[#This Row],[away_sc]]-Таблица1[[#This Row],[home_sc]]</f>
        <v>-1</v>
      </c>
      <c r="J709" s="4"/>
      <c r="K709" s="4"/>
      <c r="L709" s="4"/>
      <c r="M709" s="4"/>
    </row>
    <row r="710" spans="1:13" x14ac:dyDescent="0.25">
      <c r="A710" t="s">
        <v>41</v>
      </c>
      <c r="B710" t="s">
        <v>39</v>
      </c>
      <c r="C710" s="1">
        <v>43407</v>
      </c>
      <c r="D710">
        <v>0</v>
      </c>
      <c r="E710">
        <v>1</v>
      </c>
      <c r="F710">
        <v>6.55</v>
      </c>
      <c r="G710">
        <v>6.98</v>
      </c>
      <c r="H710">
        <f>Таблица1[[#This Row],[home_sc]]-Таблица1[[#This Row],[away_sc]]</f>
        <v>-1</v>
      </c>
      <c r="I710" s="4">
        <f>Таблица1[[#This Row],[away_sc]]-Таблица1[[#This Row],[home_sc]]</f>
        <v>1</v>
      </c>
      <c r="J710" s="4"/>
      <c r="K710" s="4"/>
      <c r="L710" s="4"/>
      <c r="M710" s="4"/>
    </row>
    <row r="711" spans="1:13" x14ac:dyDescent="0.25">
      <c r="A711" t="s">
        <v>41</v>
      </c>
      <c r="B711" t="s">
        <v>62</v>
      </c>
      <c r="C711" s="1">
        <v>43576</v>
      </c>
      <c r="D711">
        <v>0</v>
      </c>
      <c r="E711">
        <v>2</v>
      </c>
      <c r="F711">
        <v>6.26</v>
      </c>
      <c r="G711">
        <v>7.2</v>
      </c>
      <c r="H711">
        <f>Таблица1[[#This Row],[home_sc]]-Таблица1[[#This Row],[away_sc]]</f>
        <v>-2</v>
      </c>
      <c r="I711" s="4">
        <f>Таблица1[[#This Row],[away_sc]]-Таблица1[[#This Row],[home_sc]]</f>
        <v>2</v>
      </c>
      <c r="J711" s="4"/>
      <c r="K711" s="4"/>
      <c r="L711" s="4"/>
      <c r="M711" s="4"/>
    </row>
    <row r="712" spans="1:13" x14ac:dyDescent="0.25">
      <c r="A712" t="s">
        <v>41</v>
      </c>
      <c r="B712" t="s">
        <v>59</v>
      </c>
      <c r="C712" s="1">
        <v>43365</v>
      </c>
      <c r="D712">
        <v>0</v>
      </c>
      <c r="E712">
        <v>5</v>
      </c>
      <c r="F712">
        <v>5.84</v>
      </c>
      <c r="G712">
        <v>7.66</v>
      </c>
      <c r="H712">
        <f>Таблица1[[#This Row],[home_sc]]-Таблица1[[#This Row],[away_sc]]</f>
        <v>-5</v>
      </c>
      <c r="I712" s="4">
        <f>Таблица1[[#This Row],[away_sc]]-Таблица1[[#This Row],[home_sc]]</f>
        <v>5</v>
      </c>
      <c r="J712" s="4"/>
      <c r="K712" s="4"/>
      <c r="L712" s="4"/>
      <c r="M712" s="4"/>
    </row>
    <row r="713" spans="1:13" x14ac:dyDescent="0.25">
      <c r="A713" t="s">
        <v>41</v>
      </c>
      <c r="B713" t="s">
        <v>38</v>
      </c>
      <c r="C713" s="1">
        <v>43456</v>
      </c>
      <c r="D713">
        <v>1</v>
      </c>
      <c r="E713">
        <v>5</v>
      </c>
      <c r="F713">
        <v>5.97</v>
      </c>
      <c r="G713">
        <v>7.35</v>
      </c>
      <c r="H713">
        <f>Таблица1[[#This Row],[home_sc]]-Таблица1[[#This Row],[away_sc]]</f>
        <v>-4</v>
      </c>
      <c r="I713" s="4">
        <f>Таблица1[[#This Row],[away_sc]]-Таблица1[[#This Row],[home_sc]]</f>
        <v>4</v>
      </c>
      <c r="J713" s="4"/>
      <c r="K713" s="4"/>
      <c r="L713" s="4"/>
      <c r="M713" s="4"/>
    </row>
    <row r="714" spans="1:13" x14ac:dyDescent="0.25">
      <c r="A714" t="s">
        <v>41</v>
      </c>
      <c r="B714" t="s">
        <v>44</v>
      </c>
      <c r="C714" s="1">
        <v>43330</v>
      </c>
      <c r="D714">
        <v>0</v>
      </c>
      <c r="E714">
        <v>0</v>
      </c>
      <c r="F714">
        <v>7.03</v>
      </c>
      <c r="G714">
        <v>6.51</v>
      </c>
      <c r="H714">
        <f>Таблица1[[#This Row],[home_sc]]-Таблица1[[#This Row],[away_sc]]</f>
        <v>0</v>
      </c>
      <c r="I714" s="4">
        <f>Таблица1[[#This Row],[away_sc]]-Таблица1[[#This Row],[home_sc]]</f>
        <v>0</v>
      </c>
      <c r="J714" s="4"/>
      <c r="K714" s="4"/>
      <c r="L714" s="4"/>
      <c r="M714" s="4"/>
    </row>
    <row r="715" spans="1:13" x14ac:dyDescent="0.25">
      <c r="A715" t="s">
        <v>41</v>
      </c>
      <c r="B715" t="s">
        <v>68</v>
      </c>
      <c r="C715" s="1">
        <v>43442</v>
      </c>
      <c r="D715">
        <v>1</v>
      </c>
      <c r="E715">
        <v>0</v>
      </c>
      <c r="F715">
        <v>7.02</v>
      </c>
      <c r="G715">
        <v>6.46</v>
      </c>
      <c r="H715">
        <f>Таблица1[[#This Row],[home_sc]]-Таблица1[[#This Row],[away_sc]]</f>
        <v>1</v>
      </c>
      <c r="I715" s="4">
        <f>Таблица1[[#This Row],[away_sc]]-Таблица1[[#This Row],[home_sc]]</f>
        <v>-1</v>
      </c>
      <c r="J715" s="4"/>
      <c r="K715" s="4"/>
      <c r="L715" s="4"/>
      <c r="M715" s="4"/>
    </row>
    <row r="716" spans="1:13" x14ac:dyDescent="0.25">
      <c r="A716" t="s">
        <v>41</v>
      </c>
      <c r="B716" t="s">
        <v>45</v>
      </c>
      <c r="C716" s="1">
        <v>43466</v>
      </c>
      <c r="D716">
        <v>0</v>
      </c>
      <c r="E716">
        <v>3</v>
      </c>
      <c r="F716">
        <v>5.9</v>
      </c>
      <c r="G716">
        <v>7.29</v>
      </c>
      <c r="H716">
        <f>Таблица1[[#This Row],[home_sc]]-Таблица1[[#This Row],[away_sc]]</f>
        <v>-3</v>
      </c>
      <c r="I716" s="4">
        <f>Таблица1[[#This Row],[away_sc]]-Таблица1[[#This Row],[home_sc]]</f>
        <v>3</v>
      </c>
      <c r="J716" s="4"/>
      <c r="K716" s="4"/>
      <c r="L716" s="4"/>
      <c r="M716" s="4"/>
    </row>
    <row r="717" spans="1:13" x14ac:dyDescent="0.25">
      <c r="A717" t="s">
        <v>41</v>
      </c>
      <c r="B717" t="s">
        <v>52</v>
      </c>
      <c r="C717" s="1">
        <v>43518</v>
      </c>
      <c r="D717">
        <v>1</v>
      </c>
      <c r="E717">
        <v>5</v>
      </c>
      <c r="F717">
        <v>6.15</v>
      </c>
      <c r="G717">
        <v>7.38</v>
      </c>
      <c r="H717">
        <f>Таблица1[[#This Row],[home_sc]]-Таблица1[[#This Row],[away_sc]]</f>
        <v>-4</v>
      </c>
      <c r="I717" s="4">
        <f>Таблица1[[#This Row],[away_sc]]-Таблица1[[#This Row],[home_sc]]</f>
        <v>4</v>
      </c>
      <c r="J717" s="4"/>
      <c r="K717" s="4"/>
      <c r="L717" s="4"/>
      <c r="M717" s="4"/>
    </row>
    <row r="718" spans="1:13" x14ac:dyDescent="0.25">
      <c r="A718" t="s">
        <v>41</v>
      </c>
      <c r="B718" t="s">
        <v>54</v>
      </c>
      <c r="C718" s="1">
        <v>43393</v>
      </c>
      <c r="D718">
        <v>4</v>
      </c>
      <c r="E718">
        <v>2</v>
      </c>
      <c r="F718">
        <v>7.09</v>
      </c>
      <c r="G718">
        <v>6.4</v>
      </c>
      <c r="H718">
        <f>Таблица1[[#This Row],[home_sc]]-Таблица1[[#This Row],[away_sc]]</f>
        <v>2</v>
      </c>
      <c r="I718" s="4">
        <f>Таблица1[[#This Row],[away_sc]]-Таблица1[[#This Row],[home_sc]]</f>
        <v>-2</v>
      </c>
      <c r="J718" s="4"/>
      <c r="K718" s="4"/>
      <c r="L718" s="4"/>
      <c r="M718" s="4"/>
    </row>
    <row r="719" spans="1:13" x14ac:dyDescent="0.25">
      <c r="A719" t="s">
        <v>41</v>
      </c>
      <c r="B719" t="s">
        <v>56</v>
      </c>
      <c r="C719" s="1">
        <v>43477</v>
      </c>
      <c r="D719">
        <v>0</v>
      </c>
      <c r="E719">
        <v>0</v>
      </c>
      <c r="F719">
        <v>6.8</v>
      </c>
      <c r="G719">
        <v>6.99</v>
      </c>
      <c r="H719">
        <f>Таблица1[[#This Row],[home_sc]]-Таблица1[[#This Row],[away_sc]]</f>
        <v>0</v>
      </c>
      <c r="I719" s="4">
        <f>Таблица1[[#This Row],[away_sc]]-Таблица1[[#This Row],[home_sc]]</f>
        <v>0</v>
      </c>
      <c r="J719" s="4"/>
      <c r="K719" s="4"/>
      <c r="L719" s="4"/>
      <c r="M719" s="4"/>
    </row>
    <row r="720" spans="1:13" x14ac:dyDescent="0.25">
      <c r="A720" t="s">
        <v>41</v>
      </c>
      <c r="B720" t="s">
        <v>57</v>
      </c>
      <c r="C720" s="1">
        <v>43555</v>
      </c>
      <c r="D720">
        <v>1</v>
      </c>
      <c r="E720">
        <v>2</v>
      </c>
      <c r="F720">
        <v>6.63</v>
      </c>
      <c r="G720">
        <v>6.85</v>
      </c>
      <c r="H720">
        <f>Таблица1[[#This Row],[home_sc]]-Таблица1[[#This Row],[away_sc]]</f>
        <v>-1</v>
      </c>
      <c r="I720" s="4">
        <f>Таблица1[[#This Row],[away_sc]]-Таблица1[[#This Row],[home_sc]]</f>
        <v>1</v>
      </c>
      <c r="J720" s="4"/>
      <c r="K720" s="4"/>
      <c r="L720" s="4"/>
      <c r="M720" s="4"/>
    </row>
    <row r="721" spans="1:13" x14ac:dyDescent="0.25">
      <c r="A721" t="s">
        <v>41</v>
      </c>
      <c r="B721" t="s">
        <v>43</v>
      </c>
      <c r="C721" s="1">
        <v>43522</v>
      </c>
      <c r="D721">
        <v>0</v>
      </c>
      <c r="E721">
        <v>3</v>
      </c>
      <c r="F721">
        <v>6.29</v>
      </c>
      <c r="G721">
        <v>7.21</v>
      </c>
      <c r="H721">
        <f>Таблица1[[#This Row],[home_sc]]-Таблица1[[#This Row],[away_sc]]</f>
        <v>-3</v>
      </c>
      <c r="I721" s="4">
        <f>Таблица1[[#This Row],[away_sc]]-Таблица1[[#This Row],[home_sc]]</f>
        <v>3</v>
      </c>
      <c r="J721" s="4"/>
      <c r="K721" s="4"/>
      <c r="L721" s="4"/>
      <c r="M721" s="4"/>
    </row>
    <row r="722" spans="1:13" x14ac:dyDescent="0.25">
      <c r="A722" t="s">
        <v>55</v>
      </c>
      <c r="B722" t="s">
        <v>58</v>
      </c>
      <c r="C722" s="1">
        <v>43401</v>
      </c>
      <c r="D722">
        <v>2</v>
      </c>
      <c r="E722">
        <v>2</v>
      </c>
      <c r="F722">
        <v>6.59</v>
      </c>
      <c r="G722">
        <v>6.59</v>
      </c>
      <c r="H722">
        <f>Таблица1[[#This Row],[home_sc]]-Таблица1[[#This Row],[away_sc]]</f>
        <v>0</v>
      </c>
      <c r="I722" s="4">
        <f>Таблица1[[#This Row],[away_sc]]-Таблица1[[#This Row],[home_sc]]</f>
        <v>0</v>
      </c>
      <c r="J722" s="4"/>
      <c r="K722" s="4"/>
      <c r="L722" s="4"/>
      <c r="M722" s="4"/>
    </row>
    <row r="723" spans="1:13" x14ac:dyDescent="0.25">
      <c r="A723" t="s">
        <v>55</v>
      </c>
      <c r="B723" t="s">
        <v>69</v>
      </c>
      <c r="C723" s="1">
        <v>43435</v>
      </c>
      <c r="D723">
        <v>2</v>
      </c>
      <c r="E723">
        <v>0</v>
      </c>
      <c r="F723">
        <v>7.23</v>
      </c>
      <c r="G723">
        <v>6.43</v>
      </c>
      <c r="H723">
        <f>Таблица1[[#This Row],[home_sc]]-Таблица1[[#This Row],[away_sc]]</f>
        <v>2</v>
      </c>
      <c r="I723" s="4">
        <f>Таблица1[[#This Row],[away_sc]]-Таблица1[[#This Row],[home_sc]]</f>
        <v>-2</v>
      </c>
      <c r="J723" s="4"/>
      <c r="K723" s="4"/>
      <c r="L723" s="4"/>
      <c r="M723" s="4"/>
    </row>
    <row r="724" spans="1:13" x14ac:dyDescent="0.25">
      <c r="A724" t="s">
        <v>55</v>
      </c>
      <c r="B724" t="s">
        <v>53</v>
      </c>
      <c r="C724" s="1">
        <v>43533</v>
      </c>
      <c r="D724">
        <v>1</v>
      </c>
      <c r="E724">
        <v>2</v>
      </c>
      <c r="F724">
        <v>6.45</v>
      </c>
      <c r="G724">
        <v>6.8</v>
      </c>
      <c r="H724">
        <f>Таблица1[[#This Row],[home_sc]]-Таблица1[[#This Row],[away_sc]]</f>
        <v>-1</v>
      </c>
      <c r="I724" s="4">
        <f>Таблица1[[#This Row],[away_sc]]-Таблица1[[#This Row],[home_sc]]</f>
        <v>1</v>
      </c>
      <c r="J724" s="4"/>
      <c r="K724" s="4"/>
      <c r="L724" s="4"/>
      <c r="M724" s="4"/>
    </row>
    <row r="725" spans="1:13" x14ac:dyDescent="0.25">
      <c r="A725" t="s">
        <v>55</v>
      </c>
      <c r="B725" t="s">
        <v>63</v>
      </c>
      <c r="C725" s="1">
        <v>43505</v>
      </c>
      <c r="D725">
        <v>1</v>
      </c>
      <c r="E725">
        <v>1</v>
      </c>
      <c r="F725">
        <v>6.82</v>
      </c>
      <c r="G725">
        <v>6.76</v>
      </c>
      <c r="H725">
        <f>Таблица1[[#This Row],[home_sc]]-Таблица1[[#This Row],[away_sc]]</f>
        <v>0</v>
      </c>
      <c r="I725" s="4">
        <f>Таблица1[[#This Row],[away_sc]]-Таблица1[[#This Row],[home_sc]]</f>
        <v>0</v>
      </c>
      <c r="J725" s="4"/>
      <c r="K725" s="4"/>
      <c r="L725" s="4"/>
      <c r="M725" s="4"/>
    </row>
    <row r="726" spans="1:13" x14ac:dyDescent="0.25">
      <c r="A726" t="s">
        <v>55</v>
      </c>
      <c r="B726" t="s">
        <v>42</v>
      </c>
      <c r="C726" s="1">
        <v>43379</v>
      </c>
      <c r="D726">
        <v>0</v>
      </c>
      <c r="E726">
        <v>1</v>
      </c>
      <c r="F726">
        <v>6.48</v>
      </c>
      <c r="G726">
        <v>6.87</v>
      </c>
      <c r="H726">
        <f>Таблица1[[#This Row],[home_sc]]-Таблица1[[#This Row],[away_sc]]</f>
        <v>-1</v>
      </c>
      <c r="I726" s="4">
        <f>Таблица1[[#This Row],[away_sc]]-Таблица1[[#This Row],[home_sc]]</f>
        <v>1</v>
      </c>
      <c r="J726" s="4"/>
      <c r="K726" s="4"/>
      <c r="L726" s="4"/>
      <c r="M726" s="4"/>
    </row>
    <row r="727" spans="1:13" x14ac:dyDescent="0.25">
      <c r="A727" t="s">
        <v>55</v>
      </c>
      <c r="B727" t="s">
        <v>41</v>
      </c>
      <c r="C727" s="1">
        <v>43460</v>
      </c>
      <c r="D727">
        <v>0</v>
      </c>
      <c r="E727">
        <v>0</v>
      </c>
      <c r="F727">
        <v>7.06</v>
      </c>
      <c r="G727">
        <v>7.03</v>
      </c>
      <c r="H727">
        <f>Таблица1[[#This Row],[home_sc]]-Таблица1[[#This Row],[away_sc]]</f>
        <v>0</v>
      </c>
      <c r="I727" s="4">
        <f>Таблица1[[#This Row],[away_sc]]-Таблица1[[#This Row],[home_sc]]</f>
        <v>0</v>
      </c>
      <c r="J727" s="4"/>
      <c r="K727" s="4"/>
      <c r="L727" s="4"/>
      <c r="M727" s="4"/>
    </row>
    <row r="728" spans="1:13" x14ac:dyDescent="0.25">
      <c r="A728" t="s">
        <v>55</v>
      </c>
      <c r="B728" t="s">
        <v>39</v>
      </c>
      <c r="C728" s="1">
        <v>43449</v>
      </c>
      <c r="D728">
        <v>1</v>
      </c>
      <c r="E728">
        <v>0</v>
      </c>
      <c r="F728">
        <v>6.96</v>
      </c>
      <c r="G728">
        <v>6.42</v>
      </c>
      <c r="H728">
        <f>Таблица1[[#This Row],[home_sc]]-Таблица1[[#This Row],[away_sc]]</f>
        <v>1</v>
      </c>
      <c r="I728" s="4">
        <f>Таблица1[[#This Row],[away_sc]]-Таблица1[[#This Row],[home_sc]]</f>
        <v>-1</v>
      </c>
      <c r="J728" s="4"/>
      <c r="K728" s="4"/>
      <c r="L728" s="4"/>
      <c r="M728" s="4"/>
    </row>
    <row r="729" spans="1:13" x14ac:dyDescent="0.25">
      <c r="A729" t="s">
        <v>55</v>
      </c>
      <c r="B729" t="s">
        <v>62</v>
      </c>
      <c r="C729" s="1">
        <v>43332</v>
      </c>
      <c r="D729">
        <v>0</v>
      </c>
      <c r="E729">
        <v>2</v>
      </c>
      <c r="F729">
        <v>6.49</v>
      </c>
      <c r="G729">
        <v>7.2</v>
      </c>
      <c r="H729">
        <f>Таблица1[[#This Row],[home_sc]]-Таблица1[[#This Row],[away_sc]]</f>
        <v>-2</v>
      </c>
      <c r="I729" s="4">
        <f>Таблица1[[#This Row],[away_sc]]-Таблица1[[#This Row],[home_sc]]</f>
        <v>2</v>
      </c>
      <c r="J729" s="4"/>
      <c r="K729" s="4"/>
      <c r="L729" s="4"/>
      <c r="M729" s="4"/>
    </row>
    <row r="730" spans="1:13" x14ac:dyDescent="0.25">
      <c r="A730" t="s">
        <v>55</v>
      </c>
      <c r="B730" t="s">
        <v>59</v>
      </c>
      <c r="C730" s="1">
        <v>43569</v>
      </c>
      <c r="D730">
        <v>1</v>
      </c>
      <c r="E730">
        <v>3</v>
      </c>
      <c r="F730">
        <v>6.55</v>
      </c>
      <c r="G730">
        <v>7.17</v>
      </c>
      <c r="H730">
        <f>Таблица1[[#This Row],[home_sc]]-Таблица1[[#This Row],[away_sc]]</f>
        <v>-2</v>
      </c>
      <c r="I730" s="4">
        <f>Таблица1[[#This Row],[away_sc]]-Таблица1[[#This Row],[home_sc]]</f>
        <v>2</v>
      </c>
      <c r="J730" s="4"/>
      <c r="K730" s="4"/>
      <c r="L730" s="4"/>
      <c r="M730" s="4"/>
    </row>
    <row r="731" spans="1:13" x14ac:dyDescent="0.25">
      <c r="A731" t="s">
        <v>55</v>
      </c>
      <c r="B731" t="s">
        <v>38</v>
      </c>
      <c r="C731" s="1">
        <v>43523</v>
      </c>
      <c r="D731">
        <v>1</v>
      </c>
      <c r="E731">
        <v>3</v>
      </c>
      <c r="F731">
        <v>6.49</v>
      </c>
      <c r="G731">
        <v>7.02</v>
      </c>
      <c r="H731">
        <f>Таблица1[[#This Row],[home_sc]]-Таблица1[[#This Row],[away_sc]]</f>
        <v>-2</v>
      </c>
      <c r="I731" s="4">
        <f>Таблица1[[#This Row],[away_sc]]-Таблица1[[#This Row],[home_sc]]</f>
        <v>2</v>
      </c>
      <c r="J731" s="4"/>
      <c r="K731" s="4"/>
      <c r="L731" s="4"/>
      <c r="M731" s="4"/>
    </row>
    <row r="732" spans="1:13" x14ac:dyDescent="0.25">
      <c r="A732" t="s">
        <v>55</v>
      </c>
      <c r="B732" t="s">
        <v>44</v>
      </c>
      <c r="C732" s="1">
        <v>43365</v>
      </c>
      <c r="D732">
        <v>0</v>
      </c>
      <c r="E732">
        <v>0</v>
      </c>
      <c r="F732">
        <v>6.95</v>
      </c>
      <c r="G732">
        <v>6.71</v>
      </c>
      <c r="H732">
        <f>Таблица1[[#This Row],[home_sc]]-Таблица1[[#This Row],[away_sc]]</f>
        <v>0</v>
      </c>
      <c r="I732" s="4">
        <f>Таблица1[[#This Row],[away_sc]]-Таблица1[[#This Row],[home_sc]]</f>
        <v>0</v>
      </c>
      <c r="J732" s="4"/>
      <c r="K732" s="4"/>
      <c r="L732" s="4"/>
      <c r="M732" s="4"/>
    </row>
    <row r="733" spans="1:13" x14ac:dyDescent="0.25">
      <c r="A733" t="s">
        <v>55</v>
      </c>
      <c r="B733" t="s">
        <v>68</v>
      </c>
      <c r="C733" s="1">
        <v>43344</v>
      </c>
      <c r="D733">
        <v>0</v>
      </c>
      <c r="E733">
        <v>2</v>
      </c>
      <c r="F733">
        <v>6.73</v>
      </c>
      <c r="G733">
        <v>7.26</v>
      </c>
      <c r="H733">
        <f>Таблица1[[#This Row],[home_sc]]-Таблица1[[#This Row],[away_sc]]</f>
        <v>-2</v>
      </c>
      <c r="I733" s="4">
        <f>Таблица1[[#This Row],[away_sc]]-Таблица1[[#This Row],[home_sc]]</f>
        <v>2</v>
      </c>
      <c r="J733" s="4"/>
      <c r="K733" s="4"/>
      <c r="L733" s="4"/>
      <c r="M733" s="4"/>
    </row>
    <row r="734" spans="1:13" x14ac:dyDescent="0.25">
      <c r="A734" t="s">
        <v>55</v>
      </c>
      <c r="B734" t="s">
        <v>45</v>
      </c>
      <c r="C734" s="1">
        <v>43414</v>
      </c>
      <c r="D734">
        <v>0</v>
      </c>
      <c r="E734">
        <v>1</v>
      </c>
      <c r="F734">
        <v>6.51</v>
      </c>
      <c r="G734">
        <v>6.95</v>
      </c>
      <c r="H734">
        <f>Таблица1[[#This Row],[home_sc]]-Таблица1[[#This Row],[away_sc]]</f>
        <v>-1</v>
      </c>
      <c r="I734" s="4">
        <f>Таблица1[[#This Row],[away_sc]]-Таблица1[[#This Row],[home_sc]]</f>
        <v>1</v>
      </c>
      <c r="J734" s="4"/>
      <c r="K734" s="4"/>
      <c r="L734" s="4"/>
      <c r="M734" s="4"/>
    </row>
    <row r="735" spans="1:13" x14ac:dyDescent="0.25">
      <c r="A735" t="s">
        <v>55</v>
      </c>
      <c r="B735" t="s">
        <v>52</v>
      </c>
      <c r="C735" s="1">
        <v>43477</v>
      </c>
      <c r="D735">
        <v>1</v>
      </c>
      <c r="E735">
        <v>2</v>
      </c>
      <c r="F735">
        <v>6.67</v>
      </c>
      <c r="G735">
        <v>6.91</v>
      </c>
      <c r="H735">
        <f>Таблица1[[#This Row],[home_sc]]-Таблица1[[#This Row],[away_sc]]</f>
        <v>-1</v>
      </c>
      <c r="I735" s="4">
        <f>Таблица1[[#This Row],[away_sc]]-Таблица1[[#This Row],[home_sc]]</f>
        <v>1</v>
      </c>
      <c r="J735" s="4"/>
      <c r="K735" s="4"/>
      <c r="L735" s="4"/>
      <c r="M735" s="4"/>
    </row>
    <row r="736" spans="1:13" x14ac:dyDescent="0.25">
      <c r="A736" t="s">
        <v>55</v>
      </c>
      <c r="B736" t="s">
        <v>54</v>
      </c>
      <c r="C736" s="1">
        <v>43498</v>
      </c>
      <c r="D736">
        <v>2</v>
      </c>
      <c r="E736">
        <v>0</v>
      </c>
      <c r="F736">
        <v>7.03</v>
      </c>
      <c r="G736">
        <v>6.4</v>
      </c>
      <c r="H736">
        <f>Таблица1[[#This Row],[home_sc]]-Таблица1[[#This Row],[away_sc]]</f>
        <v>2</v>
      </c>
      <c r="I736" s="4">
        <f>Таблица1[[#This Row],[away_sc]]-Таблица1[[#This Row],[home_sc]]</f>
        <v>-2</v>
      </c>
      <c r="J736" s="4"/>
      <c r="K736" s="4"/>
      <c r="L736" s="4"/>
      <c r="M736" s="4"/>
    </row>
    <row r="737" spans="1:13" x14ac:dyDescent="0.25">
      <c r="A737" t="s">
        <v>55</v>
      </c>
      <c r="B737" t="s">
        <v>56</v>
      </c>
      <c r="C737" s="1">
        <v>43554</v>
      </c>
      <c r="D737">
        <v>2</v>
      </c>
      <c r="E737">
        <v>0</v>
      </c>
      <c r="F737">
        <v>7.26</v>
      </c>
      <c r="G737">
        <v>6.42</v>
      </c>
      <c r="H737">
        <f>Таблица1[[#This Row],[home_sc]]-Таблица1[[#This Row],[away_sc]]</f>
        <v>2</v>
      </c>
      <c r="I737" s="4">
        <f>Таблица1[[#This Row],[away_sc]]-Таблица1[[#This Row],[home_sc]]</f>
        <v>-2</v>
      </c>
      <c r="J737" s="4"/>
      <c r="K737" s="4"/>
      <c r="L737" s="4"/>
      <c r="M737" s="4"/>
    </row>
    <row r="738" spans="1:13" x14ac:dyDescent="0.25">
      <c r="A738" t="s">
        <v>55</v>
      </c>
      <c r="B738" t="s">
        <v>57</v>
      </c>
      <c r="C738" s="1">
        <v>43464</v>
      </c>
      <c r="D738">
        <v>0</v>
      </c>
      <c r="E738">
        <v>1</v>
      </c>
      <c r="F738">
        <v>6.44</v>
      </c>
      <c r="G738">
        <v>6.95</v>
      </c>
      <c r="H738">
        <f>Таблица1[[#This Row],[home_sc]]-Таблица1[[#This Row],[away_sc]]</f>
        <v>-1</v>
      </c>
      <c r="I738" s="4">
        <f>Таблица1[[#This Row],[away_sc]]-Таблица1[[#This Row],[home_sc]]</f>
        <v>1</v>
      </c>
      <c r="J738" s="4"/>
      <c r="K738" s="4"/>
      <c r="L738" s="4"/>
      <c r="M738" s="4"/>
    </row>
    <row r="739" spans="1:13" x14ac:dyDescent="0.25">
      <c r="A739" t="s">
        <v>55</v>
      </c>
      <c r="B739" t="s">
        <v>43</v>
      </c>
      <c r="C739" s="1">
        <v>43582</v>
      </c>
      <c r="D739">
        <v>0</v>
      </c>
      <c r="E739">
        <v>0</v>
      </c>
      <c r="F739">
        <v>7.08</v>
      </c>
      <c r="G739">
        <v>6.71</v>
      </c>
      <c r="H739">
        <f>Таблица1[[#This Row],[home_sc]]-Таблица1[[#This Row],[away_sc]]</f>
        <v>0</v>
      </c>
      <c r="I739" s="4">
        <f>Таблица1[[#This Row],[away_sc]]-Таблица1[[#This Row],[home_sc]]</f>
        <v>0</v>
      </c>
      <c r="J739" s="4"/>
      <c r="K739" s="4"/>
      <c r="L739" s="4"/>
      <c r="M739" s="4"/>
    </row>
    <row r="740" spans="1:13" x14ac:dyDescent="0.25">
      <c r="A740" t="s">
        <v>94</v>
      </c>
      <c r="B740" t="s">
        <v>108</v>
      </c>
      <c r="C740" s="1">
        <v>43394</v>
      </c>
      <c r="D740">
        <v>1</v>
      </c>
      <c r="E740">
        <v>5</v>
      </c>
      <c r="F740">
        <v>5.8</v>
      </c>
      <c r="G740">
        <v>7.23</v>
      </c>
      <c r="H740">
        <f>Таблица1[[#This Row],[home_sc]]-Таблица1[[#This Row],[away_sc]]</f>
        <v>-4</v>
      </c>
      <c r="I740" s="4">
        <f>Таблица1[[#This Row],[away_sc]]-Таблица1[[#This Row],[home_sc]]</f>
        <v>4</v>
      </c>
      <c r="J740" s="4"/>
      <c r="K740" s="4"/>
      <c r="L740" s="4"/>
      <c r="M740" s="4"/>
    </row>
    <row r="741" spans="1:13" x14ac:dyDescent="0.25">
      <c r="A741" t="s">
        <v>94</v>
      </c>
      <c r="B741" t="s">
        <v>98</v>
      </c>
      <c r="C741" s="1">
        <v>43415</v>
      </c>
      <c r="D741">
        <v>2</v>
      </c>
      <c r="E741">
        <v>2</v>
      </c>
      <c r="F741">
        <v>6.78</v>
      </c>
      <c r="G741">
        <v>6.49</v>
      </c>
      <c r="H741">
        <f>Таблица1[[#This Row],[home_sc]]-Таблица1[[#This Row],[away_sc]]</f>
        <v>0</v>
      </c>
      <c r="I741" s="4">
        <f>Таблица1[[#This Row],[away_sc]]-Таблица1[[#This Row],[home_sc]]</f>
        <v>0</v>
      </c>
      <c r="J741" s="4"/>
      <c r="K741" s="4"/>
      <c r="L741" s="4"/>
      <c r="M741" s="4"/>
    </row>
    <row r="742" spans="1:13" x14ac:dyDescent="0.25">
      <c r="A742" t="s">
        <v>94</v>
      </c>
      <c r="B742" t="s">
        <v>127</v>
      </c>
      <c r="C742" s="1">
        <v>43520</v>
      </c>
      <c r="D742">
        <v>0</v>
      </c>
      <c r="E742">
        <v>0</v>
      </c>
      <c r="F742">
        <v>6.81</v>
      </c>
      <c r="G742">
        <v>6.86</v>
      </c>
      <c r="H742">
        <f>Таблица1[[#This Row],[home_sc]]-Таблица1[[#This Row],[away_sc]]</f>
        <v>0</v>
      </c>
      <c r="I742" s="4">
        <f>Таблица1[[#This Row],[away_sc]]-Таблица1[[#This Row],[home_sc]]</f>
        <v>0</v>
      </c>
      <c r="J742" s="4"/>
      <c r="K742" s="4"/>
      <c r="L742" s="4"/>
      <c r="M742" s="4"/>
    </row>
    <row r="743" spans="1:13" x14ac:dyDescent="0.25">
      <c r="A743" t="s">
        <v>94</v>
      </c>
      <c r="B743" t="s">
        <v>103</v>
      </c>
      <c r="C743" s="1">
        <v>43456</v>
      </c>
      <c r="D743">
        <v>1</v>
      </c>
      <c r="E743">
        <v>1</v>
      </c>
      <c r="F743">
        <v>6.67</v>
      </c>
      <c r="G743">
        <v>6.81</v>
      </c>
      <c r="H743">
        <f>Таблица1[[#This Row],[home_sc]]-Таблица1[[#This Row],[away_sc]]</f>
        <v>0</v>
      </c>
      <c r="I743" s="4">
        <f>Таблица1[[#This Row],[away_sc]]-Таблица1[[#This Row],[home_sc]]</f>
        <v>0</v>
      </c>
      <c r="J743" s="4"/>
      <c r="K743" s="4"/>
      <c r="L743" s="4"/>
      <c r="M743" s="4"/>
    </row>
    <row r="744" spans="1:13" x14ac:dyDescent="0.25">
      <c r="A744" t="s">
        <v>94</v>
      </c>
      <c r="B744" t="s">
        <v>107</v>
      </c>
      <c r="C744" s="1">
        <v>43553</v>
      </c>
      <c r="D744">
        <v>0</v>
      </c>
      <c r="E744">
        <v>3</v>
      </c>
      <c r="F744">
        <v>6.22</v>
      </c>
      <c r="G744">
        <v>7.44</v>
      </c>
      <c r="H744">
        <f>Таблица1[[#This Row],[home_sc]]-Таблица1[[#This Row],[away_sc]]</f>
        <v>-3</v>
      </c>
      <c r="I744" s="4">
        <f>Таблица1[[#This Row],[away_sc]]-Таблица1[[#This Row],[home_sc]]</f>
        <v>3</v>
      </c>
      <c r="J744" s="4"/>
      <c r="K744" s="4"/>
      <c r="L744" s="4"/>
      <c r="M744" s="4"/>
    </row>
    <row r="745" spans="1:13" x14ac:dyDescent="0.25">
      <c r="A745" t="s">
        <v>94</v>
      </c>
      <c r="B745" t="s">
        <v>96</v>
      </c>
      <c r="C745" s="1">
        <v>43436</v>
      </c>
      <c r="D745">
        <v>1</v>
      </c>
      <c r="E745">
        <v>1</v>
      </c>
      <c r="F745">
        <v>6.62</v>
      </c>
      <c r="G745">
        <v>6.8</v>
      </c>
      <c r="H745">
        <f>Таблица1[[#This Row],[home_sc]]-Таблица1[[#This Row],[away_sc]]</f>
        <v>0</v>
      </c>
      <c r="I745" s="4">
        <f>Таблица1[[#This Row],[away_sc]]-Таблица1[[#This Row],[home_sc]]</f>
        <v>0</v>
      </c>
      <c r="J745" s="4"/>
      <c r="K745" s="4"/>
      <c r="L745" s="4"/>
      <c r="M745" s="4"/>
    </row>
    <row r="746" spans="1:13" x14ac:dyDescent="0.25">
      <c r="A746" t="s">
        <v>94</v>
      </c>
      <c r="B746" t="s">
        <v>120</v>
      </c>
      <c r="C746" s="1">
        <v>43533</v>
      </c>
      <c r="D746">
        <v>1</v>
      </c>
      <c r="E746">
        <v>2</v>
      </c>
      <c r="F746">
        <v>6.43</v>
      </c>
      <c r="G746">
        <v>6.71</v>
      </c>
      <c r="H746">
        <f>Таблица1[[#This Row],[home_sc]]-Таблица1[[#This Row],[away_sc]]</f>
        <v>-1</v>
      </c>
      <c r="I746" s="4">
        <f>Таблица1[[#This Row],[away_sc]]-Таблица1[[#This Row],[home_sc]]</f>
        <v>1</v>
      </c>
      <c r="J746" s="4"/>
      <c r="K746" s="4"/>
      <c r="L746" s="4"/>
      <c r="M746" s="4"/>
    </row>
    <row r="747" spans="1:13" x14ac:dyDescent="0.25">
      <c r="A747" t="s">
        <v>94</v>
      </c>
      <c r="B747" t="s">
        <v>97</v>
      </c>
      <c r="C747" s="1">
        <v>43569</v>
      </c>
      <c r="D747">
        <v>1</v>
      </c>
      <c r="E747">
        <v>3</v>
      </c>
      <c r="F747">
        <v>6.31</v>
      </c>
      <c r="G747">
        <v>7</v>
      </c>
      <c r="H747">
        <f>Таблица1[[#This Row],[home_sc]]-Таблица1[[#This Row],[away_sc]]</f>
        <v>-2</v>
      </c>
      <c r="I747" s="4">
        <f>Таблица1[[#This Row],[away_sc]]-Таблица1[[#This Row],[home_sc]]</f>
        <v>2</v>
      </c>
      <c r="J747" s="4"/>
      <c r="K747" s="4"/>
      <c r="L747" s="4"/>
      <c r="M747" s="4"/>
    </row>
    <row r="748" spans="1:13" x14ac:dyDescent="0.25">
      <c r="A748" t="s">
        <v>94</v>
      </c>
      <c r="B748" t="s">
        <v>100</v>
      </c>
      <c r="C748" s="1">
        <v>43583</v>
      </c>
      <c r="D748">
        <v>1</v>
      </c>
      <c r="E748">
        <v>1</v>
      </c>
      <c r="F748">
        <v>6.59</v>
      </c>
      <c r="G748">
        <v>6.65</v>
      </c>
      <c r="H748">
        <f>Таблица1[[#This Row],[home_sc]]-Таблица1[[#This Row],[away_sc]]</f>
        <v>0</v>
      </c>
      <c r="I748" s="4">
        <f>Таблица1[[#This Row],[away_sc]]-Таблица1[[#This Row],[home_sc]]</f>
        <v>0</v>
      </c>
      <c r="J748" s="4"/>
      <c r="K748" s="4"/>
      <c r="L748" s="4"/>
      <c r="M748" s="4"/>
    </row>
    <row r="749" spans="1:13" x14ac:dyDescent="0.25">
      <c r="A749" t="s">
        <v>94</v>
      </c>
      <c r="B749" t="s">
        <v>105</v>
      </c>
      <c r="C749" s="1">
        <v>43504</v>
      </c>
      <c r="D749">
        <v>0</v>
      </c>
      <c r="E749">
        <v>3</v>
      </c>
      <c r="F749">
        <v>6.3</v>
      </c>
      <c r="G749">
        <v>7.61</v>
      </c>
      <c r="H749">
        <f>Таблица1[[#This Row],[home_sc]]-Таблица1[[#This Row],[away_sc]]</f>
        <v>-3</v>
      </c>
      <c r="I749" s="4">
        <f>Таблица1[[#This Row],[away_sc]]-Таблица1[[#This Row],[home_sc]]</f>
        <v>3</v>
      </c>
      <c r="J749" s="4"/>
      <c r="K749" s="4"/>
      <c r="L749" s="4"/>
      <c r="M749" s="4"/>
    </row>
    <row r="750" spans="1:13" x14ac:dyDescent="0.25">
      <c r="A750" t="s">
        <v>94</v>
      </c>
      <c r="B750" t="s">
        <v>102</v>
      </c>
      <c r="C750" s="1">
        <v>43408</v>
      </c>
      <c r="D750">
        <v>0</v>
      </c>
      <c r="E750">
        <v>2</v>
      </c>
      <c r="F750">
        <v>6.14</v>
      </c>
      <c r="G750">
        <v>6.95</v>
      </c>
      <c r="H750">
        <f>Таблица1[[#This Row],[home_sc]]-Таблица1[[#This Row],[away_sc]]</f>
        <v>-2</v>
      </c>
      <c r="I750" s="4">
        <f>Таблица1[[#This Row],[away_sc]]-Таблица1[[#This Row],[home_sc]]</f>
        <v>2</v>
      </c>
      <c r="J750" s="4"/>
      <c r="K750" s="4"/>
      <c r="L750" s="4"/>
      <c r="M750" s="4"/>
    </row>
    <row r="751" spans="1:13" x14ac:dyDescent="0.25">
      <c r="A751" t="s">
        <v>94</v>
      </c>
      <c r="B751" t="s">
        <v>104</v>
      </c>
      <c r="C751" s="1">
        <v>43373</v>
      </c>
      <c r="D751">
        <v>0</v>
      </c>
      <c r="E751">
        <v>1</v>
      </c>
      <c r="F751">
        <v>6.42</v>
      </c>
      <c r="G751">
        <v>7.11</v>
      </c>
      <c r="H751">
        <f>Таблица1[[#This Row],[home_sc]]-Таблица1[[#This Row],[away_sc]]</f>
        <v>-1</v>
      </c>
      <c r="I751" s="4">
        <f>Таблица1[[#This Row],[away_sc]]-Таблица1[[#This Row],[home_sc]]</f>
        <v>1</v>
      </c>
      <c r="J751" s="4"/>
      <c r="K751" s="4"/>
      <c r="L751" s="4"/>
      <c r="M751" s="4"/>
    </row>
    <row r="752" spans="1:13" x14ac:dyDescent="0.25">
      <c r="A752" t="s">
        <v>94</v>
      </c>
      <c r="B752" t="s">
        <v>101</v>
      </c>
      <c r="C752" s="1">
        <v>43366</v>
      </c>
      <c r="D752">
        <v>0</v>
      </c>
      <c r="E752">
        <v>2</v>
      </c>
      <c r="F752">
        <v>6.29</v>
      </c>
      <c r="G752">
        <v>7.24</v>
      </c>
      <c r="H752">
        <f>Таблица1[[#This Row],[home_sc]]-Таблица1[[#This Row],[away_sc]]</f>
        <v>-2</v>
      </c>
      <c r="I752" s="4">
        <f>Таблица1[[#This Row],[away_sc]]-Таблица1[[#This Row],[home_sc]]</f>
        <v>2</v>
      </c>
      <c r="J752" s="4"/>
      <c r="K752" s="4"/>
      <c r="L752" s="4"/>
      <c r="M752" s="4"/>
    </row>
    <row r="753" spans="1:13" x14ac:dyDescent="0.25">
      <c r="A753" t="s">
        <v>94</v>
      </c>
      <c r="B753" t="s">
        <v>131</v>
      </c>
      <c r="C753" s="1">
        <v>43492</v>
      </c>
      <c r="D753">
        <v>3</v>
      </c>
      <c r="E753">
        <v>4</v>
      </c>
      <c r="F753">
        <v>6.63</v>
      </c>
      <c r="G753">
        <v>6.95</v>
      </c>
      <c r="H753">
        <f>Таблица1[[#This Row],[home_sc]]-Таблица1[[#This Row],[away_sc]]</f>
        <v>-1</v>
      </c>
      <c r="I753" s="4">
        <f>Таблица1[[#This Row],[away_sc]]-Таблица1[[#This Row],[home_sc]]</f>
        <v>1</v>
      </c>
      <c r="J753" s="4"/>
      <c r="K753" s="4"/>
      <c r="L753" s="4"/>
      <c r="M753" s="4"/>
    </row>
    <row r="754" spans="1:13" x14ac:dyDescent="0.25">
      <c r="A754" t="s">
        <v>94</v>
      </c>
      <c r="B754" t="s">
        <v>109</v>
      </c>
      <c r="C754" s="1">
        <v>43463</v>
      </c>
      <c r="D754">
        <v>1</v>
      </c>
      <c r="E754">
        <v>0</v>
      </c>
      <c r="F754">
        <v>6.91</v>
      </c>
      <c r="G754">
        <v>6.26</v>
      </c>
      <c r="H754">
        <f>Таблица1[[#This Row],[home_sc]]-Таблица1[[#This Row],[away_sc]]</f>
        <v>1</v>
      </c>
      <c r="I754" s="4">
        <f>Таблица1[[#This Row],[away_sc]]-Таблица1[[#This Row],[home_sc]]</f>
        <v>-1</v>
      </c>
      <c r="J754" s="4"/>
      <c r="K754" s="4"/>
      <c r="L754" s="4"/>
      <c r="M754" s="4"/>
    </row>
    <row r="755" spans="1:13" x14ac:dyDescent="0.25">
      <c r="A755" t="s">
        <v>94</v>
      </c>
      <c r="B755" t="s">
        <v>106</v>
      </c>
      <c r="C755" s="1">
        <v>43345</v>
      </c>
      <c r="D755">
        <v>0</v>
      </c>
      <c r="E755">
        <v>0</v>
      </c>
      <c r="F755">
        <v>6.69</v>
      </c>
      <c r="G755">
        <v>6.63</v>
      </c>
      <c r="H755">
        <f>Таблица1[[#This Row],[home_sc]]-Таблица1[[#This Row],[away_sc]]</f>
        <v>0</v>
      </c>
      <c r="I755" s="4">
        <f>Таблица1[[#This Row],[away_sc]]-Таблица1[[#This Row],[home_sc]]</f>
        <v>0</v>
      </c>
      <c r="J755" s="4"/>
      <c r="K755" s="4"/>
      <c r="L755" s="4"/>
      <c r="M755" s="4"/>
    </row>
    <row r="756" spans="1:13" x14ac:dyDescent="0.25">
      <c r="A756" t="s">
        <v>94</v>
      </c>
      <c r="B756" t="s">
        <v>95</v>
      </c>
      <c r="C756" s="1">
        <v>43330</v>
      </c>
      <c r="D756">
        <v>2</v>
      </c>
      <c r="E756">
        <v>3</v>
      </c>
      <c r="F756">
        <v>6.63</v>
      </c>
      <c r="G756">
        <v>6.83</v>
      </c>
      <c r="H756">
        <f>Таблица1[[#This Row],[home_sc]]-Таблица1[[#This Row],[away_sc]]</f>
        <v>-1</v>
      </c>
      <c r="I756" s="4">
        <f>Таблица1[[#This Row],[away_sc]]-Таблица1[[#This Row],[home_sc]]</f>
        <v>1</v>
      </c>
      <c r="J756" s="4"/>
      <c r="K756" s="4"/>
      <c r="L756" s="4"/>
      <c r="M756" s="4"/>
    </row>
    <row r="757" spans="1:13" x14ac:dyDescent="0.25">
      <c r="A757" t="s">
        <v>96</v>
      </c>
      <c r="B757" t="s">
        <v>127</v>
      </c>
      <c r="C757" s="1">
        <v>43366</v>
      </c>
      <c r="D757">
        <v>4</v>
      </c>
      <c r="E757">
        <v>1</v>
      </c>
      <c r="F757">
        <v>7.29</v>
      </c>
      <c r="G757">
        <v>6.24</v>
      </c>
      <c r="H757">
        <f>Таблица1[[#This Row],[home_sc]]-Таблица1[[#This Row],[away_sc]]</f>
        <v>3</v>
      </c>
      <c r="I757" s="4">
        <f>Таблица1[[#This Row],[away_sc]]-Таблица1[[#This Row],[home_sc]]</f>
        <v>-3</v>
      </c>
      <c r="J757" s="4"/>
      <c r="K757" s="4"/>
      <c r="L757" s="4"/>
      <c r="M757" s="4"/>
    </row>
    <row r="758" spans="1:13" x14ac:dyDescent="0.25">
      <c r="A758" t="s">
        <v>96</v>
      </c>
      <c r="B758" t="s">
        <v>103</v>
      </c>
      <c r="C758" s="1">
        <v>43402</v>
      </c>
      <c r="D758">
        <v>0</v>
      </c>
      <c r="E758">
        <v>3</v>
      </c>
      <c r="F758">
        <v>6.34</v>
      </c>
      <c r="G758">
        <v>7.24</v>
      </c>
      <c r="H758">
        <f>Таблица1[[#This Row],[home_sc]]-Таблица1[[#This Row],[away_sc]]</f>
        <v>-3</v>
      </c>
      <c r="I758" s="4">
        <f>Таблица1[[#This Row],[away_sc]]-Таблица1[[#This Row],[home_sc]]</f>
        <v>3</v>
      </c>
      <c r="J758" s="4"/>
      <c r="K758" s="4"/>
      <c r="L758" s="4"/>
      <c r="M758" s="4"/>
    </row>
    <row r="759" spans="1:13" x14ac:dyDescent="0.25">
      <c r="A759" t="s">
        <v>96</v>
      </c>
      <c r="B759" t="s">
        <v>107</v>
      </c>
      <c r="C759" s="1">
        <v>43456</v>
      </c>
      <c r="D759">
        <v>3</v>
      </c>
      <c r="E759">
        <v>1</v>
      </c>
      <c r="F759">
        <v>7.23</v>
      </c>
      <c r="G759">
        <v>6.49</v>
      </c>
      <c r="H759">
        <f>Таблица1[[#This Row],[home_sc]]-Таблица1[[#This Row],[away_sc]]</f>
        <v>2</v>
      </c>
      <c r="I759" s="4">
        <f>Таблица1[[#This Row],[away_sc]]-Таблица1[[#This Row],[home_sc]]</f>
        <v>-2</v>
      </c>
      <c r="J759" s="4"/>
      <c r="K759" s="4"/>
      <c r="L759" s="4"/>
      <c r="M759" s="4"/>
    </row>
    <row r="760" spans="1:13" x14ac:dyDescent="0.25">
      <c r="A760" t="s">
        <v>96</v>
      </c>
      <c r="B760" t="s">
        <v>94</v>
      </c>
      <c r="C760" s="1">
        <v>43575</v>
      </c>
      <c r="D760">
        <v>1</v>
      </c>
      <c r="E760">
        <v>2</v>
      </c>
      <c r="F760">
        <v>6.65</v>
      </c>
      <c r="G760">
        <v>6.95</v>
      </c>
      <c r="H760">
        <f>Таблица1[[#This Row],[home_sc]]-Таблица1[[#This Row],[away_sc]]</f>
        <v>-1</v>
      </c>
      <c r="I760" s="4">
        <f>Таблица1[[#This Row],[away_sc]]-Таблица1[[#This Row],[home_sc]]</f>
        <v>1</v>
      </c>
      <c r="J760" s="4"/>
      <c r="K760" s="4"/>
      <c r="L760" s="4"/>
      <c r="M760" s="4"/>
    </row>
    <row r="761" spans="1:13" x14ac:dyDescent="0.25">
      <c r="A761" t="s">
        <v>96</v>
      </c>
      <c r="B761" t="s">
        <v>120</v>
      </c>
      <c r="C761" s="1">
        <v>43429</v>
      </c>
      <c r="D761">
        <v>1</v>
      </c>
      <c r="E761">
        <v>1</v>
      </c>
      <c r="F761">
        <v>6.81</v>
      </c>
      <c r="G761">
        <v>6.93</v>
      </c>
      <c r="H761">
        <f>Таблица1[[#This Row],[home_sc]]-Таблица1[[#This Row],[away_sc]]</f>
        <v>0</v>
      </c>
      <c r="I761" s="4">
        <f>Таблица1[[#This Row],[away_sc]]-Таблица1[[#This Row],[home_sc]]</f>
        <v>0</v>
      </c>
      <c r="J761" s="4"/>
      <c r="K761" s="4"/>
      <c r="L761" s="4"/>
      <c r="M761" s="4"/>
    </row>
    <row r="762" spans="1:13" x14ac:dyDescent="0.25">
      <c r="A762" t="s">
        <v>96</v>
      </c>
      <c r="B762" t="s">
        <v>97</v>
      </c>
      <c r="C762" s="1">
        <v>43330</v>
      </c>
      <c r="D762">
        <v>1</v>
      </c>
      <c r="E762">
        <v>2</v>
      </c>
      <c r="F762">
        <v>6.54</v>
      </c>
      <c r="G762">
        <v>6.76</v>
      </c>
      <c r="H762">
        <f>Таблица1[[#This Row],[home_sc]]-Таблица1[[#This Row],[away_sc]]</f>
        <v>-1</v>
      </c>
      <c r="I762" s="4">
        <f>Таблица1[[#This Row],[away_sc]]-Таблица1[[#This Row],[home_sc]]</f>
        <v>1</v>
      </c>
      <c r="J762" s="4"/>
      <c r="K762" s="4"/>
      <c r="L762" s="4"/>
      <c r="M762" s="4"/>
    </row>
    <row r="763" spans="1:13" x14ac:dyDescent="0.25">
      <c r="A763" t="s">
        <v>96</v>
      </c>
      <c r="B763" t="s">
        <v>100</v>
      </c>
      <c r="C763" s="1">
        <v>43541</v>
      </c>
      <c r="D763">
        <v>4</v>
      </c>
      <c r="E763">
        <v>1</v>
      </c>
      <c r="F763">
        <v>7.17</v>
      </c>
      <c r="G763">
        <v>6.02</v>
      </c>
      <c r="H763">
        <f>Таблица1[[#This Row],[home_sc]]-Таблица1[[#This Row],[away_sc]]</f>
        <v>3</v>
      </c>
      <c r="I763" s="4">
        <f>Таблица1[[#This Row],[away_sc]]-Таблица1[[#This Row],[home_sc]]</f>
        <v>-3</v>
      </c>
      <c r="J763" s="4"/>
      <c r="K763" s="4"/>
      <c r="L763" s="4"/>
      <c r="M763" s="4"/>
    </row>
    <row r="764" spans="1:13" x14ac:dyDescent="0.25">
      <c r="A764" t="s">
        <v>96</v>
      </c>
      <c r="B764" t="s">
        <v>105</v>
      </c>
      <c r="C764" s="1">
        <v>43526</v>
      </c>
      <c r="D764">
        <v>3</v>
      </c>
      <c r="E764">
        <v>0</v>
      </c>
      <c r="F764">
        <v>7.21</v>
      </c>
      <c r="G764">
        <v>6.07</v>
      </c>
      <c r="H764">
        <f>Таблица1[[#This Row],[home_sc]]-Таблица1[[#This Row],[away_sc]]</f>
        <v>3</v>
      </c>
      <c r="I764" s="4">
        <f>Таблица1[[#This Row],[away_sc]]-Таблица1[[#This Row],[home_sc]]</f>
        <v>-3</v>
      </c>
      <c r="J764" s="4"/>
      <c r="K764" s="4"/>
      <c r="L764" s="4"/>
      <c r="M764" s="4"/>
    </row>
    <row r="765" spans="1:13" x14ac:dyDescent="0.25">
      <c r="A765" t="s">
        <v>96</v>
      </c>
      <c r="B765" t="s">
        <v>130</v>
      </c>
      <c r="C765" s="1">
        <v>43442</v>
      </c>
      <c r="D765">
        <v>2</v>
      </c>
      <c r="E765">
        <v>2</v>
      </c>
      <c r="F765">
        <v>6.83</v>
      </c>
      <c r="G765">
        <v>6.73</v>
      </c>
      <c r="H765">
        <f>Таблица1[[#This Row],[home_sc]]-Таблица1[[#This Row],[away_sc]]</f>
        <v>0</v>
      </c>
      <c r="I765" s="4">
        <f>Таблица1[[#This Row],[away_sc]]-Таблица1[[#This Row],[home_sc]]</f>
        <v>0</v>
      </c>
      <c r="J765" s="4"/>
      <c r="K765" s="4"/>
      <c r="L765" s="4"/>
      <c r="M765" s="4"/>
    </row>
    <row r="766" spans="1:13" x14ac:dyDescent="0.25">
      <c r="A766" t="s">
        <v>96</v>
      </c>
      <c r="B766" t="s">
        <v>102</v>
      </c>
      <c r="C766" s="1">
        <v>43562</v>
      </c>
      <c r="D766">
        <v>2</v>
      </c>
      <c r="E766">
        <v>2</v>
      </c>
      <c r="F766">
        <v>6.57</v>
      </c>
      <c r="G766">
        <v>6.73</v>
      </c>
      <c r="H766">
        <f>Таблица1[[#This Row],[home_sc]]-Таблица1[[#This Row],[away_sc]]</f>
        <v>0</v>
      </c>
      <c r="I766" s="4">
        <f>Таблица1[[#This Row],[away_sc]]-Таблица1[[#This Row],[home_sc]]</f>
        <v>0</v>
      </c>
      <c r="J766" s="4"/>
      <c r="K766" s="4"/>
      <c r="L766" s="4"/>
      <c r="M766" s="4"/>
    </row>
    <row r="767" spans="1:13" x14ac:dyDescent="0.25">
      <c r="A767" t="s">
        <v>96</v>
      </c>
      <c r="B767" t="s">
        <v>104</v>
      </c>
      <c r="C767" s="1">
        <v>43463</v>
      </c>
      <c r="D767">
        <v>1</v>
      </c>
      <c r="E767">
        <v>1</v>
      </c>
      <c r="F767">
        <v>6.74</v>
      </c>
      <c r="G767">
        <v>6.84</v>
      </c>
      <c r="H767">
        <f>Таблица1[[#This Row],[home_sc]]-Таблица1[[#This Row],[away_sc]]</f>
        <v>0</v>
      </c>
      <c r="I767" s="4">
        <f>Таблица1[[#This Row],[away_sc]]-Таблица1[[#This Row],[home_sc]]</f>
        <v>0</v>
      </c>
      <c r="J767" s="4"/>
      <c r="K767" s="4"/>
      <c r="L767" s="4"/>
      <c r="M767" s="4"/>
    </row>
    <row r="768" spans="1:13" x14ac:dyDescent="0.25">
      <c r="A768" t="s">
        <v>96</v>
      </c>
      <c r="B768" t="s">
        <v>101</v>
      </c>
      <c r="C768" s="1">
        <v>43572</v>
      </c>
      <c r="D768">
        <v>2</v>
      </c>
      <c r="E768">
        <v>0</v>
      </c>
      <c r="F768">
        <v>7.19</v>
      </c>
      <c r="G768">
        <v>6.32</v>
      </c>
      <c r="H768">
        <f>Таблица1[[#This Row],[home_sc]]-Таблица1[[#This Row],[away_sc]]</f>
        <v>2</v>
      </c>
      <c r="I768" s="4">
        <f>Таблица1[[#This Row],[away_sc]]-Таблица1[[#This Row],[home_sc]]</f>
        <v>-2</v>
      </c>
      <c r="J768" s="4"/>
      <c r="K768" s="4"/>
      <c r="L768" s="4"/>
      <c r="M768" s="4"/>
    </row>
    <row r="769" spans="1:13" x14ac:dyDescent="0.25">
      <c r="A769" t="s">
        <v>96</v>
      </c>
      <c r="B769" t="s">
        <v>99</v>
      </c>
      <c r="C769" s="1">
        <v>43408</v>
      </c>
      <c r="D769">
        <v>4</v>
      </c>
      <c r="E769">
        <v>1</v>
      </c>
      <c r="F769">
        <v>7.16</v>
      </c>
      <c r="G769">
        <v>6.18</v>
      </c>
      <c r="H769">
        <f>Таблица1[[#This Row],[home_sc]]-Таблица1[[#This Row],[away_sc]]</f>
        <v>3</v>
      </c>
      <c r="I769" s="4">
        <f>Таблица1[[#This Row],[away_sc]]-Таблица1[[#This Row],[home_sc]]</f>
        <v>-3</v>
      </c>
      <c r="J769" s="4"/>
      <c r="K769" s="4"/>
      <c r="L769" s="4"/>
      <c r="M769" s="4"/>
    </row>
    <row r="770" spans="1:13" x14ac:dyDescent="0.25">
      <c r="A770" t="s">
        <v>96</v>
      </c>
      <c r="B770" t="s">
        <v>131</v>
      </c>
      <c r="C770" s="1">
        <v>43380</v>
      </c>
      <c r="D770">
        <v>1</v>
      </c>
      <c r="E770">
        <v>0</v>
      </c>
      <c r="F770">
        <v>7</v>
      </c>
      <c r="G770">
        <v>6.53</v>
      </c>
      <c r="H770">
        <f>Таблица1[[#This Row],[home_sc]]-Таблица1[[#This Row],[away_sc]]</f>
        <v>1</v>
      </c>
      <c r="I770" s="4">
        <f>Таблица1[[#This Row],[away_sc]]-Таблица1[[#This Row],[home_sc]]</f>
        <v>-1</v>
      </c>
      <c r="J770" s="4"/>
      <c r="K770" s="4"/>
      <c r="L770" s="4"/>
      <c r="M770" s="4"/>
    </row>
    <row r="771" spans="1:13" x14ac:dyDescent="0.25">
      <c r="A771" t="s">
        <v>96</v>
      </c>
      <c r="B771" t="s">
        <v>109</v>
      </c>
      <c r="C771" s="1">
        <v>43345</v>
      </c>
      <c r="D771">
        <v>1</v>
      </c>
      <c r="E771">
        <v>0</v>
      </c>
      <c r="F771">
        <v>7.12</v>
      </c>
      <c r="G771">
        <v>6.42</v>
      </c>
      <c r="H771">
        <f>Таблица1[[#This Row],[home_sc]]-Таблица1[[#This Row],[away_sc]]</f>
        <v>1</v>
      </c>
      <c r="I771" s="4">
        <f>Таблица1[[#This Row],[away_sc]]-Таблица1[[#This Row],[home_sc]]</f>
        <v>-1</v>
      </c>
      <c r="J771" s="4"/>
      <c r="K771" s="4"/>
      <c r="L771" s="4"/>
      <c r="M771" s="4"/>
    </row>
    <row r="772" spans="1:13" x14ac:dyDescent="0.25">
      <c r="A772" t="s">
        <v>96</v>
      </c>
      <c r="B772" t="s">
        <v>106</v>
      </c>
      <c r="C772" s="1">
        <v>43503</v>
      </c>
      <c r="D772">
        <v>1</v>
      </c>
      <c r="E772">
        <v>0</v>
      </c>
      <c r="F772">
        <v>6.84</v>
      </c>
      <c r="G772">
        <v>6.37</v>
      </c>
      <c r="H772">
        <f>Таблица1[[#This Row],[home_sc]]-Таблица1[[#This Row],[away_sc]]</f>
        <v>1</v>
      </c>
      <c r="I772" s="4">
        <f>Таблица1[[#This Row],[away_sc]]-Таблица1[[#This Row],[home_sc]]</f>
        <v>-1</v>
      </c>
      <c r="J772" s="4"/>
      <c r="K772" s="4"/>
      <c r="L772" s="4"/>
      <c r="M772" s="4"/>
    </row>
    <row r="773" spans="1:13" x14ac:dyDescent="0.25">
      <c r="A773" t="s">
        <v>96</v>
      </c>
      <c r="B773" t="s">
        <v>95</v>
      </c>
      <c r="C773" s="1">
        <v>43492</v>
      </c>
      <c r="D773">
        <v>1</v>
      </c>
      <c r="E773">
        <v>2</v>
      </c>
      <c r="F773">
        <v>6.48</v>
      </c>
      <c r="G773">
        <v>6.8</v>
      </c>
      <c r="H773">
        <f>Таблица1[[#This Row],[home_sc]]-Таблица1[[#This Row],[away_sc]]</f>
        <v>-1</v>
      </c>
      <c r="I773" s="4">
        <f>Таблица1[[#This Row],[away_sc]]-Таблица1[[#This Row],[home_sc]]</f>
        <v>1</v>
      </c>
      <c r="J773" s="4"/>
      <c r="K773" s="4"/>
      <c r="L773" s="4"/>
      <c r="M773" s="4"/>
    </row>
    <row r="774" spans="1:13" x14ac:dyDescent="0.25">
      <c r="A774" t="s">
        <v>75</v>
      </c>
      <c r="B774" t="s">
        <v>79</v>
      </c>
      <c r="C774" s="1">
        <v>43373</v>
      </c>
      <c r="D774">
        <v>2</v>
      </c>
      <c r="E774">
        <v>1</v>
      </c>
      <c r="F774">
        <v>6.6</v>
      </c>
      <c r="G774">
        <v>6.53</v>
      </c>
      <c r="H774">
        <f>Таблица1[[#This Row],[home_sc]]-Таблица1[[#This Row],[away_sc]]</f>
        <v>1</v>
      </c>
      <c r="I774" s="4">
        <f>Таблица1[[#This Row],[away_sc]]-Таблица1[[#This Row],[home_sc]]</f>
        <v>-1</v>
      </c>
      <c r="J774" s="4"/>
      <c r="K774" s="4"/>
      <c r="L774" s="4"/>
      <c r="M774" s="4"/>
    </row>
    <row r="775" spans="1:13" x14ac:dyDescent="0.25">
      <c r="A775" t="s">
        <v>75</v>
      </c>
      <c r="B775" t="s">
        <v>90</v>
      </c>
      <c r="C775" s="1">
        <v>43437</v>
      </c>
      <c r="D775">
        <v>3</v>
      </c>
      <c r="E775">
        <v>0</v>
      </c>
      <c r="F775">
        <v>7.42</v>
      </c>
      <c r="G775">
        <v>6.29</v>
      </c>
      <c r="H775">
        <f>Таблица1[[#This Row],[home_sc]]-Таблица1[[#This Row],[away_sc]]</f>
        <v>3</v>
      </c>
      <c r="I775" s="4">
        <f>Таблица1[[#This Row],[away_sc]]-Таблица1[[#This Row],[home_sc]]</f>
        <v>-3</v>
      </c>
      <c r="J775" s="4"/>
      <c r="K775" s="4"/>
      <c r="L775" s="4"/>
      <c r="M775" s="4"/>
    </row>
    <row r="776" spans="1:13" x14ac:dyDescent="0.25">
      <c r="A776" t="s">
        <v>75</v>
      </c>
      <c r="B776" t="s">
        <v>78</v>
      </c>
      <c r="C776" s="1">
        <v>43450</v>
      </c>
      <c r="D776">
        <v>0</v>
      </c>
      <c r="E776">
        <v>5</v>
      </c>
      <c r="F776">
        <v>5.87</v>
      </c>
      <c r="G776">
        <v>7.72</v>
      </c>
      <c r="H776">
        <f>Таблица1[[#This Row],[home_sc]]-Таблица1[[#This Row],[away_sc]]</f>
        <v>-5</v>
      </c>
      <c r="I776" s="4">
        <f>Таблица1[[#This Row],[away_sc]]-Таблица1[[#This Row],[home_sc]]</f>
        <v>5</v>
      </c>
      <c r="J776" s="4"/>
      <c r="K776" s="4"/>
      <c r="L776" s="4"/>
      <c r="M776" s="4"/>
    </row>
    <row r="777" spans="1:13" x14ac:dyDescent="0.25">
      <c r="A777" t="s">
        <v>75</v>
      </c>
      <c r="B777" t="s">
        <v>74</v>
      </c>
      <c r="C777" s="1">
        <v>43579</v>
      </c>
      <c r="D777">
        <v>4</v>
      </c>
      <c r="E777">
        <v>0</v>
      </c>
      <c r="F777">
        <v>7.15</v>
      </c>
      <c r="G777">
        <v>6.03</v>
      </c>
      <c r="H777">
        <f>Таблица1[[#This Row],[home_sc]]-Таблица1[[#This Row],[away_sc]]</f>
        <v>4</v>
      </c>
      <c r="I777" s="4">
        <f>Таблица1[[#This Row],[away_sc]]-Таблица1[[#This Row],[home_sc]]</f>
        <v>-4</v>
      </c>
      <c r="J777" s="4"/>
      <c r="K777" s="4"/>
      <c r="L777" s="4"/>
      <c r="M777" s="4"/>
    </row>
    <row r="778" spans="1:13" x14ac:dyDescent="0.25">
      <c r="A778" t="s">
        <v>75</v>
      </c>
      <c r="B778" t="s">
        <v>92</v>
      </c>
      <c r="C778" s="1">
        <v>43345</v>
      </c>
      <c r="D778">
        <v>2</v>
      </c>
      <c r="E778">
        <v>2</v>
      </c>
      <c r="F778">
        <v>6.62</v>
      </c>
      <c r="G778">
        <v>6.64</v>
      </c>
      <c r="H778">
        <f>Таблица1[[#This Row],[home_sc]]-Таблица1[[#This Row],[away_sc]]</f>
        <v>0</v>
      </c>
      <c r="I778" s="4">
        <f>Таблица1[[#This Row],[away_sc]]-Таблица1[[#This Row],[home_sc]]</f>
        <v>0</v>
      </c>
      <c r="J778" s="4"/>
      <c r="K778" s="4"/>
      <c r="L778" s="4"/>
      <c r="M778" s="4"/>
    </row>
    <row r="779" spans="1:13" x14ac:dyDescent="0.25">
      <c r="A779" t="s">
        <v>75</v>
      </c>
      <c r="B779" t="s">
        <v>77</v>
      </c>
      <c r="C779" s="1">
        <v>43485</v>
      </c>
      <c r="D779">
        <v>2</v>
      </c>
      <c r="E779">
        <v>0</v>
      </c>
      <c r="F779">
        <v>7.21</v>
      </c>
      <c r="G779">
        <v>6.36</v>
      </c>
      <c r="H779">
        <f>Таблица1[[#This Row],[home_sc]]-Таблица1[[#This Row],[away_sc]]</f>
        <v>2</v>
      </c>
      <c r="I779" s="4">
        <f>Таблица1[[#This Row],[away_sc]]-Таблица1[[#This Row],[home_sc]]</f>
        <v>-2</v>
      </c>
      <c r="J779" s="4"/>
      <c r="K779" s="4"/>
      <c r="L779" s="4"/>
      <c r="M779" s="4"/>
    </row>
    <row r="780" spans="1:13" x14ac:dyDescent="0.25">
      <c r="A780" t="s">
        <v>75</v>
      </c>
      <c r="B780" t="s">
        <v>80</v>
      </c>
      <c r="C780" s="1">
        <v>43534</v>
      </c>
      <c r="D780">
        <v>0</v>
      </c>
      <c r="E780">
        <v>2</v>
      </c>
      <c r="F780">
        <v>6.25</v>
      </c>
      <c r="G780">
        <v>7.11</v>
      </c>
      <c r="H780">
        <f>Таблица1[[#This Row],[home_sc]]-Таблица1[[#This Row],[away_sc]]</f>
        <v>-2</v>
      </c>
      <c r="I780" s="4">
        <f>Таблица1[[#This Row],[away_sc]]-Таблица1[[#This Row],[home_sc]]</f>
        <v>2</v>
      </c>
      <c r="J780" s="4"/>
      <c r="K780" s="4"/>
      <c r="L780" s="4"/>
      <c r="M780" s="4"/>
    </row>
    <row r="781" spans="1:13" x14ac:dyDescent="0.25">
      <c r="A781" t="s">
        <v>75</v>
      </c>
      <c r="B781" t="s">
        <v>76</v>
      </c>
      <c r="C781" s="1">
        <v>43469</v>
      </c>
      <c r="D781">
        <v>2</v>
      </c>
      <c r="E781">
        <v>2</v>
      </c>
      <c r="F781">
        <v>6.56</v>
      </c>
      <c r="G781">
        <v>6.77</v>
      </c>
      <c r="H781">
        <f>Таблица1[[#This Row],[home_sc]]-Таблица1[[#This Row],[away_sc]]</f>
        <v>0</v>
      </c>
      <c r="I781" s="4">
        <f>Таблица1[[#This Row],[away_sc]]-Таблица1[[#This Row],[home_sc]]</f>
        <v>0</v>
      </c>
      <c r="J781" s="4"/>
      <c r="K781" s="4"/>
      <c r="L781" s="4"/>
      <c r="M781" s="4"/>
    </row>
    <row r="782" spans="1:13" x14ac:dyDescent="0.25">
      <c r="A782" t="s">
        <v>75</v>
      </c>
      <c r="B782" t="s">
        <v>91</v>
      </c>
      <c r="C782" s="1">
        <v>43400</v>
      </c>
      <c r="D782">
        <v>2</v>
      </c>
      <c r="E782">
        <v>0</v>
      </c>
      <c r="F782">
        <v>7.12</v>
      </c>
      <c r="G782">
        <v>6.41</v>
      </c>
      <c r="H782">
        <f>Таблица1[[#This Row],[home_sc]]-Таблица1[[#This Row],[away_sc]]</f>
        <v>2</v>
      </c>
      <c r="I782" s="4">
        <f>Таблица1[[#This Row],[away_sc]]-Таблица1[[#This Row],[home_sc]]</f>
        <v>-2</v>
      </c>
      <c r="J782" s="4"/>
      <c r="K782" s="4"/>
      <c r="L782" s="4"/>
      <c r="M782" s="4"/>
    </row>
    <row r="783" spans="1:13" x14ac:dyDescent="0.25">
      <c r="A783" t="s">
        <v>75</v>
      </c>
      <c r="B783" t="s">
        <v>86</v>
      </c>
      <c r="C783" s="1">
        <v>43520</v>
      </c>
      <c r="D783">
        <v>1</v>
      </c>
      <c r="E783">
        <v>2</v>
      </c>
      <c r="F783">
        <v>6.37</v>
      </c>
      <c r="G783">
        <v>6.79</v>
      </c>
      <c r="H783">
        <f>Таблица1[[#This Row],[home_sc]]-Таблица1[[#This Row],[away_sc]]</f>
        <v>-1</v>
      </c>
      <c r="I783" s="4">
        <f>Таблица1[[#This Row],[away_sc]]-Таблица1[[#This Row],[home_sc]]</f>
        <v>1</v>
      </c>
      <c r="J783" s="4"/>
      <c r="K783" s="4"/>
      <c r="L783" s="4"/>
      <c r="M783" s="4"/>
    </row>
    <row r="784" spans="1:13" x14ac:dyDescent="0.25">
      <c r="A784" t="s">
        <v>75</v>
      </c>
      <c r="B784" t="s">
        <v>81</v>
      </c>
      <c r="C784" s="1">
        <v>43413</v>
      </c>
      <c r="D784">
        <v>1</v>
      </c>
      <c r="E784">
        <v>3</v>
      </c>
      <c r="F784">
        <v>6.32</v>
      </c>
      <c r="G784">
        <v>7.19</v>
      </c>
      <c r="H784">
        <f>Таблица1[[#This Row],[home_sc]]-Таблица1[[#This Row],[away_sc]]</f>
        <v>-2</v>
      </c>
      <c r="I784" s="4">
        <f>Таблица1[[#This Row],[away_sc]]-Таблица1[[#This Row],[home_sc]]</f>
        <v>2</v>
      </c>
      <c r="J784" s="4"/>
      <c r="K784" s="4"/>
      <c r="L784" s="4"/>
      <c r="M784" s="4"/>
    </row>
    <row r="785" spans="1:13" x14ac:dyDescent="0.25">
      <c r="A785" t="s">
        <v>75</v>
      </c>
      <c r="B785" t="s">
        <v>85</v>
      </c>
      <c r="C785" s="1">
        <v>43366</v>
      </c>
      <c r="D785">
        <v>2</v>
      </c>
      <c r="E785">
        <v>6</v>
      </c>
      <c r="F785">
        <v>6.15</v>
      </c>
      <c r="G785">
        <v>7.56</v>
      </c>
      <c r="H785">
        <f>Таблица1[[#This Row],[home_sc]]-Таблица1[[#This Row],[away_sc]]</f>
        <v>-4</v>
      </c>
      <c r="I785" s="4">
        <f>Таблица1[[#This Row],[away_sc]]-Таблица1[[#This Row],[home_sc]]</f>
        <v>4</v>
      </c>
      <c r="J785" s="4"/>
      <c r="K785" s="4"/>
      <c r="L785" s="4"/>
      <c r="M785" s="4"/>
    </row>
    <row r="786" spans="1:13" x14ac:dyDescent="0.25">
      <c r="A786" t="s">
        <v>75</v>
      </c>
      <c r="B786" t="s">
        <v>82</v>
      </c>
      <c r="C786" s="1">
        <v>43339</v>
      </c>
      <c r="D786">
        <v>1</v>
      </c>
      <c r="E786">
        <v>2</v>
      </c>
      <c r="F786">
        <v>6.5</v>
      </c>
      <c r="G786">
        <v>7.13</v>
      </c>
      <c r="H786">
        <f>Таблица1[[#This Row],[home_sc]]-Таблица1[[#This Row],[away_sc]]</f>
        <v>-1</v>
      </c>
      <c r="I786" s="4">
        <f>Таблица1[[#This Row],[away_sc]]-Таблица1[[#This Row],[home_sc]]</f>
        <v>1</v>
      </c>
      <c r="J786" s="4"/>
      <c r="K786" s="4"/>
      <c r="L786" s="4"/>
      <c r="M786" s="4"/>
    </row>
    <row r="787" spans="1:13" x14ac:dyDescent="0.25">
      <c r="A787" t="s">
        <v>75</v>
      </c>
      <c r="B787" t="s">
        <v>89</v>
      </c>
      <c r="C787" s="1">
        <v>43562</v>
      </c>
      <c r="D787">
        <v>2</v>
      </c>
      <c r="E787">
        <v>2</v>
      </c>
      <c r="F787">
        <v>6.66</v>
      </c>
      <c r="G787">
        <v>6.89</v>
      </c>
      <c r="H787">
        <f>Таблица1[[#This Row],[home_sc]]-Таблица1[[#This Row],[away_sc]]</f>
        <v>0</v>
      </c>
      <c r="I787" s="4">
        <f>Таблица1[[#This Row],[away_sc]]-Таблица1[[#This Row],[home_sc]]</f>
        <v>0</v>
      </c>
      <c r="J787" s="4"/>
      <c r="K787" s="4"/>
      <c r="L787" s="4"/>
      <c r="M787" s="4"/>
    </row>
    <row r="788" spans="1:13" x14ac:dyDescent="0.25">
      <c r="A788" t="s">
        <v>75</v>
      </c>
      <c r="B788" t="s">
        <v>87</v>
      </c>
      <c r="C788" s="1">
        <v>43498</v>
      </c>
      <c r="D788">
        <v>0</v>
      </c>
      <c r="E788">
        <v>0</v>
      </c>
      <c r="F788">
        <v>6.8</v>
      </c>
      <c r="G788">
        <v>6.77</v>
      </c>
      <c r="H788">
        <f>Таблица1[[#This Row],[home_sc]]-Таблица1[[#This Row],[away_sc]]</f>
        <v>0</v>
      </c>
      <c r="I788" s="4">
        <f>Таблица1[[#This Row],[away_sc]]-Таблица1[[#This Row],[home_sc]]</f>
        <v>0</v>
      </c>
      <c r="J788" s="4"/>
      <c r="K788" s="4"/>
      <c r="L788" s="4"/>
      <c r="M788" s="4"/>
    </row>
    <row r="789" spans="1:13" x14ac:dyDescent="0.25">
      <c r="A789" t="s">
        <v>75</v>
      </c>
      <c r="B789" t="s">
        <v>88</v>
      </c>
      <c r="C789" s="1">
        <v>43555</v>
      </c>
      <c r="D789">
        <v>2</v>
      </c>
      <c r="E789">
        <v>2</v>
      </c>
      <c r="F789">
        <v>6.67</v>
      </c>
      <c r="G789">
        <v>6.73</v>
      </c>
      <c r="H789">
        <f>Таблица1[[#This Row],[home_sc]]-Таблица1[[#This Row],[away_sc]]</f>
        <v>0</v>
      </c>
      <c r="I789" s="4">
        <f>Таблица1[[#This Row],[away_sc]]-Таблица1[[#This Row],[home_sc]]</f>
        <v>0</v>
      </c>
      <c r="J789" s="4"/>
      <c r="K789" s="4"/>
      <c r="L789" s="4"/>
      <c r="M789" s="4"/>
    </row>
    <row r="790" spans="1:13" x14ac:dyDescent="0.25">
      <c r="A790" t="s">
        <v>75</v>
      </c>
      <c r="B790" t="s">
        <v>83</v>
      </c>
      <c r="C790" s="1">
        <v>43576</v>
      </c>
      <c r="D790">
        <v>2</v>
      </c>
      <c r="E790">
        <v>2</v>
      </c>
      <c r="F790">
        <v>6.76</v>
      </c>
      <c r="G790">
        <v>6.9</v>
      </c>
      <c r="H790">
        <f>Таблица1[[#This Row],[home_sc]]-Таблица1[[#This Row],[away_sc]]</f>
        <v>0</v>
      </c>
      <c r="I790" s="4">
        <f>Таблица1[[#This Row],[away_sc]]-Таблица1[[#This Row],[home_sc]]</f>
        <v>0</v>
      </c>
      <c r="J790" s="4"/>
      <c r="K790" s="4"/>
      <c r="L790" s="4"/>
      <c r="M790" s="4"/>
    </row>
    <row r="791" spans="1:13" x14ac:dyDescent="0.25">
      <c r="A791" t="s">
        <v>91</v>
      </c>
      <c r="B791" t="s">
        <v>79</v>
      </c>
      <c r="C791" s="1">
        <v>43427</v>
      </c>
      <c r="D791">
        <v>1</v>
      </c>
      <c r="E791">
        <v>0</v>
      </c>
      <c r="F791">
        <v>6.94</v>
      </c>
      <c r="G791">
        <v>6.56</v>
      </c>
      <c r="H791">
        <f>Таблица1[[#This Row],[home_sc]]-Таблица1[[#This Row],[away_sc]]</f>
        <v>1</v>
      </c>
      <c r="I791" s="4">
        <f>Таблица1[[#This Row],[away_sc]]-Таблица1[[#This Row],[home_sc]]</f>
        <v>-1</v>
      </c>
      <c r="J791" s="4"/>
      <c r="K791" s="4"/>
      <c r="L791" s="4"/>
      <c r="M791" s="4"/>
    </row>
    <row r="792" spans="1:13" x14ac:dyDescent="0.25">
      <c r="A792" t="s">
        <v>91</v>
      </c>
      <c r="B792" t="s">
        <v>90</v>
      </c>
      <c r="C792" s="1">
        <v>43579</v>
      </c>
      <c r="D792">
        <v>0</v>
      </c>
      <c r="E792">
        <v>1</v>
      </c>
      <c r="F792">
        <v>6.42</v>
      </c>
      <c r="G792">
        <v>6.86</v>
      </c>
      <c r="H792">
        <f>Таблица1[[#This Row],[home_sc]]-Таблица1[[#This Row],[away_sc]]</f>
        <v>-1</v>
      </c>
      <c r="I792" s="4">
        <f>Таблица1[[#This Row],[away_sc]]-Таблица1[[#This Row],[home_sc]]</f>
        <v>1</v>
      </c>
      <c r="J792" s="4"/>
      <c r="K792" s="4"/>
      <c r="L792" s="4"/>
      <c r="M792" s="4"/>
    </row>
    <row r="793" spans="1:13" x14ac:dyDescent="0.25">
      <c r="A793" t="s">
        <v>91</v>
      </c>
      <c r="B793" t="s">
        <v>93</v>
      </c>
      <c r="C793" s="1">
        <v>43407</v>
      </c>
      <c r="D793">
        <v>1</v>
      </c>
      <c r="E793">
        <v>1</v>
      </c>
      <c r="F793">
        <v>6.58</v>
      </c>
      <c r="G793">
        <v>6.69</v>
      </c>
      <c r="H793">
        <f>Таблица1[[#This Row],[home_sc]]-Таблица1[[#This Row],[away_sc]]</f>
        <v>0</v>
      </c>
      <c r="I793" s="4">
        <f>Таблица1[[#This Row],[away_sc]]-Таблица1[[#This Row],[home_sc]]</f>
        <v>0</v>
      </c>
      <c r="J793" s="4"/>
      <c r="K793" s="4"/>
      <c r="L793" s="4"/>
      <c r="M793" s="4"/>
    </row>
    <row r="794" spans="1:13" x14ac:dyDescent="0.25">
      <c r="A794" t="s">
        <v>91</v>
      </c>
      <c r="B794" t="s">
        <v>78</v>
      </c>
      <c r="C794" s="1">
        <v>43369</v>
      </c>
      <c r="D794">
        <v>2</v>
      </c>
      <c r="E794">
        <v>1</v>
      </c>
      <c r="F794">
        <v>6.75</v>
      </c>
      <c r="G794">
        <v>6.44</v>
      </c>
      <c r="H794">
        <f>Таблица1[[#This Row],[home_sc]]-Таблица1[[#This Row],[away_sc]]</f>
        <v>1</v>
      </c>
      <c r="I794" s="4">
        <f>Таблица1[[#This Row],[away_sc]]-Таблица1[[#This Row],[home_sc]]</f>
        <v>-1</v>
      </c>
      <c r="J794" s="4"/>
      <c r="K794" s="4"/>
      <c r="L794" s="4"/>
      <c r="M794" s="4"/>
    </row>
    <row r="795" spans="1:13" x14ac:dyDescent="0.25">
      <c r="A795" t="s">
        <v>91</v>
      </c>
      <c r="B795" t="s">
        <v>74</v>
      </c>
      <c r="C795" s="1">
        <v>43506</v>
      </c>
      <c r="D795">
        <v>3</v>
      </c>
      <c r="E795">
        <v>0</v>
      </c>
      <c r="F795">
        <v>7.34</v>
      </c>
      <c r="G795">
        <v>6.01</v>
      </c>
      <c r="H795">
        <f>Таблица1[[#This Row],[home_sc]]-Таблица1[[#This Row],[away_sc]]</f>
        <v>3</v>
      </c>
      <c r="I795" s="4">
        <f>Таблица1[[#This Row],[away_sc]]-Таблица1[[#This Row],[home_sc]]</f>
        <v>-3</v>
      </c>
      <c r="J795" s="4"/>
      <c r="K795" s="4"/>
      <c r="L795" s="4"/>
      <c r="M795" s="4"/>
    </row>
    <row r="796" spans="1:13" x14ac:dyDescent="0.25">
      <c r="A796" t="s">
        <v>91</v>
      </c>
      <c r="B796" t="s">
        <v>92</v>
      </c>
      <c r="C796" s="1">
        <v>43520</v>
      </c>
      <c r="D796">
        <v>1</v>
      </c>
      <c r="E796">
        <v>1</v>
      </c>
      <c r="F796">
        <v>6.75</v>
      </c>
      <c r="G796">
        <v>6.82</v>
      </c>
      <c r="H796">
        <f>Таблица1[[#This Row],[home_sc]]-Таблица1[[#This Row],[away_sc]]</f>
        <v>0</v>
      </c>
      <c r="I796" s="4">
        <f>Таблица1[[#This Row],[away_sc]]-Таблица1[[#This Row],[home_sc]]</f>
        <v>0</v>
      </c>
      <c r="J796" s="4"/>
      <c r="K796" s="4"/>
      <c r="L796" s="4"/>
      <c r="M796" s="4"/>
    </row>
    <row r="797" spans="1:13" x14ac:dyDescent="0.25">
      <c r="A797" t="s">
        <v>91</v>
      </c>
      <c r="B797" t="s">
        <v>77</v>
      </c>
      <c r="C797" s="1">
        <v>43559</v>
      </c>
      <c r="D797">
        <v>1</v>
      </c>
      <c r="E797">
        <v>0</v>
      </c>
      <c r="F797">
        <v>6.87</v>
      </c>
      <c r="G797">
        <v>6.25</v>
      </c>
      <c r="H797">
        <f>Таблица1[[#This Row],[home_sc]]-Таблица1[[#This Row],[away_sc]]</f>
        <v>1</v>
      </c>
      <c r="I797" s="4">
        <f>Таблица1[[#This Row],[away_sc]]-Таблица1[[#This Row],[home_sc]]</f>
        <v>-1</v>
      </c>
      <c r="J797" s="4"/>
      <c r="K797" s="4"/>
      <c r="L797" s="4"/>
      <c r="M797" s="4"/>
    </row>
    <row r="798" spans="1:13" x14ac:dyDescent="0.25">
      <c r="A798" t="s">
        <v>91</v>
      </c>
      <c r="B798" t="s">
        <v>80</v>
      </c>
      <c r="C798" s="1">
        <v>43359</v>
      </c>
      <c r="D798">
        <v>0</v>
      </c>
      <c r="E798">
        <v>1</v>
      </c>
      <c r="F798">
        <v>6.43</v>
      </c>
      <c r="G798">
        <v>6.8</v>
      </c>
      <c r="H798">
        <f>Таблица1[[#This Row],[home_sc]]-Таблица1[[#This Row],[away_sc]]</f>
        <v>-1</v>
      </c>
      <c r="I798" s="4">
        <f>Таблица1[[#This Row],[away_sc]]-Таблица1[[#This Row],[home_sc]]</f>
        <v>1</v>
      </c>
      <c r="J798" s="4"/>
      <c r="K798" s="4"/>
      <c r="L798" s="4"/>
      <c r="M798" s="4"/>
    </row>
    <row r="799" spans="1:13" x14ac:dyDescent="0.25">
      <c r="A799" t="s">
        <v>91</v>
      </c>
      <c r="B799" t="s">
        <v>76</v>
      </c>
      <c r="C799" s="1">
        <v>43540</v>
      </c>
      <c r="D799">
        <v>0</v>
      </c>
      <c r="E799">
        <v>2</v>
      </c>
      <c r="F799">
        <v>6.37</v>
      </c>
      <c r="G799">
        <v>7.14</v>
      </c>
      <c r="H799">
        <f>Таблица1[[#This Row],[home_sc]]-Таблица1[[#This Row],[away_sc]]</f>
        <v>-2</v>
      </c>
      <c r="I799" s="4">
        <f>Таблица1[[#This Row],[away_sc]]-Таблица1[[#This Row],[home_sc]]</f>
        <v>2</v>
      </c>
      <c r="J799" s="4"/>
      <c r="K799" s="4"/>
      <c r="L799" s="4"/>
      <c r="M799" s="4"/>
    </row>
    <row r="800" spans="1:13" x14ac:dyDescent="0.25">
      <c r="A800" t="s">
        <v>91</v>
      </c>
      <c r="B800" t="s">
        <v>75</v>
      </c>
      <c r="C800" s="1">
        <v>43528</v>
      </c>
      <c r="D800">
        <v>1</v>
      </c>
      <c r="E800">
        <v>0</v>
      </c>
      <c r="F800">
        <v>7</v>
      </c>
      <c r="G800">
        <v>6.31</v>
      </c>
      <c r="H800">
        <f>Таблица1[[#This Row],[home_sc]]-Таблица1[[#This Row],[away_sc]]</f>
        <v>1</v>
      </c>
      <c r="I800" s="4">
        <f>Таблица1[[#This Row],[away_sc]]-Таблица1[[#This Row],[home_sc]]</f>
        <v>-1</v>
      </c>
      <c r="J800" s="4"/>
      <c r="K800" s="4"/>
      <c r="L800" s="4"/>
      <c r="M800" s="4"/>
    </row>
    <row r="801" spans="1:13" x14ac:dyDescent="0.25">
      <c r="A801" t="s">
        <v>91</v>
      </c>
      <c r="B801" t="s">
        <v>84</v>
      </c>
      <c r="C801" s="1">
        <v>43379</v>
      </c>
      <c r="D801">
        <v>1</v>
      </c>
      <c r="E801">
        <v>0</v>
      </c>
      <c r="F801">
        <v>6.96</v>
      </c>
      <c r="G801">
        <v>6.31</v>
      </c>
      <c r="H801">
        <f>Таблица1[[#This Row],[home_sc]]-Таблица1[[#This Row],[away_sc]]</f>
        <v>1</v>
      </c>
      <c r="I801" s="4">
        <f>Таблица1[[#This Row],[away_sc]]-Таблица1[[#This Row],[home_sc]]</f>
        <v>-1</v>
      </c>
      <c r="J801" s="4"/>
      <c r="K801" s="4"/>
      <c r="L801" s="4"/>
      <c r="M801" s="4"/>
    </row>
    <row r="802" spans="1:13" x14ac:dyDescent="0.25">
      <c r="A802" t="s">
        <v>91</v>
      </c>
      <c r="B802" t="s">
        <v>86</v>
      </c>
      <c r="C802" s="1">
        <v>43570</v>
      </c>
      <c r="D802">
        <v>1</v>
      </c>
      <c r="E802">
        <v>1</v>
      </c>
      <c r="F802">
        <v>6.56</v>
      </c>
      <c r="G802">
        <v>6.66</v>
      </c>
      <c r="H802">
        <f>Таблица1[[#This Row],[home_sc]]-Таблица1[[#This Row],[away_sc]]</f>
        <v>0</v>
      </c>
      <c r="I802" s="4">
        <f>Таблица1[[#This Row],[away_sc]]-Таблица1[[#This Row],[home_sc]]</f>
        <v>0</v>
      </c>
      <c r="J802" s="4"/>
      <c r="K802" s="4"/>
      <c r="L802" s="4"/>
      <c r="M802" s="4"/>
    </row>
    <row r="803" spans="1:13" x14ac:dyDescent="0.25">
      <c r="A803" t="s">
        <v>91</v>
      </c>
      <c r="B803" t="s">
        <v>81</v>
      </c>
      <c r="C803" s="1">
        <v>43336</v>
      </c>
      <c r="D803">
        <v>2</v>
      </c>
      <c r="E803">
        <v>2</v>
      </c>
      <c r="F803">
        <v>6.74</v>
      </c>
      <c r="G803">
        <v>6.89</v>
      </c>
      <c r="H803">
        <f>Таблица1[[#This Row],[home_sc]]-Таблица1[[#This Row],[away_sc]]</f>
        <v>0</v>
      </c>
      <c r="I803" s="4">
        <f>Таблица1[[#This Row],[away_sc]]-Таблица1[[#This Row],[home_sc]]</f>
        <v>0</v>
      </c>
      <c r="J803" s="4"/>
      <c r="K803" s="4"/>
      <c r="L803" s="4"/>
      <c r="M803" s="4"/>
    </row>
    <row r="804" spans="1:13" x14ac:dyDescent="0.25">
      <c r="A804" t="s">
        <v>91</v>
      </c>
      <c r="B804" t="s">
        <v>85</v>
      </c>
      <c r="C804" s="1">
        <v>43457</v>
      </c>
      <c r="D804">
        <v>1</v>
      </c>
      <c r="E804">
        <v>1</v>
      </c>
      <c r="F804">
        <v>6.78</v>
      </c>
      <c r="G804">
        <v>6.56</v>
      </c>
      <c r="H804">
        <f>Таблица1[[#This Row],[home_sc]]-Таблица1[[#This Row],[away_sc]]</f>
        <v>0</v>
      </c>
      <c r="I804" s="4">
        <f>Таблица1[[#This Row],[away_sc]]-Таблица1[[#This Row],[home_sc]]</f>
        <v>0</v>
      </c>
      <c r="J804" s="4"/>
      <c r="K804" s="4"/>
      <c r="L804" s="4"/>
      <c r="M804" s="4"/>
    </row>
    <row r="805" spans="1:13" x14ac:dyDescent="0.25">
      <c r="A805" t="s">
        <v>91</v>
      </c>
      <c r="B805" t="s">
        <v>82</v>
      </c>
      <c r="C805" s="1">
        <v>43582</v>
      </c>
      <c r="D805">
        <v>0</v>
      </c>
      <c r="E805">
        <v>0</v>
      </c>
      <c r="F805">
        <v>6.8</v>
      </c>
      <c r="G805">
        <v>6.75</v>
      </c>
      <c r="H805">
        <f>Таблица1[[#This Row],[home_sc]]-Таблица1[[#This Row],[away_sc]]</f>
        <v>0</v>
      </c>
      <c r="I805" s="4">
        <f>Таблица1[[#This Row],[away_sc]]-Таблица1[[#This Row],[home_sc]]</f>
        <v>0</v>
      </c>
      <c r="J805" s="4"/>
      <c r="K805" s="4"/>
      <c r="L805" s="4"/>
      <c r="M805" s="4"/>
    </row>
    <row r="806" spans="1:13" x14ac:dyDescent="0.25">
      <c r="A806" t="s">
        <v>91</v>
      </c>
      <c r="B806" t="s">
        <v>89</v>
      </c>
      <c r="C806" s="1">
        <v>43477</v>
      </c>
      <c r="D806">
        <v>1</v>
      </c>
      <c r="E806">
        <v>0</v>
      </c>
      <c r="F806">
        <v>6.99</v>
      </c>
      <c r="G806">
        <v>6.59</v>
      </c>
      <c r="H806">
        <f>Таблица1[[#This Row],[home_sc]]-Таблица1[[#This Row],[away_sc]]</f>
        <v>1</v>
      </c>
      <c r="I806" s="4">
        <f>Таблица1[[#This Row],[away_sc]]-Таблица1[[#This Row],[home_sc]]</f>
        <v>-1</v>
      </c>
      <c r="J806" s="4"/>
      <c r="K806" s="4"/>
      <c r="L806" s="4"/>
      <c r="M806" s="4"/>
    </row>
    <row r="807" spans="1:13" x14ac:dyDescent="0.25">
      <c r="A807" t="s">
        <v>91</v>
      </c>
      <c r="B807" t="s">
        <v>87</v>
      </c>
      <c r="C807" s="1">
        <v>43441</v>
      </c>
      <c r="D807">
        <v>1</v>
      </c>
      <c r="E807">
        <v>1</v>
      </c>
      <c r="F807">
        <v>6.73</v>
      </c>
      <c r="G807">
        <v>6.65</v>
      </c>
      <c r="H807">
        <f>Таблица1[[#This Row],[home_sc]]-Таблица1[[#This Row],[away_sc]]</f>
        <v>0</v>
      </c>
      <c r="I807" s="4">
        <f>Таблица1[[#This Row],[away_sc]]-Таблица1[[#This Row],[home_sc]]</f>
        <v>0</v>
      </c>
      <c r="J807" s="4"/>
      <c r="K807" s="4"/>
      <c r="L807" s="4"/>
      <c r="M807" s="4"/>
    </row>
    <row r="808" spans="1:13" x14ac:dyDescent="0.25">
      <c r="A808" t="s">
        <v>91</v>
      </c>
      <c r="B808" t="s">
        <v>88</v>
      </c>
      <c r="C808" s="1">
        <v>43491</v>
      </c>
      <c r="D808">
        <v>2</v>
      </c>
      <c r="E808">
        <v>2</v>
      </c>
      <c r="F808">
        <v>6.67</v>
      </c>
      <c r="G808">
        <v>6.62</v>
      </c>
      <c r="H808">
        <f>Таблица1[[#This Row],[home_sc]]-Таблица1[[#This Row],[away_sc]]</f>
        <v>0</v>
      </c>
      <c r="I808" s="4">
        <f>Таблица1[[#This Row],[away_sc]]-Таблица1[[#This Row],[home_sc]]</f>
        <v>0</v>
      </c>
      <c r="J808" s="4"/>
      <c r="K808" s="4"/>
      <c r="L808" s="4"/>
      <c r="M808" s="4"/>
    </row>
    <row r="809" spans="1:13" x14ac:dyDescent="0.25">
      <c r="A809" t="s">
        <v>126</v>
      </c>
      <c r="B809" t="s">
        <v>124</v>
      </c>
      <c r="C809" s="1">
        <v>43505</v>
      </c>
      <c r="D809">
        <v>0</v>
      </c>
      <c r="E809">
        <v>0</v>
      </c>
      <c r="F809">
        <v>6.76</v>
      </c>
      <c r="G809">
        <v>6.94</v>
      </c>
      <c r="H809">
        <f>Таблица1[[#This Row],[home_sc]]-Таблица1[[#This Row],[away_sc]]</f>
        <v>0</v>
      </c>
      <c r="I809" s="4">
        <f>Таблица1[[#This Row],[away_sc]]-Таблица1[[#This Row],[home_sc]]</f>
        <v>0</v>
      </c>
      <c r="J809" s="4"/>
      <c r="K809" s="4"/>
      <c r="L809" s="4"/>
      <c r="M809" s="4"/>
    </row>
    <row r="810" spans="1:13" x14ac:dyDescent="0.25">
      <c r="A810" t="s">
        <v>126</v>
      </c>
      <c r="B810" t="s">
        <v>122</v>
      </c>
      <c r="C810" s="1">
        <v>43533</v>
      </c>
      <c r="D810">
        <v>0</v>
      </c>
      <c r="E810">
        <v>0</v>
      </c>
      <c r="F810">
        <v>6.87</v>
      </c>
      <c r="G810">
        <v>6.76</v>
      </c>
      <c r="H810">
        <f>Таблица1[[#This Row],[home_sc]]-Таблица1[[#This Row],[away_sc]]</f>
        <v>0</v>
      </c>
      <c r="I810" s="4">
        <f>Таблица1[[#This Row],[away_sc]]-Таблица1[[#This Row],[home_sc]]</f>
        <v>0</v>
      </c>
      <c r="J810" s="4"/>
      <c r="K810" s="4"/>
      <c r="L810" s="4"/>
      <c r="M810" s="4"/>
    </row>
    <row r="811" spans="1:13" x14ac:dyDescent="0.25">
      <c r="A811" t="s">
        <v>126</v>
      </c>
      <c r="B811" t="s">
        <v>113</v>
      </c>
      <c r="C811" s="1">
        <v>43415</v>
      </c>
      <c r="D811">
        <v>3</v>
      </c>
      <c r="E811">
        <v>0</v>
      </c>
      <c r="F811">
        <v>7.31</v>
      </c>
      <c r="G811">
        <v>6.15</v>
      </c>
      <c r="H811">
        <f>Таблица1[[#This Row],[home_sc]]-Таблица1[[#This Row],[away_sc]]</f>
        <v>3</v>
      </c>
      <c r="I811" s="4">
        <f>Таблица1[[#This Row],[away_sc]]-Таблица1[[#This Row],[home_sc]]</f>
        <v>-3</v>
      </c>
      <c r="J811" s="4"/>
      <c r="K811" s="4"/>
      <c r="L811" s="4"/>
      <c r="M811" s="4"/>
    </row>
    <row r="812" spans="1:13" x14ac:dyDescent="0.25">
      <c r="A812" t="s">
        <v>126</v>
      </c>
      <c r="B812" t="s">
        <v>125</v>
      </c>
      <c r="C812" s="1">
        <v>43484</v>
      </c>
      <c r="D812">
        <v>0</v>
      </c>
      <c r="E812">
        <v>1</v>
      </c>
      <c r="F812">
        <v>6.78</v>
      </c>
      <c r="G812">
        <v>7.1</v>
      </c>
      <c r="H812">
        <f>Таблица1[[#This Row],[home_sc]]-Таблица1[[#This Row],[away_sc]]</f>
        <v>-1</v>
      </c>
      <c r="I812" s="4">
        <f>Таблица1[[#This Row],[away_sc]]-Таблица1[[#This Row],[home_sc]]</f>
        <v>1</v>
      </c>
      <c r="J812" s="4"/>
      <c r="K812" s="4"/>
      <c r="L812" s="4"/>
      <c r="M812" s="4"/>
    </row>
    <row r="813" spans="1:13" x14ac:dyDescent="0.25">
      <c r="A813" t="s">
        <v>126</v>
      </c>
      <c r="B813" t="s">
        <v>112</v>
      </c>
      <c r="C813" s="1">
        <v>43436</v>
      </c>
      <c r="D813">
        <v>2</v>
      </c>
      <c r="E813">
        <v>0</v>
      </c>
      <c r="F813">
        <v>7.05</v>
      </c>
      <c r="G813">
        <v>6.41</v>
      </c>
      <c r="H813">
        <f>Таблица1[[#This Row],[home_sc]]-Таблица1[[#This Row],[away_sc]]</f>
        <v>2</v>
      </c>
      <c r="I813" s="4">
        <f>Таблица1[[#This Row],[away_sc]]-Таблица1[[#This Row],[home_sc]]</f>
        <v>-2</v>
      </c>
      <c r="J813" s="4"/>
      <c r="K813" s="4"/>
      <c r="L813" s="4"/>
      <c r="M813" s="4"/>
    </row>
    <row r="814" spans="1:13" x14ac:dyDescent="0.25">
      <c r="A814" t="s">
        <v>126</v>
      </c>
      <c r="B814" t="s">
        <v>114</v>
      </c>
      <c r="C814" s="1">
        <v>43456</v>
      </c>
      <c r="D814">
        <v>3</v>
      </c>
      <c r="E814">
        <v>2</v>
      </c>
      <c r="F814">
        <v>6.95</v>
      </c>
      <c r="G814">
        <v>6.44</v>
      </c>
      <c r="H814">
        <f>Таблица1[[#This Row],[home_sc]]-Таблица1[[#This Row],[away_sc]]</f>
        <v>1</v>
      </c>
      <c r="I814" s="4">
        <f>Таблица1[[#This Row],[away_sc]]-Таблица1[[#This Row],[home_sc]]</f>
        <v>-1</v>
      </c>
      <c r="J814" s="4"/>
      <c r="K814" s="4"/>
      <c r="L814" s="4"/>
      <c r="M814" s="4"/>
    </row>
    <row r="815" spans="1:13" x14ac:dyDescent="0.25">
      <c r="A815" t="s">
        <v>126</v>
      </c>
      <c r="B815" t="s">
        <v>116</v>
      </c>
      <c r="C815" s="1">
        <v>43568</v>
      </c>
      <c r="D815">
        <v>2</v>
      </c>
      <c r="E815">
        <v>0</v>
      </c>
      <c r="F815">
        <v>7.27</v>
      </c>
      <c r="G815">
        <v>6.44</v>
      </c>
      <c r="H815">
        <f>Таблица1[[#This Row],[home_sc]]-Таблица1[[#This Row],[away_sc]]</f>
        <v>2</v>
      </c>
      <c r="I815" s="4">
        <f>Таблица1[[#This Row],[away_sc]]-Таблица1[[#This Row],[home_sc]]</f>
        <v>-2</v>
      </c>
      <c r="J815" s="4"/>
      <c r="K815" s="4"/>
      <c r="L815" s="4"/>
      <c r="M815" s="4"/>
    </row>
    <row r="816" spans="1:13" x14ac:dyDescent="0.25">
      <c r="A816" t="s">
        <v>126</v>
      </c>
      <c r="B816" t="s">
        <v>115</v>
      </c>
      <c r="C816" s="1">
        <v>43358</v>
      </c>
      <c r="D816">
        <v>3</v>
      </c>
      <c r="E816">
        <v>2</v>
      </c>
      <c r="F816">
        <v>7</v>
      </c>
      <c r="G816">
        <v>6.56</v>
      </c>
      <c r="H816">
        <f>Таблица1[[#This Row],[home_sc]]-Таблица1[[#This Row],[away_sc]]</f>
        <v>1</v>
      </c>
      <c r="I816" s="4">
        <f>Таблица1[[#This Row],[away_sc]]-Таблица1[[#This Row],[home_sc]]</f>
        <v>-1</v>
      </c>
      <c r="J816" s="4"/>
      <c r="K816" s="4"/>
      <c r="L816" s="4"/>
      <c r="M816" s="4"/>
    </row>
    <row r="817" spans="1:13" x14ac:dyDescent="0.25">
      <c r="A817" t="s">
        <v>126</v>
      </c>
      <c r="B817" t="s">
        <v>118</v>
      </c>
      <c r="C817" s="1">
        <v>43554</v>
      </c>
      <c r="D817">
        <v>5</v>
      </c>
      <c r="E817">
        <v>0</v>
      </c>
      <c r="F817">
        <v>7.68</v>
      </c>
      <c r="G817">
        <v>5.96</v>
      </c>
      <c r="H817">
        <f>Таблица1[[#This Row],[home_sc]]-Таблица1[[#This Row],[away_sc]]</f>
        <v>5</v>
      </c>
      <c r="I817" s="4">
        <f>Таблица1[[#This Row],[away_sc]]-Таблица1[[#This Row],[home_sc]]</f>
        <v>-5</v>
      </c>
      <c r="J817" s="4"/>
      <c r="K817" s="4"/>
      <c r="L817" s="4"/>
      <c r="M817" s="4"/>
    </row>
    <row r="818" spans="1:13" x14ac:dyDescent="0.25">
      <c r="A818" t="s">
        <v>126</v>
      </c>
      <c r="B818" t="s">
        <v>128</v>
      </c>
      <c r="C818" s="1">
        <v>43450</v>
      </c>
      <c r="D818">
        <v>4</v>
      </c>
      <c r="E818">
        <v>1</v>
      </c>
      <c r="F818">
        <v>7.28</v>
      </c>
      <c r="G818">
        <v>6.23</v>
      </c>
      <c r="H818">
        <f>Таблица1[[#This Row],[home_sc]]-Таблица1[[#This Row],[away_sc]]</f>
        <v>3</v>
      </c>
      <c r="I818" s="4">
        <f>Таблица1[[#This Row],[away_sc]]-Таблица1[[#This Row],[home_sc]]</f>
        <v>-3</v>
      </c>
      <c r="J818" s="4"/>
      <c r="K818" s="4"/>
      <c r="L818" s="4"/>
      <c r="M818" s="4"/>
    </row>
    <row r="819" spans="1:13" x14ac:dyDescent="0.25">
      <c r="A819" t="s">
        <v>126</v>
      </c>
      <c r="B819" t="s">
        <v>119</v>
      </c>
      <c r="C819" s="1">
        <v>43380</v>
      </c>
      <c r="D819">
        <v>6</v>
      </c>
      <c r="E819">
        <v>0</v>
      </c>
      <c r="F819">
        <v>7.66</v>
      </c>
      <c r="G819">
        <v>5.77</v>
      </c>
      <c r="H819">
        <f>Таблица1[[#This Row],[home_sc]]-Таблица1[[#This Row],[away_sc]]</f>
        <v>6</v>
      </c>
      <c r="I819" s="4">
        <f>Таблица1[[#This Row],[away_sc]]-Таблица1[[#This Row],[home_sc]]</f>
        <v>-6</v>
      </c>
      <c r="J819" s="4"/>
      <c r="K819" s="4"/>
      <c r="L819" s="4"/>
      <c r="M819" s="4"/>
    </row>
    <row r="820" spans="1:13" x14ac:dyDescent="0.25">
      <c r="A820" t="s">
        <v>126</v>
      </c>
      <c r="B820" t="s">
        <v>121</v>
      </c>
      <c r="C820" s="1">
        <v>43345</v>
      </c>
      <c r="D820">
        <v>1</v>
      </c>
      <c r="E820">
        <v>1</v>
      </c>
      <c r="F820">
        <v>6.82</v>
      </c>
      <c r="G820">
        <v>6.98</v>
      </c>
      <c r="H820">
        <f>Таблица1[[#This Row],[home_sc]]-Таблица1[[#This Row],[away_sc]]</f>
        <v>0</v>
      </c>
      <c r="I820" s="4">
        <f>Таблица1[[#This Row],[away_sc]]-Таблица1[[#This Row],[home_sc]]</f>
        <v>0</v>
      </c>
      <c r="J820" s="4"/>
      <c r="K820" s="4"/>
      <c r="L820" s="4"/>
      <c r="M820" s="4"/>
    </row>
    <row r="821" spans="1:13" x14ac:dyDescent="0.25">
      <c r="A821" t="s">
        <v>126</v>
      </c>
      <c r="B821" t="s">
        <v>123</v>
      </c>
      <c r="C821" s="1">
        <v>43582</v>
      </c>
      <c r="D821">
        <v>2</v>
      </c>
      <c r="E821">
        <v>1</v>
      </c>
      <c r="F821">
        <v>6.9</v>
      </c>
      <c r="G821">
        <v>6.49</v>
      </c>
      <c r="H821">
        <f>Таблица1[[#This Row],[home_sc]]-Таблица1[[#This Row],[away_sc]]</f>
        <v>1</v>
      </c>
      <c r="I821" s="4">
        <f>Таблица1[[#This Row],[away_sc]]-Таблица1[[#This Row],[home_sc]]</f>
        <v>-1</v>
      </c>
      <c r="J821" s="4"/>
      <c r="K821" s="4"/>
      <c r="L821" s="4"/>
      <c r="M821" s="4"/>
    </row>
    <row r="822" spans="1:13" x14ac:dyDescent="0.25">
      <c r="A822" t="s">
        <v>126</v>
      </c>
      <c r="B822" t="s">
        <v>111</v>
      </c>
      <c r="C822" s="1">
        <v>43521</v>
      </c>
      <c r="D822">
        <v>1</v>
      </c>
      <c r="E822">
        <v>1</v>
      </c>
      <c r="F822">
        <v>6.81</v>
      </c>
      <c r="G822">
        <v>6.78</v>
      </c>
      <c r="H822">
        <f>Таблица1[[#This Row],[home_sc]]-Таблица1[[#This Row],[away_sc]]</f>
        <v>0</v>
      </c>
      <c r="I822" s="4">
        <f>Таблица1[[#This Row],[away_sc]]-Таблица1[[#This Row],[home_sc]]</f>
        <v>0</v>
      </c>
      <c r="J822" s="4"/>
      <c r="K822" s="4"/>
      <c r="L822" s="4"/>
      <c r="M822" s="4"/>
    </row>
    <row r="823" spans="1:13" x14ac:dyDescent="0.25">
      <c r="A823" t="s">
        <v>126</v>
      </c>
      <c r="B823" t="s">
        <v>117</v>
      </c>
      <c r="C823" s="1">
        <v>43401</v>
      </c>
      <c r="D823">
        <v>0</v>
      </c>
      <c r="E823">
        <v>0</v>
      </c>
      <c r="F823">
        <v>6.82</v>
      </c>
      <c r="G823">
        <v>6.79</v>
      </c>
      <c r="H823">
        <f>Таблица1[[#This Row],[home_sc]]-Таблица1[[#This Row],[away_sc]]</f>
        <v>0</v>
      </c>
      <c r="I823" s="4">
        <f>Таблица1[[#This Row],[away_sc]]-Таблица1[[#This Row],[home_sc]]</f>
        <v>0</v>
      </c>
      <c r="J823" s="4"/>
      <c r="K823" s="4"/>
      <c r="L823" s="4"/>
      <c r="M823" s="4"/>
    </row>
    <row r="824" spans="1:13" x14ac:dyDescent="0.25">
      <c r="A824" t="s">
        <v>126</v>
      </c>
      <c r="B824" t="s">
        <v>129</v>
      </c>
      <c r="C824" s="1">
        <v>43369</v>
      </c>
      <c r="D824">
        <v>2</v>
      </c>
      <c r="E824">
        <v>0</v>
      </c>
      <c r="F824">
        <v>7.15</v>
      </c>
      <c r="G824">
        <v>6.35</v>
      </c>
      <c r="H824">
        <f>Таблица1[[#This Row],[home_sc]]-Таблица1[[#This Row],[away_sc]]</f>
        <v>2</v>
      </c>
      <c r="I824" s="4">
        <f>Таблица1[[#This Row],[away_sc]]-Таблица1[[#This Row],[home_sc]]</f>
        <v>-2</v>
      </c>
      <c r="J824" s="4"/>
      <c r="K824" s="4"/>
      <c r="L824" s="4"/>
      <c r="M824" s="4"/>
    </row>
    <row r="825" spans="1:13" x14ac:dyDescent="0.25">
      <c r="A825" t="s">
        <v>39</v>
      </c>
      <c r="B825" t="s">
        <v>58</v>
      </c>
      <c r="C825" s="1">
        <v>43583</v>
      </c>
      <c r="D825">
        <v>3</v>
      </c>
      <c r="E825">
        <v>0</v>
      </c>
      <c r="F825">
        <v>7.54</v>
      </c>
      <c r="G825">
        <v>6.26</v>
      </c>
      <c r="H825">
        <f>Таблица1[[#This Row],[home_sc]]-Таблица1[[#This Row],[away_sc]]</f>
        <v>3</v>
      </c>
      <c r="I825" s="4">
        <f>Таблица1[[#This Row],[away_sc]]-Таблица1[[#This Row],[home_sc]]</f>
        <v>-3</v>
      </c>
      <c r="J825" s="4"/>
      <c r="K825" s="4"/>
      <c r="L825" s="4"/>
      <c r="M825" s="4"/>
    </row>
    <row r="826" spans="1:13" x14ac:dyDescent="0.25">
      <c r="A826" t="s">
        <v>39</v>
      </c>
      <c r="B826" t="s">
        <v>69</v>
      </c>
      <c r="C826" s="1">
        <v>43414</v>
      </c>
      <c r="D826">
        <v>0</v>
      </c>
      <c r="E826">
        <v>0</v>
      </c>
      <c r="F826">
        <v>6.85</v>
      </c>
      <c r="G826">
        <v>6.73</v>
      </c>
      <c r="H826">
        <f>Таблица1[[#This Row],[home_sc]]-Таблица1[[#This Row],[away_sc]]</f>
        <v>0</v>
      </c>
      <c r="I826" s="4">
        <f>Таблица1[[#This Row],[away_sc]]-Таблица1[[#This Row],[home_sc]]</f>
        <v>0</v>
      </c>
      <c r="J826" s="4"/>
      <c r="K826" s="4"/>
      <c r="L826" s="4"/>
      <c r="M826" s="4"/>
    </row>
    <row r="827" spans="1:13" x14ac:dyDescent="0.25">
      <c r="A827" t="s">
        <v>39</v>
      </c>
      <c r="B827" t="s">
        <v>40</v>
      </c>
      <c r="C827" s="1">
        <v>43554</v>
      </c>
      <c r="D827">
        <v>2</v>
      </c>
      <c r="E827">
        <v>0</v>
      </c>
      <c r="F827">
        <v>7.23</v>
      </c>
      <c r="G827">
        <v>6.29</v>
      </c>
      <c r="H827">
        <f>Таблица1[[#This Row],[home_sc]]-Таблица1[[#This Row],[away_sc]]</f>
        <v>2</v>
      </c>
      <c r="I827" s="4">
        <f>Таблица1[[#This Row],[away_sc]]-Таблица1[[#This Row],[home_sc]]</f>
        <v>-2</v>
      </c>
      <c r="J827" s="4"/>
      <c r="K827" s="4"/>
      <c r="L827" s="4"/>
      <c r="M827" s="4"/>
    </row>
    <row r="828" spans="1:13" x14ac:dyDescent="0.25">
      <c r="A828" t="s">
        <v>39</v>
      </c>
      <c r="B828" t="s">
        <v>53</v>
      </c>
      <c r="C828" s="1">
        <v>43522</v>
      </c>
      <c r="D828">
        <v>2</v>
      </c>
      <c r="E828">
        <v>1</v>
      </c>
      <c r="F828">
        <v>6.95</v>
      </c>
      <c r="G828">
        <v>6.34</v>
      </c>
      <c r="H828">
        <f>Таблица1[[#This Row],[home_sc]]-Таблица1[[#This Row],[away_sc]]</f>
        <v>1</v>
      </c>
      <c r="I828" s="4">
        <f>Таблица1[[#This Row],[away_sc]]-Таблица1[[#This Row],[home_sc]]</f>
        <v>-1</v>
      </c>
      <c r="J828" s="4"/>
      <c r="K828" s="4"/>
      <c r="L828" s="4"/>
      <c r="M828" s="4"/>
    </row>
    <row r="829" spans="1:13" x14ac:dyDescent="0.25">
      <c r="A829" t="s">
        <v>39</v>
      </c>
      <c r="B829" t="s">
        <v>63</v>
      </c>
      <c r="C829" s="1">
        <v>43400</v>
      </c>
      <c r="D829">
        <v>1</v>
      </c>
      <c r="E829">
        <v>1</v>
      </c>
      <c r="F829">
        <v>6.8</v>
      </c>
      <c r="G829">
        <v>6.79</v>
      </c>
      <c r="H829">
        <f>Таблица1[[#This Row],[home_sc]]-Таблица1[[#This Row],[away_sc]]</f>
        <v>0</v>
      </c>
      <c r="I829" s="4">
        <f>Таблица1[[#This Row],[away_sc]]-Таблица1[[#This Row],[home_sc]]</f>
        <v>0</v>
      </c>
      <c r="J829" s="4"/>
      <c r="K829" s="4"/>
      <c r="L829" s="4"/>
      <c r="M829" s="4"/>
    </row>
    <row r="830" spans="1:13" x14ac:dyDescent="0.25">
      <c r="A830" t="s">
        <v>39</v>
      </c>
      <c r="B830" t="s">
        <v>42</v>
      </c>
      <c r="C830" s="1">
        <v>43330</v>
      </c>
      <c r="D830">
        <v>2</v>
      </c>
      <c r="E830">
        <v>0</v>
      </c>
      <c r="F830">
        <v>7.14</v>
      </c>
      <c r="G830">
        <v>6.35</v>
      </c>
      <c r="H830">
        <f>Таблица1[[#This Row],[home_sc]]-Таблица1[[#This Row],[away_sc]]</f>
        <v>2</v>
      </c>
      <c r="I830" s="4">
        <f>Таблица1[[#This Row],[away_sc]]-Таблица1[[#This Row],[home_sc]]</f>
        <v>-2</v>
      </c>
      <c r="J830" s="4"/>
      <c r="K830" s="4"/>
      <c r="L830" s="4"/>
      <c r="M830" s="4"/>
    </row>
    <row r="831" spans="1:13" x14ac:dyDescent="0.25">
      <c r="A831" t="s">
        <v>39</v>
      </c>
      <c r="B831" t="s">
        <v>41</v>
      </c>
      <c r="C831" s="1">
        <v>43463</v>
      </c>
      <c r="D831">
        <v>0</v>
      </c>
      <c r="E831">
        <v>1</v>
      </c>
      <c r="F831">
        <v>6.53</v>
      </c>
      <c r="G831">
        <v>7.06</v>
      </c>
      <c r="H831">
        <f>Таблица1[[#This Row],[home_sc]]-Таблица1[[#This Row],[away_sc]]</f>
        <v>-1</v>
      </c>
      <c r="I831" s="4">
        <f>Таблица1[[#This Row],[away_sc]]-Таблица1[[#This Row],[home_sc]]</f>
        <v>1</v>
      </c>
      <c r="J831" s="4"/>
      <c r="K831" s="4"/>
      <c r="L831" s="4"/>
      <c r="M831" s="4"/>
    </row>
    <row r="832" spans="1:13" x14ac:dyDescent="0.25">
      <c r="A832" t="s">
        <v>39</v>
      </c>
      <c r="B832" t="s">
        <v>55</v>
      </c>
      <c r="C832" s="1">
        <v>43519</v>
      </c>
      <c r="D832">
        <v>1</v>
      </c>
      <c r="E832">
        <v>4</v>
      </c>
      <c r="F832">
        <v>6.37</v>
      </c>
      <c r="G832">
        <v>7.22</v>
      </c>
      <c r="H832">
        <f>Таблица1[[#This Row],[home_sc]]-Таблица1[[#This Row],[away_sc]]</f>
        <v>-3</v>
      </c>
      <c r="I832" s="4">
        <f>Таблица1[[#This Row],[away_sc]]-Таблица1[[#This Row],[home_sc]]</f>
        <v>3</v>
      </c>
      <c r="J832" s="4"/>
      <c r="K832" s="4"/>
      <c r="L832" s="4"/>
      <c r="M832" s="4"/>
    </row>
    <row r="833" spans="1:13" x14ac:dyDescent="0.25">
      <c r="A833" t="s">
        <v>39</v>
      </c>
      <c r="B833" t="s">
        <v>62</v>
      </c>
      <c r="C833" s="1">
        <v>43344</v>
      </c>
      <c r="D833">
        <v>1</v>
      </c>
      <c r="E833">
        <v>2</v>
      </c>
      <c r="F833">
        <v>6.6</v>
      </c>
      <c r="G833">
        <v>6.77</v>
      </c>
      <c r="H833">
        <f>Таблица1[[#This Row],[home_sc]]-Таблица1[[#This Row],[away_sc]]</f>
        <v>-1</v>
      </c>
      <c r="I833" s="4">
        <f>Таблица1[[#This Row],[away_sc]]-Таблица1[[#This Row],[home_sc]]</f>
        <v>1</v>
      </c>
      <c r="J833" s="4"/>
      <c r="K833" s="4"/>
      <c r="L833" s="4"/>
      <c r="M833" s="4"/>
    </row>
    <row r="834" spans="1:13" x14ac:dyDescent="0.25">
      <c r="A834" t="s">
        <v>39</v>
      </c>
      <c r="B834" t="s">
        <v>59</v>
      </c>
      <c r="C834" s="1">
        <v>43460</v>
      </c>
      <c r="D834">
        <v>2</v>
      </c>
      <c r="E834">
        <v>1</v>
      </c>
      <c r="F834">
        <v>6.9</v>
      </c>
      <c r="G834">
        <v>6.41</v>
      </c>
      <c r="H834">
        <f>Таблица1[[#This Row],[home_sc]]-Таблица1[[#This Row],[away_sc]]</f>
        <v>1</v>
      </c>
      <c r="I834" s="4">
        <f>Таблица1[[#This Row],[away_sc]]-Таблица1[[#This Row],[home_sc]]</f>
        <v>-1</v>
      </c>
      <c r="J834" s="4"/>
      <c r="K834" s="4"/>
      <c r="L834" s="4"/>
      <c r="M834" s="4"/>
    </row>
    <row r="835" spans="1:13" x14ac:dyDescent="0.25">
      <c r="A835" t="s">
        <v>39</v>
      </c>
      <c r="B835" t="s">
        <v>38</v>
      </c>
      <c r="C835" s="1">
        <v>43499</v>
      </c>
      <c r="D835">
        <v>0</v>
      </c>
      <c r="E835">
        <v>1</v>
      </c>
      <c r="F835">
        <v>6.48</v>
      </c>
      <c r="G835">
        <v>7.11</v>
      </c>
      <c r="H835">
        <f>Таблица1[[#This Row],[home_sc]]-Таблица1[[#This Row],[away_sc]]</f>
        <v>-1</v>
      </c>
      <c r="I835" s="4">
        <f>Таблица1[[#This Row],[away_sc]]-Таблица1[[#This Row],[home_sc]]</f>
        <v>1</v>
      </c>
      <c r="J835" s="4"/>
      <c r="K835" s="4"/>
      <c r="L835" s="4"/>
      <c r="M835" s="4"/>
    </row>
    <row r="836" spans="1:13" x14ac:dyDescent="0.25">
      <c r="A836" t="s">
        <v>39</v>
      </c>
      <c r="B836" t="s">
        <v>44</v>
      </c>
      <c r="C836" s="1">
        <v>43567</v>
      </c>
      <c r="D836">
        <v>0</v>
      </c>
      <c r="E836">
        <v>1</v>
      </c>
      <c r="F836">
        <v>6.59</v>
      </c>
      <c r="G836">
        <v>7.21</v>
      </c>
      <c r="H836">
        <f>Таблица1[[#This Row],[home_sc]]-Таблица1[[#This Row],[away_sc]]</f>
        <v>-1</v>
      </c>
      <c r="I836" s="4">
        <f>Таблица1[[#This Row],[away_sc]]-Таблица1[[#This Row],[home_sc]]</f>
        <v>1</v>
      </c>
      <c r="J836" s="4"/>
      <c r="K836" s="4"/>
      <c r="L836" s="4"/>
      <c r="M836" s="4"/>
    </row>
    <row r="837" spans="1:13" x14ac:dyDescent="0.25">
      <c r="A837" t="s">
        <v>39</v>
      </c>
      <c r="B837" t="s">
        <v>68</v>
      </c>
      <c r="C837" s="1">
        <v>43477</v>
      </c>
      <c r="D837">
        <v>1</v>
      </c>
      <c r="E837">
        <v>2</v>
      </c>
      <c r="F837">
        <v>6.46</v>
      </c>
      <c r="G837">
        <v>6.98</v>
      </c>
      <c r="H837">
        <f>Таблица1[[#This Row],[home_sc]]-Таблица1[[#This Row],[away_sc]]</f>
        <v>-1</v>
      </c>
      <c r="I837" s="4">
        <f>Таблица1[[#This Row],[away_sc]]-Таблица1[[#This Row],[home_sc]]</f>
        <v>1</v>
      </c>
      <c r="J837" s="4"/>
      <c r="K837" s="4"/>
      <c r="L837" s="4"/>
      <c r="M837" s="4"/>
    </row>
    <row r="838" spans="1:13" x14ac:dyDescent="0.25">
      <c r="A838" t="s">
        <v>39</v>
      </c>
      <c r="B838" t="s">
        <v>45</v>
      </c>
      <c r="C838" s="1">
        <v>43442</v>
      </c>
      <c r="D838">
        <v>0</v>
      </c>
      <c r="E838">
        <v>2</v>
      </c>
      <c r="F838">
        <v>6.27</v>
      </c>
      <c r="G838">
        <v>7.17</v>
      </c>
      <c r="H838">
        <f>Таблица1[[#This Row],[home_sc]]-Таблица1[[#This Row],[away_sc]]</f>
        <v>-2</v>
      </c>
      <c r="I838" s="4">
        <f>Таблица1[[#This Row],[away_sc]]-Таблица1[[#This Row],[home_sc]]</f>
        <v>2</v>
      </c>
      <c r="J838" s="4"/>
      <c r="K838" s="4"/>
      <c r="L838" s="4"/>
      <c r="M838" s="4"/>
    </row>
    <row r="839" spans="1:13" x14ac:dyDescent="0.25">
      <c r="A839" t="s">
        <v>39</v>
      </c>
      <c r="B839" t="s">
        <v>52</v>
      </c>
      <c r="C839" s="1">
        <v>43435</v>
      </c>
      <c r="D839">
        <v>2</v>
      </c>
      <c r="E839">
        <v>0</v>
      </c>
      <c r="F839">
        <v>7.28</v>
      </c>
      <c r="G839">
        <v>5.99</v>
      </c>
      <c r="H839">
        <f>Таблица1[[#This Row],[home_sc]]-Таблица1[[#This Row],[away_sc]]</f>
        <v>2</v>
      </c>
      <c r="I839" s="4">
        <f>Таблица1[[#This Row],[away_sc]]-Таблица1[[#This Row],[home_sc]]</f>
        <v>-2</v>
      </c>
      <c r="J839" s="4"/>
      <c r="K839" s="4"/>
      <c r="L839" s="4"/>
      <c r="M839" s="4"/>
    </row>
    <row r="840" spans="1:13" x14ac:dyDescent="0.25">
      <c r="A840" t="s">
        <v>39</v>
      </c>
      <c r="B840" t="s">
        <v>54</v>
      </c>
      <c r="C840" s="1">
        <v>43533</v>
      </c>
      <c r="D840">
        <v>3</v>
      </c>
      <c r="E840">
        <v>1</v>
      </c>
      <c r="F840">
        <v>7.13</v>
      </c>
      <c r="G840">
        <v>6.37</v>
      </c>
      <c r="H840">
        <f>Таблица1[[#This Row],[home_sc]]-Таблица1[[#This Row],[away_sc]]</f>
        <v>2</v>
      </c>
      <c r="I840" s="4">
        <f>Таблица1[[#This Row],[away_sc]]-Таблица1[[#This Row],[home_sc]]</f>
        <v>-2</v>
      </c>
      <c r="J840" s="4"/>
      <c r="K840" s="4"/>
      <c r="L840" s="4"/>
      <c r="M840" s="4"/>
    </row>
    <row r="841" spans="1:13" x14ac:dyDescent="0.25">
      <c r="A841" t="s">
        <v>39</v>
      </c>
      <c r="B841" t="s">
        <v>56</v>
      </c>
      <c r="C841" s="1">
        <v>43365</v>
      </c>
      <c r="D841">
        <v>3</v>
      </c>
      <c r="E841">
        <v>1</v>
      </c>
      <c r="F841">
        <v>7.2</v>
      </c>
      <c r="G841">
        <v>6.28</v>
      </c>
      <c r="H841">
        <f>Таблица1[[#This Row],[home_sc]]-Таблица1[[#This Row],[away_sc]]</f>
        <v>2</v>
      </c>
      <c r="I841" s="4">
        <f>Таблица1[[#This Row],[away_sc]]-Таблица1[[#This Row],[home_sc]]</f>
        <v>-2</v>
      </c>
      <c r="J841" s="4"/>
      <c r="K841" s="4"/>
      <c r="L841" s="4"/>
      <c r="M841" s="4"/>
    </row>
    <row r="842" spans="1:13" x14ac:dyDescent="0.25">
      <c r="A842" t="s">
        <v>39</v>
      </c>
      <c r="B842" t="s">
        <v>43</v>
      </c>
      <c r="C842" s="1">
        <v>43379</v>
      </c>
      <c r="D842">
        <v>1</v>
      </c>
      <c r="E842">
        <v>2</v>
      </c>
      <c r="F842">
        <v>6.43</v>
      </c>
      <c r="G842">
        <v>6.83</v>
      </c>
      <c r="H842">
        <f>Таблица1[[#This Row],[home_sc]]-Таблица1[[#This Row],[away_sc]]</f>
        <v>-1</v>
      </c>
      <c r="I842" s="4">
        <f>Таблица1[[#This Row],[away_sc]]-Таблица1[[#This Row],[home_sc]]</f>
        <v>1</v>
      </c>
      <c r="J842" s="4"/>
      <c r="K842" s="4"/>
      <c r="L842" s="4"/>
      <c r="M842" s="4"/>
    </row>
    <row r="843" spans="1:13" x14ac:dyDescent="0.25">
      <c r="A843" t="s">
        <v>62</v>
      </c>
      <c r="B843" t="s">
        <v>58</v>
      </c>
      <c r="C843" s="1">
        <v>43463</v>
      </c>
      <c r="D843">
        <v>5</v>
      </c>
      <c r="E843">
        <v>1</v>
      </c>
      <c r="F843">
        <v>7.19</v>
      </c>
      <c r="G843">
        <v>6.02</v>
      </c>
      <c r="H843">
        <f>Таблица1[[#This Row],[home_sc]]-Таблица1[[#This Row],[away_sc]]</f>
        <v>4</v>
      </c>
      <c r="I843" s="4">
        <f>Таблица1[[#This Row],[away_sc]]-Таблица1[[#This Row],[home_sc]]</f>
        <v>-4</v>
      </c>
      <c r="J843" s="4"/>
      <c r="K843" s="4"/>
      <c r="L843" s="4"/>
      <c r="M843" s="4"/>
    </row>
    <row r="844" spans="1:13" x14ac:dyDescent="0.25">
      <c r="A844" t="s">
        <v>62</v>
      </c>
      <c r="B844" t="s">
        <v>69</v>
      </c>
      <c r="C844" s="1">
        <v>43534</v>
      </c>
      <c r="D844">
        <v>4</v>
      </c>
      <c r="E844">
        <v>2</v>
      </c>
      <c r="F844">
        <v>6.97</v>
      </c>
      <c r="G844">
        <v>6.46</v>
      </c>
      <c r="H844">
        <f>Таблица1[[#This Row],[home_sc]]-Таблица1[[#This Row],[away_sc]]</f>
        <v>2</v>
      </c>
      <c r="I844" s="4">
        <f>Таблица1[[#This Row],[away_sc]]-Таблица1[[#This Row],[home_sc]]</f>
        <v>-2</v>
      </c>
      <c r="J844" s="4"/>
      <c r="K844" s="4"/>
      <c r="L844" s="4"/>
      <c r="M844" s="4"/>
    </row>
    <row r="845" spans="1:13" x14ac:dyDescent="0.25">
      <c r="A845" t="s">
        <v>62</v>
      </c>
      <c r="B845" t="s">
        <v>40</v>
      </c>
      <c r="C845" s="1">
        <v>43505</v>
      </c>
      <c r="D845">
        <v>3</v>
      </c>
      <c r="E845">
        <v>0</v>
      </c>
      <c r="F845">
        <v>7.48</v>
      </c>
      <c r="G845">
        <v>6.27</v>
      </c>
      <c r="H845">
        <f>Таблица1[[#This Row],[home_sc]]-Таблица1[[#This Row],[away_sc]]</f>
        <v>3</v>
      </c>
      <c r="I845" s="4">
        <f>Таблица1[[#This Row],[away_sc]]-Таблица1[[#This Row],[home_sc]]</f>
        <v>-3</v>
      </c>
      <c r="J845" s="4"/>
      <c r="K845" s="4"/>
      <c r="L845" s="4"/>
      <c r="M845" s="4"/>
    </row>
    <row r="846" spans="1:13" x14ac:dyDescent="0.25">
      <c r="A846" t="s">
        <v>62</v>
      </c>
      <c r="B846" t="s">
        <v>53</v>
      </c>
      <c r="C846" s="1">
        <v>43337</v>
      </c>
      <c r="D846">
        <v>1</v>
      </c>
      <c r="E846">
        <v>0</v>
      </c>
      <c r="F846">
        <v>7.11</v>
      </c>
      <c r="G846">
        <v>6.7</v>
      </c>
      <c r="H846">
        <f>Таблица1[[#This Row],[home_sc]]-Таблица1[[#This Row],[away_sc]]</f>
        <v>1</v>
      </c>
      <c r="I846" s="4">
        <f>Таблица1[[#This Row],[away_sc]]-Таблица1[[#This Row],[home_sc]]</f>
        <v>-1</v>
      </c>
      <c r="J846" s="4"/>
      <c r="K846" s="4"/>
      <c r="L846" s="4"/>
      <c r="M846" s="4"/>
    </row>
    <row r="847" spans="1:13" x14ac:dyDescent="0.25">
      <c r="A847" t="s">
        <v>62</v>
      </c>
      <c r="B847" t="s">
        <v>63</v>
      </c>
      <c r="C847" s="1">
        <v>43324</v>
      </c>
      <c r="D847">
        <v>4</v>
      </c>
      <c r="E847">
        <v>0</v>
      </c>
      <c r="F847">
        <v>7.38</v>
      </c>
      <c r="G847">
        <v>6.16</v>
      </c>
      <c r="H847">
        <f>Таблица1[[#This Row],[home_sc]]-Таблица1[[#This Row],[away_sc]]</f>
        <v>4</v>
      </c>
      <c r="I847" s="4">
        <f>Таблица1[[#This Row],[away_sc]]-Таблица1[[#This Row],[home_sc]]</f>
        <v>-4</v>
      </c>
      <c r="J847" s="4"/>
      <c r="K847" s="4"/>
      <c r="L847" s="4"/>
      <c r="M847" s="4"/>
    </row>
    <row r="848" spans="1:13" x14ac:dyDescent="0.25">
      <c r="A848" t="s">
        <v>62</v>
      </c>
      <c r="B848" t="s">
        <v>41</v>
      </c>
      <c r="C848" s="1">
        <v>43400</v>
      </c>
      <c r="D848">
        <v>4</v>
      </c>
      <c r="E848">
        <v>1</v>
      </c>
      <c r="F848">
        <v>7.2</v>
      </c>
      <c r="G848">
        <v>6.24</v>
      </c>
      <c r="H848">
        <f>Таблица1[[#This Row],[home_sc]]-Таблица1[[#This Row],[away_sc]]</f>
        <v>3</v>
      </c>
      <c r="I848" s="4">
        <f>Таблица1[[#This Row],[away_sc]]-Таблица1[[#This Row],[home_sc]]</f>
        <v>-3</v>
      </c>
      <c r="J848" s="4"/>
      <c r="K848" s="4"/>
      <c r="L848" s="4"/>
      <c r="M848" s="4"/>
    </row>
    <row r="849" spans="1:13" x14ac:dyDescent="0.25">
      <c r="A849" t="s">
        <v>62</v>
      </c>
      <c r="B849" t="s">
        <v>55</v>
      </c>
      <c r="C849" s="1">
        <v>43484</v>
      </c>
      <c r="D849">
        <v>4</v>
      </c>
      <c r="E849">
        <v>3</v>
      </c>
      <c r="F849">
        <v>6.82</v>
      </c>
      <c r="G849">
        <v>6.67</v>
      </c>
      <c r="H849">
        <f>Таблица1[[#This Row],[home_sc]]-Таблица1[[#This Row],[away_sc]]</f>
        <v>1</v>
      </c>
      <c r="I849" s="4">
        <f>Таблица1[[#This Row],[away_sc]]-Таблица1[[#This Row],[home_sc]]</f>
        <v>-1</v>
      </c>
      <c r="J849" s="4"/>
      <c r="K849" s="4"/>
      <c r="L849" s="4"/>
      <c r="M849" s="4"/>
    </row>
    <row r="850" spans="1:13" x14ac:dyDescent="0.25">
      <c r="A850" t="s">
        <v>62</v>
      </c>
      <c r="B850" t="s">
        <v>39</v>
      </c>
      <c r="C850" s="1">
        <v>43495</v>
      </c>
      <c r="D850">
        <v>1</v>
      </c>
      <c r="E850">
        <v>1</v>
      </c>
      <c r="F850">
        <v>6.55</v>
      </c>
      <c r="G850">
        <v>6.83</v>
      </c>
      <c r="H850">
        <f>Таблица1[[#This Row],[home_sc]]-Таблица1[[#This Row],[away_sc]]</f>
        <v>0</v>
      </c>
      <c r="I850" s="4">
        <f>Таблица1[[#This Row],[away_sc]]-Таблица1[[#This Row],[home_sc]]</f>
        <v>0</v>
      </c>
      <c r="J850" s="4"/>
      <c r="K850" s="4"/>
      <c r="L850" s="4"/>
      <c r="M850" s="4"/>
    </row>
    <row r="851" spans="1:13" x14ac:dyDescent="0.25">
      <c r="A851" t="s">
        <v>62</v>
      </c>
      <c r="B851" t="s">
        <v>59</v>
      </c>
      <c r="C851" s="1">
        <v>43380</v>
      </c>
      <c r="D851">
        <v>0</v>
      </c>
      <c r="E851">
        <v>0</v>
      </c>
      <c r="F851">
        <v>6.56</v>
      </c>
      <c r="G851">
        <v>6.78</v>
      </c>
      <c r="H851">
        <f>Таблица1[[#This Row],[home_sc]]-Таблица1[[#This Row],[away_sc]]</f>
        <v>0</v>
      </c>
      <c r="I851" s="4">
        <f>Таблица1[[#This Row],[away_sc]]-Таблица1[[#This Row],[home_sc]]</f>
        <v>0</v>
      </c>
      <c r="J851" s="4"/>
      <c r="K851" s="4"/>
      <c r="L851" s="4"/>
      <c r="M851" s="4"/>
    </row>
    <row r="852" spans="1:13" x14ac:dyDescent="0.25">
      <c r="A852" t="s">
        <v>62</v>
      </c>
      <c r="B852" t="s">
        <v>38</v>
      </c>
      <c r="C852" s="1">
        <v>43450</v>
      </c>
      <c r="D852">
        <v>3</v>
      </c>
      <c r="E852">
        <v>1</v>
      </c>
      <c r="F852">
        <v>7.03</v>
      </c>
      <c r="G852">
        <v>6.6</v>
      </c>
      <c r="H852">
        <f>Таблица1[[#This Row],[home_sc]]-Таблица1[[#This Row],[away_sc]]</f>
        <v>2</v>
      </c>
      <c r="I852" s="4">
        <f>Таблица1[[#This Row],[away_sc]]-Таблица1[[#This Row],[home_sc]]</f>
        <v>-2</v>
      </c>
      <c r="J852" s="4"/>
      <c r="K852" s="4"/>
      <c r="L852" s="4"/>
      <c r="M852" s="4"/>
    </row>
    <row r="853" spans="1:13" x14ac:dyDescent="0.25">
      <c r="A853" t="s">
        <v>62</v>
      </c>
      <c r="B853" t="s">
        <v>44</v>
      </c>
      <c r="C853" s="1">
        <v>43460</v>
      </c>
      <c r="D853">
        <v>4</v>
      </c>
      <c r="E853">
        <v>0</v>
      </c>
      <c r="F853">
        <v>7.31</v>
      </c>
      <c r="G853">
        <v>6.2</v>
      </c>
      <c r="H853">
        <f>Таблица1[[#This Row],[home_sc]]-Таблица1[[#This Row],[away_sc]]</f>
        <v>4</v>
      </c>
      <c r="I853" s="4">
        <f>Таблица1[[#This Row],[away_sc]]-Таблица1[[#This Row],[home_sc]]</f>
        <v>-4</v>
      </c>
      <c r="J853" s="4"/>
      <c r="K853" s="4"/>
      <c r="L853" s="4"/>
      <c r="M853" s="4"/>
    </row>
    <row r="854" spans="1:13" x14ac:dyDescent="0.25">
      <c r="A854" t="s">
        <v>62</v>
      </c>
      <c r="B854" t="s">
        <v>68</v>
      </c>
      <c r="C854" s="1">
        <v>43365</v>
      </c>
      <c r="D854">
        <v>3</v>
      </c>
      <c r="E854">
        <v>0</v>
      </c>
      <c r="F854">
        <v>7.11</v>
      </c>
      <c r="G854">
        <v>6.26</v>
      </c>
      <c r="H854">
        <f>Таблица1[[#This Row],[home_sc]]-Таблица1[[#This Row],[away_sc]]</f>
        <v>3</v>
      </c>
      <c r="I854" s="4">
        <f>Таблица1[[#This Row],[away_sc]]-Таблица1[[#This Row],[home_sc]]</f>
        <v>-3</v>
      </c>
      <c r="J854" s="4"/>
      <c r="K854" s="4"/>
      <c r="L854" s="4"/>
      <c r="M854" s="4"/>
    </row>
    <row r="855" spans="1:13" x14ac:dyDescent="0.25">
      <c r="A855" t="s">
        <v>62</v>
      </c>
      <c r="B855" t="s">
        <v>45</v>
      </c>
      <c r="C855" s="1">
        <v>43555</v>
      </c>
      <c r="D855">
        <v>2</v>
      </c>
      <c r="E855">
        <v>1</v>
      </c>
      <c r="F855">
        <v>6.7</v>
      </c>
      <c r="G855">
        <v>6.42</v>
      </c>
      <c r="H855">
        <f>Таблица1[[#This Row],[home_sc]]-Таблица1[[#This Row],[away_sc]]</f>
        <v>1</v>
      </c>
      <c r="I855" s="4">
        <f>Таблица1[[#This Row],[away_sc]]-Таблица1[[#This Row],[home_sc]]</f>
        <v>-1</v>
      </c>
      <c r="J855" s="4"/>
      <c r="K855" s="4"/>
      <c r="L855" s="4"/>
      <c r="M855" s="4"/>
    </row>
    <row r="856" spans="1:13" x14ac:dyDescent="0.25">
      <c r="A856" t="s">
        <v>62</v>
      </c>
      <c r="B856" t="s">
        <v>52</v>
      </c>
      <c r="C856" s="1">
        <v>43523</v>
      </c>
      <c r="D856">
        <v>5</v>
      </c>
      <c r="E856">
        <v>0</v>
      </c>
      <c r="F856">
        <v>7.77</v>
      </c>
      <c r="G856">
        <v>6.06</v>
      </c>
      <c r="H856">
        <f>Таблица1[[#This Row],[home_sc]]-Таблица1[[#This Row],[away_sc]]</f>
        <v>5</v>
      </c>
      <c r="I856" s="4">
        <f>Таблица1[[#This Row],[away_sc]]-Таблица1[[#This Row],[home_sc]]</f>
        <v>-5</v>
      </c>
      <c r="J856" s="4"/>
      <c r="K856" s="4"/>
      <c r="L856" s="4"/>
      <c r="M856" s="4"/>
    </row>
    <row r="857" spans="1:13" x14ac:dyDescent="0.25">
      <c r="A857" t="s">
        <v>62</v>
      </c>
      <c r="B857" t="s">
        <v>54</v>
      </c>
      <c r="C857" s="1">
        <v>43415</v>
      </c>
      <c r="D857">
        <v>2</v>
      </c>
      <c r="E857">
        <v>0</v>
      </c>
      <c r="F857">
        <v>7.14</v>
      </c>
      <c r="G857">
        <v>6.34</v>
      </c>
      <c r="H857">
        <f>Таблица1[[#This Row],[home_sc]]-Таблица1[[#This Row],[away_sc]]</f>
        <v>2</v>
      </c>
      <c r="I857" s="4">
        <f>Таблица1[[#This Row],[away_sc]]-Таблица1[[#This Row],[home_sc]]</f>
        <v>-2</v>
      </c>
      <c r="J857" s="4"/>
      <c r="K857" s="4"/>
      <c r="L857" s="4"/>
      <c r="M857" s="4"/>
    </row>
    <row r="858" spans="1:13" x14ac:dyDescent="0.25">
      <c r="A858" t="s">
        <v>62</v>
      </c>
      <c r="B858" t="s">
        <v>56</v>
      </c>
      <c r="C858" s="1">
        <v>43581</v>
      </c>
      <c r="D858">
        <v>5</v>
      </c>
      <c r="E858">
        <v>0</v>
      </c>
      <c r="F858">
        <v>7.72</v>
      </c>
      <c r="G858">
        <v>5.77</v>
      </c>
      <c r="H858">
        <f>Таблица1[[#This Row],[home_sc]]-Таблица1[[#This Row],[away_sc]]</f>
        <v>5</v>
      </c>
      <c r="I858" s="4">
        <f>Таблица1[[#This Row],[away_sc]]-Таблица1[[#This Row],[home_sc]]</f>
        <v>-5</v>
      </c>
      <c r="J858" s="4"/>
      <c r="K858" s="4"/>
      <c r="L858" s="4"/>
      <c r="M858" s="4"/>
    </row>
    <row r="859" spans="1:13" x14ac:dyDescent="0.25">
      <c r="A859" t="s">
        <v>62</v>
      </c>
      <c r="B859" t="s">
        <v>57</v>
      </c>
      <c r="C859" s="1">
        <v>43569</v>
      </c>
      <c r="D859">
        <v>2</v>
      </c>
      <c r="E859">
        <v>0</v>
      </c>
      <c r="F859">
        <v>7.15</v>
      </c>
      <c r="G859">
        <v>6.59</v>
      </c>
      <c r="H859">
        <f>Таблица1[[#This Row],[home_sc]]-Таблица1[[#This Row],[away_sc]]</f>
        <v>2</v>
      </c>
      <c r="I859" s="4">
        <f>Таблица1[[#This Row],[away_sc]]-Таблица1[[#This Row],[home_sc]]</f>
        <v>-2</v>
      </c>
      <c r="J859" s="4"/>
      <c r="K859" s="4"/>
      <c r="L859" s="4"/>
      <c r="M859" s="4"/>
    </row>
    <row r="860" spans="1:13" x14ac:dyDescent="0.25">
      <c r="A860" t="s">
        <v>62</v>
      </c>
      <c r="B860" t="s">
        <v>43</v>
      </c>
      <c r="C860" s="1">
        <v>43436</v>
      </c>
      <c r="D860">
        <v>1</v>
      </c>
      <c r="E860">
        <v>0</v>
      </c>
      <c r="F860">
        <v>6.83</v>
      </c>
      <c r="G860">
        <v>6.42</v>
      </c>
      <c r="H860">
        <f>Таблица1[[#This Row],[home_sc]]-Таблица1[[#This Row],[away_sc]]</f>
        <v>1</v>
      </c>
      <c r="I860" s="4">
        <f>Таблица1[[#This Row],[away_sc]]-Таблица1[[#This Row],[home_sc]]</f>
        <v>-1</v>
      </c>
      <c r="J860" s="4"/>
      <c r="K860" s="4"/>
      <c r="L860" s="4"/>
      <c r="M860" s="4"/>
    </row>
    <row r="861" spans="1:13" x14ac:dyDescent="0.25">
      <c r="A861" t="s">
        <v>20</v>
      </c>
      <c r="B861" t="s">
        <v>33</v>
      </c>
      <c r="C861" s="1">
        <v>43483</v>
      </c>
      <c r="D861">
        <v>2</v>
      </c>
      <c r="E861">
        <v>1</v>
      </c>
      <c r="F861">
        <v>6.74</v>
      </c>
      <c r="G861">
        <v>6.44</v>
      </c>
      <c r="H861">
        <f>Таблица1[[#This Row],[home_sc]]-Таблица1[[#This Row],[away_sc]]</f>
        <v>1</v>
      </c>
      <c r="I861" s="4">
        <f>Таблица1[[#This Row],[away_sc]]-Таблица1[[#This Row],[home_sc]]</f>
        <v>-1</v>
      </c>
      <c r="J861" s="4"/>
      <c r="K861" s="4"/>
      <c r="L861" s="4"/>
      <c r="M861" s="4"/>
    </row>
    <row r="862" spans="1:13" x14ac:dyDescent="0.25">
      <c r="A862" t="s">
        <v>20</v>
      </c>
      <c r="B862" t="s">
        <v>29</v>
      </c>
      <c r="C862" s="1">
        <v>43338</v>
      </c>
      <c r="D862">
        <v>3</v>
      </c>
      <c r="E862">
        <v>0</v>
      </c>
      <c r="F862">
        <v>7.21</v>
      </c>
      <c r="G862">
        <v>6.27</v>
      </c>
      <c r="H862">
        <f>Таблица1[[#This Row],[home_sc]]-Таблица1[[#This Row],[away_sc]]</f>
        <v>3</v>
      </c>
      <c r="I862" s="4">
        <f>Таблица1[[#This Row],[away_sc]]-Таблица1[[#This Row],[home_sc]]</f>
        <v>-3</v>
      </c>
      <c r="J862" s="4"/>
      <c r="K862" s="4"/>
      <c r="L862" s="4"/>
      <c r="M862" s="4"/>
    </row>
    <row r="863" spans="1:13" x14ac:dyDescent="0.25">
      <c r="A863" t="s">
        <v>20</v>
      </c>
      <c r="B863" t="s">
        <v>23</v>
      </c>
      <c r="C863" s="1">
        <v>43527</v>
      </c>
      <c r="D863">
        <v>1</v>
      </c>
      <c r="E863">
        <v>0</v>
      </c>
      <c r="F863">
        <v>6.86</v>
      </c>
      <c r="G863">
        <v>6.33</v>
      </c>
      <c r="H863">
        <f>Таблица1[[#This Row],[home_sc]]-Таблица1[[#This Row],[away_sc]]</f>
        <v>1</v>
      </c>
      <c r="I863" s="4">
        <f>Таблица1[[#This Row],[away_sc]]-Таблица1[[#This Row],[home_sc]]</f>
        <v>-1</v>
      </c>
      <c r="J863" s="4"/>
      <c r="K863" s="4"/>
      <c r="L863" s="4"/>
      <c r="M863" s="4"/>
    </row>
    <row r="864" spans="1:13" x14ac:dyDescent="0.25">
      <c r="A864" t="s">
        <v>20</v>
      </c>
      <c r="B864" t="s">
        <v>35</v>
      </c>
      <c r="C864" s="1">
        <v>43400</v>
      </c>
      <c r="D864">
        <v>1</v>
      </c>
      <c r="E864">
        <v>0</v>
      </c>
      <c r="F864">
        <v>7.03</v>
      </c>
      <c r="G864">
        <v>6.48</v>
      </c>
      <c r="H864">
        <f>Таблица1[[#This Row],[home_sc]]-Таблица1[[#This Row],[away_sc]]</f>
        <v>1</v>
      </c>
      <c r="I864" s="4">
        <f>Таблица1[[#This Row],[away_sc]]-Таблица1[[#This Row],[home_sc]]</f>
        <v>-1</v>
      </c>
      <c r="J864" s="4"/>
      <c r="K864" s="4"/>
      <c r="L864" s="4"/>
      <c r="M864" s="4"/>
    </row>
    <row r="865" spans="1:13" x14ac:dyDescent="0.25">
      <c r="A865" t="s">
        <v>20</v>
      </c>
      <c r="B865" t="s">
        <v>32</v>
      </c>
      <c r="C865" s="1">
        <v>43435</v>
      </c>
      <c r="D865">
        <v>2</v>
      </c>
      <c r="E865">
        <v>2</v>
      </c>
      <c r="F865">
        <v>6.57</v>
      </c>
      <c r="G865">
        <v>6.9</v>
      </c>
      <c r="H865">
        <f>Таблица1[[#This Row],[home_sc]]-Таблица1[[#This Row],[away_sc]]</f>
        <v>0</v>
      </c>
      <c r="I865" s="4">
        <f>Таблица1[[#This Row],[away_sc]]-Таблица1[[#This Row],[home_sc]]</f>
        <v>0</v>
      </c>
      <c r="J865" s="4"/>
      <c r="K865" s="4"/>
      <c r="L865" s="4"/>
      <c r="M865" s="4"/>
    </row>
    <row r="866" spans="1:13" x14ac:dyDescent="0.25">
      <c r="A866" t="s">
        <v>20</v>
      </c>
      <c r="B866" t="s">
        <v>16</v>
      </c>
      <c r="C866" s="1">
        <v>43373</v>
      </c>
      <c r="D866">
        <v>3</v>
      </c>
      <c r="E866">
        <v>0</v>
      </c>
      <c r="F866">
        <v>7.01</v>
      </c>
      <c r="G866">
        <v>6.13</v>
      </c>
      <c r="H866">
        <f>Таблица1[[#This Row],[home_sc]]-Таблица1[[#This Row],[away_sc]]</f>
        <v>3</v>
      </c>
      <c r="I866" s="4">
        <f>Таблица1[[#This Row],[away_sc]]-Таблица1[[#This Row],[home_sc]]</f>
        <v>-3</v>
      </c>
      <c r="J866" s="4"/>
      <c r="K866" s="4"/>
      <c r="L866" s="4"/>
      <c r="M866" s="4"/>
    </row>
    <row r="867" spans="1:13" x14ac:dyDescent="0.25">
      <c r="A867" t="s">
        <v>20</v>
      </c>
      <c r="B867" t="s">
        <v>25</v>
      </c>
      <c r="C867" s="1">
        <v>43539</v>
      </c>
      <c r="D867">
        <v>0</v>
      </c>
      <c r="E867">
        <v>1</v>
      </c>
      <c r="F867">
        <v>6.46</v>
      </c>
      <c r="G867">
        <v>7.08</v>
      </c>
      <c r="H867">
        <f>Таблица1[[#This Row],[home_sc]]-Таблица1[[#This Row],[away_sc]]</f>
        <v>-1</v>
      </c>
      <c r="I867" s="4">
        <f>Таблица1[[#This Row],[away_sc]]-Таблица1[[#This Row],[home_sc]]</f>
        <v>1</v>
      </c>
      <c r="J867" s="4"/>
      <c r="K867" s="4"/>
      <c r="L867" s="4"/>
      <c r="M867" s="4"/>
    </row>
    <row r="868" spans="1:13" x14ac:dyDescent="0.25">
      <c r="A868" t="s">
        <v>20</v>
      </c>
      <c r="B868" t="s">
        <v>22</v>
      </c>
      <c r="C868" s="1">
        <v>43513</v>
      </c>
      <c r="D868">
        <v>0</v>
      </c>
      <c r="E868">
        <v>0</v>
      </c>
      <c r="F868">
        <v>6.75</v>
      </c>
      <c r="G868">
        <v>6.72</v>
      </c>
      <c r="H868">
        <f>Таблица1[[#This Row],[home_sc]]-Таблица1[[#This Row],[away_sc]]</f>
        <v>0</v>
      </c>
      <c r="I868" s="4">
        <f>Таблица1[[#This Row],[away_sc]]-Таблица1[[#This Row],[home_sc]]</f>
        <v>0</v>
      </c>
      <c r="J868" s="4"/>
      <c r="K868" s="4"/>
      <c r="L868" s="4"/>
      <c r="M868" s="4"/>
    </row>
    <row r="869" spans="1:13" x14ac:dyDescent="0.25">
      <c r="A869" t="s">
        <v>20</v>
      </c>
      <c r="B869" t="s">
        <v>24</v>
      </c>
      <c r="C869" s="1">
        <v>43365</v>
      </c>
      <c r="D869">
        <v>2</v>
      </c>
      <c r="E869">
        <v>1</v>
      </c>
      <c r="F869">
        <v>6.86</v>
      </c>
      <c r="G869">
        <v>6.61</v>
      </c>
      <c r="H869">
        <f>Таблица1[[#This Row],[home_sc]]-Таблица1[[#This Row],[away_sc]]</f>
        <v>1</v>
      </c>
      <c r="I869" s="4">
        <f>Таблица1[[#This Row],[away_sc]]-Таблица1[[#This Row],[home_sc]]</f>
        <v>-1</v>
      </c>
      <c r="J869" s="4"/>
      <c r="K869" s="4"/>
      <c r="L869" s="4"/>
      <c r="M869" s="4"/>
    </row>
    <row r="870" spans="1:13" x14ac:dyDescent="0.25">
      <c r="A870" t="s">
        <v>20</v>
      </c>
      <c r="B870" t="s">
        <v>19</v>
      </c>
      <c r="C870" s="1">
        <v>43583</v>
      </c>
      <c r="D870">
        <v>5</v>
      </c>
      <c r="E870">
        <v>0</v>
      </c>
      <c r="F870">
        <v>7.82</v>
      </c>
      <c r="G870">
        <v>5.75</v>
      </c>
      <c r="H870">
        <f>Таблица1[[#This Row],[home_sc]]-Таблица1[[#This Row],[away_sc]]</f>
        <v>5</v>
      </c>
      <c r="I870" s="4">
        <f>Таблица1[[#This Row],[away_sc]]-Таблица1[[#This Row],[home_sc]]</f>
        <v>-5</v>
      </c>
      <c r="J870" s="4"/>
      <c r="K870" s="4"/>
      <c r="L870" s="4"/>
      <c r="M870" s="4"/>
    </row>
    <row r="871" spans="1:13" x14ac:dyDescent="0.25">
      <c r="A871" t="s">
        <v>20</v>
      </c>
      <c r="B871" t="s">
        <v>26</v>
      </c>
      <c r="C871" s="1">
        <v>43497</v>
      </c>
      <c r="D871">
        <v>4</v>
      </c>
      <c r="E871">
        <v>0</v>
      </c>
      <c r="F871">
        <v>7.38</v>
      </c>
      <c r="G871">
        <v>5.95</v>
      </c>
      <c r="H871">
        <f>Таблица1[[#This Row],[home_sc]]-Таблица1[[#This Row],[away_sc]]</f>
        <v>4</v>
      </c>
      <c r="I871" s="4">
        <f>Таблица1[[#This Row],[away_sc]]-Таблица1[[#This Row],[home_sc]]</f>
        <v>-4</v>
      </c>
      <c r="J871" s="4"/>
      <c r="K871" s="4"/>
      <c r="L871" s="4"/>
      <c r="M871" s="4"/>
    </row>
    <row r="872" spans="1:13" x14ac:dyDescent="0.25">
      <c r="A872" t="s">
        <v>20</v>
      </c>
      <c r="B872" t="s">
        <v>34</v>
      </c>
      <c r="C872" s="1">
        <v>43569</v>
      </c>
      <c r="D872">
        <v>5</v>
      </c>
      <c r="E872">
        <v>1</v>
      </c>
      <c r="F872">
        <v>7.28</v>
      </c>
      <c r="G872">
        <v>6.1</v>
      </c>
      <c r="H872">
        <f>Таблица1[[#This Row],[home_sc]]-Таблица1[[#This Row],[away_sc]]</f>
        <v>4</v>
      </c>
      <c r="I872" s="4">
        <f>Таблица1[[#This Row],[away_sc]]-Таблица1[[#This Row],[home_sc]]</f>
        <v>-4</v>
      </c>
      <c r="J872" s="4"/>
      <c r="K872" s="4"/>
      <c r="L872" s="4"/>
      <c r="M872" s="4"/>
    </row>
    <row r="873" spans="1:13" x14ac:dyDescent="0.25">
      <c r="A873" t="s">
        <v>20</v>
      </c>
      <c r="B873" t="s">
        <v>27</v>
      </c>
      <c r="C873" s="1">
        <v>43443</v>
      </c>
      <c r="D873">
        <v>1</v>
      </c>
      <c r="E873">
        <v>1</v>
      </c>
      <c r="F873">
        <v>6.57</v>
      </c>
      <c r="G873">
        <v>6.59</v>
      </c>
      <c r="H873">
        <f>Таблица1[[#This Row],[home_sc]]-Таблица1[[#This Row],[away_sc]]</f>
        <v>0</v>
      </c>
      <c r="I873" s="4">
        <f>Таблица1[[#This Row],[away_sc]]-Таблица1[[#This Row],[home_sc]]</f>
        <v>0</v>
      </c>
      <c r="J873" s="4"/>
      <c r="K873" s="4"/>
      <c r="L873" s="4"/>
      <c r="M873" s="4"/>
    </row>
    <row r="874" spans="1:13" x14ac:dyDescent="0.25">
      <c r="A874" t="s">
        <v>20</v>
      </c>
      <c r="B874" t="s">
        <v>21</v>
      </c>
      <c r="C874" s="1">
        <v>43323</v>
      </c>
      <c r="D874">
        <v>3</v>
      </c>
      <c r="E874">
        <v>1</v>
      </c>
      <c r="F874">
        <v>7.01</v>
      </c>
      <c r="G874">
        <v>6.29</v>
      </c>
      <c r="H874">
        <f>Таблица1[[#This Row],[home_sc]]-Таблица1[[#This Row],[away_sc]]</f>
        <v>2</v>
      </c>
      <c r="I874" s="4">
        <f>Таблица1[[#This Row],[away_sc]]-Таблица1[[#This Row],[home_sc]]</f>
        <v>-2</v>
      </c>
      <c r="J874" s="4"/>
      <c r="K874" s="4"/>
      <c r="L874" s="4"/>
      <c r="M874" s="4"/>
    </row>
    <row r="875" spans="1:13" x14ac:dyDescent="0.25">
      <c r="A875" t="s">
        <v>20</v>
      </c>
      <c r="B875" t="s">
        <v>28</v>
      </c>
      <c r="C875" s="1">
        <v>43379</v>
      </c>
      <c r="D875">
        <v>3</v>
      </c>
      <c r="E875">
        <v>1</v>
      </c>
      <c r="F875">
        <v>6.81</v>
      </c>
      <c r="G875">
        <v>6.19</v>
      </c>
      <c r="H875">
        <f>Таблица1[[#This Row],[home_sc]]-Таблица1[[#This Row],[away_sc]]</f>
        <v>2</v>
      </c>
      <c r="I875" s="4">
        <f>Таблица1[[#This Row],[away_sc]]-Таблица1[[#This Row],[home_sc]]</f>
        <v>-2</v>
      </c>
      <c r="J875" s="4"/>
      <c r="K875" s="4"/>
      <c r="L875" s="4"/>
      <c r="M875" s="4"/>
    </row>
    <row r="876" spans="1:13" x14ac:dyDescent="0.25">
      <c r="A876" t="s">
        <v>20</v>
      </c>
      <c r="B876" t="s">
        <v>31</v>
      </c>
      <c r="C876" s="1">
        <v>43413</v>
      </c>
      <c r="D876">
        <v>0</v>
      </c>
      <c r="E876">
        <v>0</v>
      </c>
      <c r="F876">
        <v>6.85</v>
      </c>
      <c r="G876">
        <v>7.01</v>
      </c>
      <c r="H876">
        <f>Таблица1[[#This Row],[home_sc]]-Таблица1[[#This Row],[away_sc]]</f>
        <v>0</v>
      </c>
      <c r="I876" s="4">
        <f>Таблица1[[#This Row],[away_sc]]-Таблица1[[#This Row],[home_sc]]</f>
        <v>0</v>
      </c>
      <c r="J876" s="4"/>
      <c r="K876" s="4"/>
      <c r="L876" s="4"/>
      <c r="M876" s="4"/>
    </row>
    <row r="877" spans="1:13" x14ac:dyDescent="0.25">
      <c r="A877" t="s">
        <v>20</v>
      </c>
      <c r="B877" t="s">
        <v>17</v>
      </c>
      <c r="C877" s="1">
        <v>43456</v>
      </c>
      <c r="D877">
        <v>1</v>
      </c>
      <c r="E877">
        <v>2</v>
      </c>
      <c r="F877">
        <v>6.5</v>
      </c>
      <c r="G877">
        <v>6.69</v>
      </c>
      <c r="H877">
        <f>Таблица1[[#This Row],[home_sc]]-Таблица1[[#This Row],[away_sc]]</f>
        <v>-1</v>
      </c>
      <c r="I877" s="4">
        <f>Таблица1[[#This Row],[away_sc]]-Таблица1[[#This Row],[home_sc]]</f>
        <v>1</v>
      </c>
      <c r="J877" s="4"/>
      <c r="K877" s="4"/>
      <c r="L877" s="4"/>
      <c r="M877" s="4"/>
    </row>
    <row r="878" spans="1:13" x14ac:dyDescent="0.25">
      <c r="A878" t="s">
        <v>32</v>
      </c>
      <c r="B878" t="s">
        <v>33</v>
      </c>
      <c r="C878" s="1">
        <v>43324</v>
      </c>
      <c r="D878">
        <v>2</v>
      </c>
      <c r="E878">
        <v>0</v>
      </c>
      <c r="F878">
        <v>7.14</v>
      </c>
      <c r="G878">
        <v>6.32</v>
      </c>
      <c r="H878">
        <f>Таблица1[[#This Row],[home_sc]]-Таблица1[[#This Row],[away_sc]]</f>
        <v>2</v>
      </c>
      <c r="I878" s="4">
        <f>Таблица1[[#This Row],[away_sc]]-Таблица1[[#This Row],[home_sc]]</f>
        <v>-2</v>
      </c>
      <c r="J878" s="4"/>
      <c r="K878" s="4"/>
      <c r="L878" s="4"/>
      <c r="M878" s="4"/>
    </row>
    <row r="879" spans="1:13" x14ac:dyDescent="0.25">
      <c r="A879" t="s">
        <v>32</v>
      </c>
      <c r="B879" t="s">
        <v>18</v>
      </c>
      <c r="C879" s="1">
        <v>43574</v>
      </c>
      <c r="D879">
        <v>2</v>
      </c>
      <c r="E879">
        <v>1</v>
      </c>
      <c r="F879">
        <v>7.01</v>
      </c>
      <c r="G879">
        <v>6.64</v>
      </c>
      <c r="H879">
        <f>Таблица1[[#This Row],[home_sc]]-Таблица1[[#This Row],[away_sc]]</f>
        <v>1</v>
      </c>
      <c r="I879" s="4">
        <f>Таблица1[[#This Row],[away_sc]]-Таблица1[[#This Row],[home_sc]]</f>
        <v>-1</v>
      </c>
      <c r="J879" s="4"/>
      <c r="K879" s="4"/>
      <c r="L879" s="4"/>
      <c r="M879" s="4"/>
    </row>
    <row r="880" spans="1:13" x14ac:dyDescent="0.25">
      <c r="A880" t="s">
        <v>32</v>
      </c>
      <c r="B880" t="s">
        <v>30</v>
      </c>
      <c r="C880" s="1">
        <v>43407</v>
      </c>
      <c r="D880">
        <v>1</v>
      </c>
      <c r="E880">
        <v>1</v>
      </c>
      <c r="F880">
        <v>6.74</v>
      </c>
      <c r="G880">
        <v>6.67</v>
      </c>
      <c r="H880">
        <f>Таблица1[[#This Row],[home_sc]]-Таблица1[[#This Row],[away_sc]]</f>
        <v>0</v>
      </c>
      <c r="I880" s="4">
        <f>Таблица1[[#This Row],[away_sc]]-Таблица1[[#This Row],[home_sc]]</f>
        <v>0</v>
      </c>
      <c r="J880" s="4"/>
      <c r="K880" s="4"/>
      <c r="L880" s="4"/>
      <c r="M880" s="4"/>
    </row>
    <row r="881" spans="1:13" x14ac:dyDescent="0.25">
      <c r="A881" t="s">
        <v>32</v>
      </c>
      <c r="B881" t="s">
        <v>29</v>
      </c>
      <c r="C881" s="1">
        <v>43511</v>
      </c>
      <c r="D881">
        <v>2</v>
      </c>
      <c r="E881">
        <v>1</v>
      </c>
      <c r="F881">
        <v>6.97</v>
      </c>
      <c r="G881">
        <v>6.77</v>
      </c>
      <c r="H881">
        <f>Таблица1[[#This Row],[home_sc]]-Таблица1[[#This Row],[away_sc]]</f>
        <v>1</v>
      </c>
      <c r="I881" s="4">
        <f>Таблица1[[#This Row],[away_sc]]-Таблица1[[#This Row],[home_sc]]</f>
        <v>-1</v>
      </c>
      <c r="J881" s="4"/>
      <c r="K881" s="4"/>
      <c r="L881" s="4"/>
      <c r="M881" s="4"/>
    </row>
    <row r="882" spans="1:13" x14ac:dyDescent="0.25">
      <c r="A882" t="s">
        <v>32</v>
      </c>
      <c r="B882" t="s">
        <v>23</v>
      </c>
      <c r="C882" s="1">
        <v>43561</v>
      </c>
      <c r="D882">
        <v>1</v>
      </c>
      <c r="E882">
        <v>3</v>
      </c>
      <c r="F882">
        <v>6.44</v>
      </c>
      <c r="G882">
        <v>6.71</v>
      </c>
      <c r="H882">
        <f>Таблица1[[#This Row],[home_sc]]-Таблица1[[#This Row],[away_sc]]</f>
        <v>-2</v>
      </c>
      <c r="I882" s="4">
        <f>Таблица1[[#This Row],[away_sc]]-Таблица1[[#This Row],[home_sc]]</f>
        <v>2</v>
      </c>
      <c r="J882" s="4"/>
      <c r="K882" s="4"/>
      <c r="L882" s="4"/>
      <c r="M882" s="4"/>
    </row>
    <row r="883" spans="1:13" x14ac:dyDescent="0.25">
      <c r="A883" t="s">
        <v>32</v>
      </c>
      <c r="B883" t="s">
        <v>16</v>
      </c>
      <c r="C883" s="1">
        <v>43366</v>
      </c>
      <c r="D883">
        <v>4</v>
      </c>
      <c r="E883">
        <v>2</v>
      </c>
      <c r="F883">
        <v>6.92</v>
      </c>
      <c r="G883">
        <v>6.12</v>
      </c>
      <c r="H883">
        <f>Таблица1[[#This Row],[home_sc]]-Таблица1[[#This Row],[away_sc]]</f>
        <v>2</v>
      </c>
      <c r="I883" s="4">
        <f>Таблица1[[#This Row],[away_sc]]-Таблица1[[#This Row],[home_sc]]</f>
        <v>-2</v>
      </c>
      <c r="J883" s="4"/>
      <c r="K883" s="4"/>
      <c r="L883" s="4"/>
      <c r="M883" s="4"/>
    </row>
    <row r="884" spans="1:13" x14ac:dyDescent="0.25">
      <c r="A884" t="s">
        <v>32</v>
      </c>
      <c r="B884" t="s">
        <v>25</v>
      </c>
      <c r="C884" s="1">
        <v>43450</v>
      </c>
      <c r="D884">
        <v>3</v>
      </c>
      <c r="E884">
        <v>0</v>
      </c>
      <c r="F884">
        <v>7.35</v>
      </c>
      <c r="G884">
        <v>6.09</v>
      </c>
      <c r="H884">
        <f>Таблица1[[#This Row],[home_sc]]-Таблица1[[#This Row],[away_sc]]</f>
        <v>3</v>
      </c>
      <c r="I884" s="4">
        <f>Таблица1[[#This Row],[away_sc]]-Таблица1[[#This Row],[home_sc]]</f>
        <v>-3</v>
      </c>
      <c r="J884" s="4"/>
      <c r="K884" s="4"/>
      <c r="L884" s="4"/>
      <c r="M884" s="4"/>
    </row>
    <row r="885" spans="1:13" x14ac:dyDescent="0.25">
      <c r="A885" t="s">
        <v>32</v>
      </c>
      <c r="B885" t="s">
        <v>22</v>
      </c>
      <c r="C885" s="1">
        <v>43541</v>
      </c>
      <c r="D885">
        <v>3</v>
      </c>
      <c r="E885">
        <v>2</v>
      </c>
      <c r="F885">
        <v>7.01</v>
      </c>
      <c r="G885">
        <v>6.62</v>
      </c>
      <c r="H885">
        <f>Таблица1[[#This Row],[home_sc]]-Таблица1[[#This Row],[away_sc]]</f>
        <v>1</v>
      </c>
      <c r="I885" s="4">
        <f>Таблица1[[#This Row],[away_sc]]-Таблица1[[#This Row],[home_sc]]</f>
        <v>-1</v>
      </c>
      <c r="J885" s="4"/>
      <c r="K885" s="4"/>
      <c r="L885" s="4"/>
      <c r="M885" s="4"/>
    </row>
    <row r="886" spans="1:13" x14ac:dyDescent="0.25">
      <c r="A886" t="s">
        <v>32</v>
      </c>
      <c r="B886" t="s">
        <v>24</v>
      </c>
      <c r="C886" s="1">
        <v>43372</v>
      </c>
      <c r="D886">
        <v>1</v>
      </c>
      <c r="E886">
        <v>1</v>
      </c>
      <c r="F886">
        <v>6.78</v>
      </c>
      <c r="G886">
        <v>6.84</v>
      </c>
      <c r="H886">
        <f>Таблица1[[#This Row],[home_sc]]-Таблица1[[#This Row],[away_sc]]</f>
        <v>0</v>
      </c>
      <c r="I886" s="4">
        <f>Таблица1[[#This Row],[away_sc]]-Таблица1[[#This Row],[home_sc]]</f>
        <v>0</v>
      </c>
      <c r="J886" s="4"/>
      <c r="K886" s="4"/>
      <c r="L886" s="4"/>
      <c r="M886" s="4"/>
    </row>
    <row r="887" spans="1:13" x14ac:dyDescent="0.25">
      <c r="A887" t="s">
        <v>32</v>
      </c>
      <c r="B887" t="s">
        <v>19</v>
      </c>
      <c r="C887" s="1">
        <v>43392</v>
      </c>
      <c r="D887">
        <v>2</v>
      </c>
      <c r="E887">
        <v>0</v>
      </c>
      <c r="F887">
        <v>7.23</v>
      </c>
      <c r="G887">
        <v>6.5</v>
      </c>
      <c r="H887">
        <f>Таблица1[[#This Row],[home_sc]]-Таблица1[[#This Row],[away_sc]]</f>
        <v>2</v>
      </c>
      <c r="I887" s="4">
        <f>Таблица1[[#This Row],[away_sc]]-Таблица1[[#This Row],[home_sc]]</f>
        <v>-2</v>
      </c>
      <c r="J887" s="4"/>
      <c r="K887" s="4"/>
      <c r="L887" s="4"/>
      <c r="M887" s="4"/>
    </row>
    <row r="888" spans="1:13" x14ac:dyDescent="0.25">
      <c r="A888" t="s">
        <v>32</v>
      </c>
      <c r="B888" t="s">
        <v>26</v>
      </c>
      <c r="C888" s="1">
        <v>43343</v>
      </c>
      <c r="D888">
        <v>0</v>
      </c>
      <c r="E888">
        <v>1</v>
      </c>
      <c r="F888">
        <v>6.63</v>
      </c>
      <c r="G888">
        <v>7.22</v>
      </c>
      <c r="H888">
        <f>Таблица1[[#This Row],[home_sc]]-Таблица1[[#This Row],[away_sc]]</f>
        <v>-1</v>
      </c>
      <c r="I888" s="4">
        <f>Таблица1[[#This Row],[away_sc]]-Таблица1[[#This Row],[home_sc]]</f>
        <v>1</v>
      </c>
      <c r="J888" s="4"/>
      <c r="K888" s="4"/>
      <c r="L888" s="4"/>
      <c r="M888" s="4"/>
    </row>
    <row r="889" spans="1:13" x14ac:dyDescent="0.25">
      <c r="A889" t="s">
        <v>32</v>
      </c>
      <c r="B889" t="s">
        <v>34</v>
      </c>
      <c r="C889" s="1">
        <v>43499</v>
      </c>
      <c r="D889">
        <v>2</v>
      </c>
      <c r="E889">
        <v>1</v>
      </c>
      <c r="F889">
        <v>7.2</v>
      </c>
      <c r="G889">
        <v>6.57</v>
      </c>
      <c r="H889">
        <f>Таблица1[[#This Row],[home_sc]]-Таблица1[[#This Row],[away_sc]]</f>
        <v>1</v>
      </c>
      <c r="I889" s="4">
        <f>Таблица1[[#This Row],[away_sc]]-Таблица1[[#This Row],[home_sc]]</f>
        <v>-1</v>
      </c>
      <c r="J889" s="4"/>
      <c r="K889" s="4"/>
      <c r="L889" s="4"/>
      <c r="M889" s="4"/>
    </row>
    <row r="890" spans="1:13" x14ac:dyDescent="0.25">
      <c r="A890" t="s">
        <v>32</v>
      </c>
      <c r="B890" t="s">
        <v>27</v>
      </c>
      <c r="C890" s="1">
        <v>43476</v>
      </c>
      <c r="D890">
        <v>1</v>
      </c>
      <c r="E890">
        <v>1</v>
      </c>
      <c r="F890">
        <v>6.71</v>
      </c>
      <c r="G890">
        <v>6.75</v>
      </c>
      <c r="H890">
        <f>Таблица1[[#This Row],[home_sc]]-Таблица1[[#This Row],[away_sc]]</f>
        <v>0</v>
      </c>
      <c r="I890" s="4">
        <f>Таблица1[[#This Row],[away_sc]]-Таблица1[[#This Row],[home_sc]]</f>
        <v>0</v>
      </c>
      <c r="J890" s="4"/>
      <c r="K890" s="4"/>
      <c r="L890" s="4"/>
      <c r="M890" s="4"/>
    </row>
    <row r="891" spans="1:13" x14ac:dyDescent="0.25">
      <c r="A891" t="s">
        <v>32</v>
      </c>
      <c r="B891" t="s">
        <v>21</v>
      </c>
      <c r="C891" s="1">
        <v>43439</v>
      </c>
      <c r="D891">
        <v>0</v>
      </c>
      <c r="E891">
        <v>2</v>
      </c>
      <c r="F891">
        <v>6.4</v>
      </c>
      <c r="G891">
        <v>7.33</v>
      </c>
      <c r="H891">
        <f>Таблица1[[#This Row],[home_sc]]-Таблица1[[#This Row],[away_sc]]</f>
        <v>-2</v>
      </c>
      <c r="I891" s="4">
        <f>Таблица1[[#This Row],[away_sc]]-Таблица1[[#This Row],[home_sc]]</f>
        <v>2</v>
      </c>
      <c r="J891" s="4"/>
      <c r="K891" s="4"/>
      <c r="L891" s="4"/>
      <c r="M891" s="4"/>
    </row>
    <row r="892" spans="1:13" x14ac:dyDescent="0.25">
      <c r="A892" t="s">
        <v>32</v>
      </c>
      <c r="B892" t="s">
        <v>28</v>
      </c>
      <c r="C892" s="1">
        <v>43427</v>
      </c>
      <c r="D892">
        <v>1</v>
      </c>
      <c r="E892">
        <v>0</v>
      </c>
      <c r="F892">
        <v>6.98</v>
      </c>
      <c r="G892">
        <v>6.52</v>
      </c>
      <c r="H892">
        <f>Таблица1[[#This Row],[home_sc]]-Таблица1[[#This Row],[away_sc]]</f>
        <v>1</v>
      </c>
      <c r="I892" s="4">
        <f>Таблица1[[#This Row],[away_sc]]-Таблица1[[#This Row],[home_sc]]</f>
        <v>-1</v>
      </c>
      <c r="J892" s="4"/>
      <c r="K892" s="4"/>
      <c r="L892" s="4"/>
      <c r="M892" s="4"/>
    </row>
    <row r="893" spans="1:13" x14ac:dyDescent="0.25">
      <c r="A893" t="s">
        <v>32</v>
      </c>
      <c r="B893" t="s">
        <v>31</v>
      </c>
      <c r="C893" s="1">
        <v>43336</v>
      </c>
      <c r="D893">
        <v>2</v>
      </c>
      <c r="E893">
        <v>0</v>
      </c>
      <c r="F893">
        <v>7.15</v>
      </c>
      <c r="G893">
        <v>6.35</v>
      </c>
      <c r="H893">
        <f>Таблица1[[#This Row],[home_sc]]-Таблица1[[#This Row],[away_sc]]</f>
        <v>2</v>
      </c>
      <c r="I893" s="4">
        <f>Таблица1[[#This Row],[away_sc]]-Таблица1[[#This Row],[home_sc]]</f>
        <v>-2</v>
      </c>
      <c r="J893" s="4"/>
      <c r="K893" s="4"/>
      <c r="L893" s="4"/>
      <c r="M893" s="4"/>
    </row>
    <row r="894" spans="1:13" x14ac:dyDescent="0.25">
      <c r="A894" t="s">
        <v>32</v>
      </c>
      <c r="B894" t="s">
        <v>17</v>
      </c>
      <c r="C894" s="1">
        <v>43527</v>
      </c>
      <c r="D894">
        <v>5</v>
      </c>
      <c r="E894">
        <v>1</v>
      </c>
      <c r="F894">
        <v>7.5</v>
      </c>
      <c r="G894">
        <v>5.86</v>
      </c>
      <c r="H894">
        <f>Таблица1[[#This Row],[home_sc]]-Таблица1[[#This Row],[away_sc]]</f>
        <v>4</v>
      </c>
      <c r="I894" s="4">
        <f>Таблица1[[#This Row],[away_sc]]-Таблица1[[#This Row],[home_sc]]</f>
        <v>-4</v>
      </c>
      <c r="J894" s="4"/>
      <c r="K894" s="4"/>
      <c r="L894" s="4"/>
      <c r="M894" s="4"/>
    </row>
    <row r="895" spans="1:13" x14ac:dyDescent="0.25">
      <c r="A895" t="s">
        <v>128</v>
      </c>
      <c r="B895" t="s">
        <v>124</v>
      </c>
      <c r="C895" s="1">
        <v>43453</v>
      </c>
      <c r="D895">
        <v>2</v>
      </c>
      <c r="E895">
        <v>2</v>
      </c>
      <c r="F895">
        <v>6.8</v>
      </c>
      <c r="G895">
        <v>6.86</v>
      </c>
      <c r="H895">
        <f>Таблица1[[#This Row],[home_sc]]-Таблица1[[#This Row],[away_sc]]</f>
        <v>0</v>
      </c>
      <c r="I895" s="4">
        <f>Таблица1[[#This Row],[away_sc]]-Таблица1[[#This Row],[home_sc]]</f>
        <v>0</v>
      </c>
      <c r="J895" s="4"/>
      <c r="K895" s="4"/>
      <c r="L895" s="4"/>
      <c r="M895" s="4"/>
    </row>
    <row r="896" spans="1:13" x14ac:dyDescent="0.25">
      <c r="A896" t="s">
        <v>128</v>
      </c>
      <c r="B896" t="s">
        <v>122</v>
      </c>
      <c r="C896" s="1">
        <v>43358</v>
      </c>
      <c r="D896">
        <v>2</v>
      </c>
      <c r="E896">
        <v>1</v>
      </c>
      <c r="F896">
        <v>7.03</v>
      </c>
      <c r="G896">
        <v>6.49</v>
      </c>
      <c r="H896">
        <f>Таблица1[[#This Row],[home_sc]]-Таблица1[[#This Row],[away_sc]]</f>
        <v>1</v>
      </c>
      <c r="I896" s="4">
        <f>Таблица1[[#This Row],[away_sc]]-Таблица1[[#This Row],[home_sc]]</f>
        <v>-1</v>
      </c>
      <c r="J896" s="4"/>
      <c r="K896" s="4"/>
      <c r="L896" s="4"/>
      <c r="M896" s="4"/>
    </row>
    <row r="897" spans="1:13" x14ac:dyDescent="0.25">
      <c r="A897" t="s">
        <v>128</v>
      </c>
      <c r="B897" t="s">
        <v>110</v>
      </c>
      <c r="C897" s="1">
        <v>43400</v>
      </c>
      <c r="D897">
        <v>1</v>
      </c>
      <c r="E897">
        <v>2</v>
      </c>
      <c r="F897">
        <v>6.31</v>
      </c>
      <c r="G897">
        <v>6.9</v>
      </c>
      <c r="H897">
        <f>Таблица1[[#This Row],[home_sc]]-Таблица1[[#This Row],[away_sc]]</f>
        <v>-1</v>
      </c>
      <c r="I897" s="4">
        <f>Таблица1[[#This Row],[away_sc]]-Таблица1[[#This Row],[home_sc]]</f>
        <v>1</v>
      </c>
      <c r="J897" s="4"/>
      <c r="K897" s="4"/>
      <c r="L897" s="4"/>
      <c r="M897" s="4"/>
    </row>
    <row r="898" spans="1:13" x14ac:dyDescent="0.25">
      <c r="A898" t="s">
        <v>128</v>
      </c>
      <c r="B898" t="s">
        <v>113</v>
      </c>
      <c r="C898" s="1">
        <v>43504</v>
      </c>
      <c r="D898">
        <v>1</v>
      </c>
      <c r="E898">
        <v>5</v>
      </c>
      <c r="F898">
        <v>6.2</v>
      </c>
      <c r="G898">
        <v>7.46</v>
      </c>
      <c r="H898">
        <f>Таблица1[[#This Row],[home_sc]]-Таблица1[[#This Row],[away_sc]]</f>
        <v>-4</v>
      </c>
      <c r="I898" s="4">
        <f>Таблица1[[#This Row],[away_sc]]-Таблица1[[#This Row],[home_sc]]</f>
        <v>4</v>
      </c>
      <c r="J898" s="4"/>
      <c r="K898" s="4"/>
      <c r="L898" s="4"/>
      <c r="M898" s="4"/>
    </row>
    <row r="899" spans="1:13" x14ac:dyDescent="0.25">
      <c r="A899" t="s">
        <v>128</v>
      </c>
      <c r="B899" t="s">
        <v>125</v>
      </c>
      <c r="C899" s="1">
        <v>43428</v>
      </c>
      <c r="D899">
        <v>1</v>
      </c>
      <c r="E899">
        <v>2</v>
      </c>
      <c r="F899">
        <v>6.51</v>
      </c>
      <c r="G899">
        <v>6.87</v>
      </c>
      <c r="H899">
        <f>Таблица1[[#This Row],[home_sc]]-Таблица1[[#This Row],[away_sc]]</f>
        <v>-1</v>
      </c>
      <c r="I899" s="4">
        <f>Таблица1[[#This Row],[away_sc]]-Таблица1[[#This Row],[home_sc]]</f>
        <v>1</v>
      </c>
      <c r="J899" s="4"/>
      <c r="K899" s="4"/>
      <c r="L899" s="4"/>
      <c r="M899" s="4"/>
    </row>
    <row r="900" spans="1:13" x14ac:dyDescent="0.25">
      <c r="A900" t="s">
        <v>128</v>
      </c>
      <c r="B900" t="s">
        <v>112</v>
      </c>
      <c r="C900" s="1">
        <v>43533</v>
      </c>
      <c r="D900">
        <v>0</v>
      </c>
      <c r="E900">
        <v>1</v>
      </c>
      <c r="F900">
        <v>6.41</v>
      </c>
      <c r="G900">
        <v>6.85</v>
      </c>
      <c r="H900">
        <f>Таблица1[[#This Row],[home_sc]]-Таблица1[[#This Row],[away_sc]]</f>
        <v>-1</v>
      </c>
      <c r="I900" s="4">
        <f>Таблица1[[#This Row],[away_sc]]-Таблица1[[#This Row],[home_sc]]</f>
        <v>1</v>
      </c>
      <c r="J900" s="4"/>
      <c r="K900" s="4"/>
      <c r="L900" s="4"/>
      <c r="M900" s="4"/>
    </row>
    <row r="901" spans="1:13" x14ac:dyDescent="0.25">
      <c r="A901" t="s">
        <v>128</v>
      </c>
      <c r="B901" t="s">
        <v>114</v>
      </c>
      <c r="C901" s="1">
        <v>43408</v>
      </c>
      <c r="D901">
        <v>2</v>
      </c>
      <c r="E901">
        <v>1</v>
      </c>
      <c r="F901">
        <v>6.77</v>
      </c>
      <c r="G901">
        <v>6.57</v>
      </c>
      <c r="H901">
        <f>Таблица1[[#This Row],[home_sc]]-Таблица1[[#This Row],[away_sc]]</f>
        <v>1</v>
      </c>
      <c r="I901" s="4">
        <f>Таблица1[[#This Row],[away_sc]]-Таблица1[[#This Row],[home_sc]]</f>
        <v>-1</v>
      </c>
      <c r="J901" s="4"/>
      <c r="K901" s="4"/>
      <c r="L901" s="4"/>
      <c r="M901" s="4"/>
    </row>
    <row r="902" spans="1:13" x14ac:dyDescent="0.25">
      <c r="A902" t="s">
        <v>128</v>
      </c>
      <c r="B902" t="s">
        <v>116</v>
      </c>
      <c r="C902" s="1">
        <v>43369</v>
      </c>
      <c r="D902">
        <v>0</v>
      </c>
      <c r="E902">
        <v>0</v>
      </c>
      <c r="F902">
        <v>6.83</v>
      </c>
      <c r="G902">
        <v>6.75</v>
      </c>
      <c r="H902">
        <f>Таблица1[[#This Row],[home_sc]]-Таблица1[[#This Row],[away_sc]]</f>
        <v>0</v>
      </c>
      <c r="I902" s="4">
        <f>Таблица1[[#This Row],[away_sc]]-Таблица1[[#This Row],[home_sc]]</f>
        <v>0</v>
      </c>
      <c r="J902" s="4"/>
      <c r="K902" s="4"/>
      <c r="L902" s="4"/>
      <c r="M902" s="4"/>
    </row>
    <row r="903" spans="1:13" x14ac:dyDescent="0.25">
      <c r="A903" t="s">
        <v>128</v>
      </c>
      <c r="B903" t="s">
        <v>115</v>
      </c>
      <c r="C903" s="1">
        <v>43443</v>
      </c>
      <c r="D903">
        <v>1</v>
      </c>
      <c r="E903">
        <v>1</v>
      </c>
      <c r="F903">
        <v>6.71</v>
      </c>
      <c r="G903">
        <v>6.73</v>
      </c>
      <c r="H903">
        <f>Таблица1[[#This Row],[home_sc]]-Таблица1[[#This Row],[away_sc]]</f>
        <v>0</v>
      </c>
      <c r="I903" s="4">
        <f>Таблица1[[#This Row],[away_sc]]-Таблица1[[#This Row],[home_sc]]</f>
        <v>0</v>
      </c>
      <c r="J903" s="4"/>
      <c r="K903" s="4"/>
      <c r="L903" s="4"/>
      <c r="M903" s="4"/>
    </row>
    <row r="904" spans="1:13" x14ac:dyDescent="0.25">
      <c r="A904" t="s">
        <v>128</v>
      </c>
      <c r="B904" t="s">
        <v>118</v>
      </c>
      <c r="C904" s="1">
        <v>43379</v>
      </c>
      <c r="D904">
        <v>0</v>
      </c>
      <c r="E904">
        <v>0</v>
      </c>
      <c r="F904">
        <v>6.83</v>
      </c>
      <c r="G904">
        <v>6.72</v>
      </c>
      <c r="H904">
        <f>Таблица1[[#This Row],[home_sc]]-Таблица1[[#This Row],[away_sc]]</f>
        <v>0</v>
      </c>
      <c r="I904" s="4">
        <f>Таблица1[[#This Row],[away_sc]]-Таблица1[[#This Row],[home_sc]]</f>
        <v>0</v>
      </c>
      <c r="J904" s="4"/>
      <c r="K904" s="4"/>
      <c r="L904" s="4"/>
      <c r="M904" s="4"/>
    </row>
    <row r="905" spans="1:13" x14ac:dyDescent="0.25">
      <c r="A905" t="s">
        <v>128</v>
      </c>
      <c r="B905" t="s">
        <v>119</v>
      </c>
      <c r="C905" s="1">
        <v>43491</v>
      </c>
      <c r="D905">
        <v>2</v>
      </c>
      <c r="E905">
        <v>1</v>
      </c>
      <c r="F905">
        <v>6.92</v>
      </c>
      <c r="G905">
        <v>6.58</v>
      </c>
      <c r="H905">
        <f>Таблица1[[#This Row],[home_sc]]-Таблица1[[#This Row],[away_sc]]</f>
        <v>1</v>
      </c>
      <c r="I905" s="4">
        <f>Таблица1[[#This Row],[away_sc]]-Таблица1[[#This Row],[home_sc]]</f>
        <v>-1</v>
      </c>
      <c r="J905" s="4"/>
      <c r="K905" s="4"/>
      <c r="L905" s="4"/>
      <c r="M905" s="4"/>
    </row>
    <row r="906" spans="1:13" x14ac:dyDescent="0.25">
      <c r="A906" t="s">
        <v>128</v>
      </c>
      <c r="B906" t="s">
        <v>121</v>
      </c>
      <c r="C906" s="1">
        <v>43575</v>
      </c>
      <c r="D906">
        <v>3</v>
      </c>
      <c r="E906">
        <v>1</v>
      </c>
      <c r="F906">
        <v>7.27</v>
      </c>
      <c r="G906">
        <v>6.15</v>
      </c>
      <c r="H906">
        <f>Таблица1[[#This Row],[home_sc]]-Таблица1[[#This Row],[away_sc]]</f>
        <v>2</v>
      </c>
      <c r="I906" s="4">
        <f>Таблица1[[#This Row],[away_sc]]-Таблица1[[#This Row],[home_sc]]</f>
        <v>-2</v>
      </c>
      <c r="J906" s="4"/>
      <c r="K906" s="4"/>
      <c r="L906" s="4"/>
      <c r="M906" s="4"/>
    </row>
    <row r="907" spans="1:13" x14ac:dyDescent="0.25">
      <c r="A907" t="s">
        <v>128</v>
      </c>
      <c r="B907" t="s">
        <v>123</v>
      </c>
      <c r="C907" s="1">
        <v>43560</v>
      </c>
      <c r="D907">
        <v>5</v>
      </c>
      <c r="E907">
        <v>0</v>
      </c>
      <c r="F907">
        <v>7.62</v>
      </c>
      <c r="G907">
        <v>5.96</v>
      </c>
      <c r="H907">
        <f>Таблица1[[#This Row],[home_sc]]-Таблица1[[#This Row],[away_sc]]</f>
        <v>5</v>
      </c>
      <c r="I907" s="4">
        <f>Таблица1[[#This Row],[away_sc]]-Таблица1[[#This Row],[home_sc]]</f>
        <v>-5</v>
      </c>
      <c r="J907" s="4"/>
      <c r="K907" s="4"/>
      <c r="L907" s="4"/>
      <c r="M907" s="4"/>
    </row>
    <row r="908" spans="1:13" x14ac:dyDescent="0.25">
      <c r="A908" t="s">
        <v>128</v>
      </c>
      <c r="B908" t="s">
        <v>117</v>
      </c>
      <c r="C908" s="1">
        <v>43519</v>
      </c>
      <c r="D908">
        <v>3</v>
      </c>
      <c r="E908">
        <v>0</v>
      </c>
      <c r="F908">
        <v>7.27</v>
      </c>
      <c r="G908">
        <v>6.27</v>
      </c>
      <c r="H908">
        <f>Таблица1[[#This Row],[home_sc]]-Таблица1[[#This Row],[away_sc]]</f>
        <v>3</v>
      </c>
      <c r="I908" s="4">
        <f>Таблица1[[#This Row],[away_sc]]-Таблица1[[#This Row],[home_sc]]</f>
        <v>-3</v>
      </c>
      <c r="J908" s="4"/>
      <c r="K908" s="4"/>
      <c r="L908" s="4"/>
      <c r="M908" s="4"/>
    </row>
    <row r="909" spans="1:13" x14ac:dyDescent="0.25">
      <c r="A909" t="s">
        <v>128</v>
      </c>
      <c r="B909" t="s">
        <v>129</v>
      </c>
      <c r="C909" s="1">
        <v>43338</v>
      </c>
      <c r="D909">
        <v>1</v>
      </c>
      <c r="E909">
        <v>0</v>
      </c>
      <c r="F909">
        <v>6.88</v>
      </c>
      <c r="G909">
        <v>6.42</v>
      </c>
      <c r="H909">
        <f>Таблица1[[#This Row],[home_sc]]-Таблица1[[#This Row],[away_sc]]</f>
        <v>1</v>
      </c>
      <c r="I909" s="4">
        <f>Таблица1[[#This Row],[away_sc]]-Таблица1[[#This Row],[home_sc]]</f>
        <v>-1</v>
      </c>
      <c r="J909" s="4"/>
      <c r="K909" s="4"/>
      <c r="L909" s="4"/>
      <c r="M909" s="4"/>
    </row>
    <row r="910" spans="1:13" x14ac:dyDescent="0.25">
      <c r="A910" t="s">
        <v>59</v>
      </c>
      <c r="B910" t="s">
        <v>58</v>
      </c>
      <c r="C910" s="1">
        <v>43499</v>
      </c>
      <c r="D910">
        <v>3</v>
      </c>
      <c r="E910">
        <v>1</v>
      </c>
      <c r="F910">
        <v>7.32</v>
      </c>
      <c r="G910">
        <v>6.4</v>
      </c>
      <c r="H910">
        <f>Таблица1[[#This Row],[home_sc]]-Таблица1[[#This Row],[away_sc]]</f>
        <v>2</v>
      </c>
      <c r="I910" s="4">
        <f>Таблица1[[#This Row],[away_sc]]-Таблица1[[#This Row],[home_sc]]</f>
        <v>-2</v>
      </c>
      <c r="J910" s="4"/>
      <c r="K910" s="4"/>
      <c r="L910" s="4"/>
      <c r="M910" s="4"/>
    </row>
    <row r="911" spans="1:13" x14ac:dyDescent="0.25">
      <c r="A911" t="s">
        <v>59</v>
      </c>
      <c r="B911" t="s">
        <v>69</v>
      </c>
      <c r="C911" s="1">
        <v>43393</v>
      </c>
      <c r="D911">
        <v>5</v>
      </c>
      <c r="E911">
        <v>0</v>
      </c>
      <c r="F911">
        <v>7.62</v>
      </c>
      <c r="G911">
        <v>5.92</v>
      </c>
      <c r="H911">
        <f>Таблица1[[#This Row],[home_sc]]-Таблица1[[#This Row],[away_sc]]</f>
        <v>5</v>
      </c>
      <c r="I911" s="4">
        <f>Таблица1[[#This Row],[away_sc]]-Таблица1[[#This Row],[home_sc]]</f>
        <v>-5</v>
      </c>
      <c r="J911" s="4"/>
      <c r="K911" s="4"/>
      <c r="L911" s="4"/>
      <c r="M911" s="4"/>
    </row>
    <row r="912" spans="1:13" x14ac:dyDescent="0.25">
      <c r="A912" t="s">
        <v>59</v>
      </c>
      <c r="B912" t="s">
        <v>40</v>
      </c>
      <c r="C912" s="1">
        <v>43435</v>
      </c>
      <c r="D912">
        <v>3</v>
      </c>
      <c r="E912">
        <v>1</v>
      </c>
      <c r="F912">
        <v>7.04</v>
      </c>
      <c r="G912">
        <v>6.41</v>
      </c>
      <c r="H912">
        <f>Таблица1[[#This Row],[home_sc]]-Таблица1[[#This Row],[away_sc]]</f>
        <v>2</v>
      </c>
      <c r="I912" s="4">
        <f>Таблица1[[#This Row],[away_sc]]-Таблица1[[#This Row],[home_sc]]</f>
        <v>-2</v>
      </c>
      <c r="J912" s="4"/>
      <c r="K912" s="4"/>
      <c r="L912" s="4"/>
      <c r="M912" s="4"/>
    </row>
    <row r="913" spans="1:13" x14ac:dyDescent="0.25">
      <c r="A913" t="s">
        <v>59</v>
      </c>
      <c r="B913" t="s">
        <v>53</v>
      </c>
      <c r="C913" s="1">
        <v>43372</v>
      </c>
      <c r="D913">
        <v>2</v>
      </c>
      <c r="E913">
        <v>0</v>
      </c>
      <c r="F913">
        <v>7.42</v>
      </c>
      <c r="G913">
        <v>6.22</v>
      </c>
      <c r="H913">
        <f>Таблица1[[#This Row],[home_sc]]-Таблица1[[#This Row],[away_sc]]</f>
        <v>2</v>
      </c>
      <c r="I913" s="4">
        <f>Таблица1[[#This Row],[away_sc]]-Таблица1[[#This Row],[home_sc]]</f>
        <v>-2</v>
      </c>
      <c r="J913" s="4"/>
      <c r="K913" s="4"/>
      <c r="L913" s="4"/>
      <c r="M913" s="4"/>
    </row>
    <row r="914" spans="1:13" x14ac:dyDescent="0.25">
      <c r="A914" t="s">
        <v>59</v>
      </c>
      <c r="B914" t="s">
        <v>63</v>
      </c>
      <c r="C914" s="1">
        <v>43523</v>
      </c>
      <c r="D914">
        <v>1</v>
      </c>
      <c r="E914">
        <v>0</v>
      </c>
      <c r="F914">
        <v>6.95</v>
      </c>
      <c r="G914">
        <v>6.58</v>
      </c>
      <c r="H914">
        <f>Таблица1[[#This Row],[home_sc]]-Таблица1[[#This Row],[away_sc]]</f>
        <v>1</v>
      </c>
      <c r="I914" s="4">
        <f>Таблица1[[#This Row],[away_sc]]-Таблица1[[#This Row],[home_sc]]</f>
        <v>-1</v>
      </c>
      <c r="J914" s="4"/>
      <c r="K914" s="4"/>
      <c r="L914" s="4"/>
      <c r="M914" s="4"/>
    </row>
    <row r="915" spans="1:13" x14ac:dyDescent="0.25">
      <c r="A915" t="s">
        <v>59</v>
      </c>
      <c r="B915" t="s">
        <v>42</v>
      </c>
      <c r="C915" s="1">
        <v>43479</v>
      </c>
      <c r="D915">
        <v>3</v>
      </c>
      <c r="E915">
        <v>0</v>
      </c>
      <c r="F915">
        <v>7.28</v>
      </c>
      <c r="G915">
        <v>6.14</v>
      </c>
      <c r="H915">
        <f>Таблица1[[#This Row],[home_sc]]-Таблица1[[#This Row],[away_sc]]</f>
        <v>3</v>
      </c>
      <c r="I915" s="4">
        <f>Таблица1[[#This Row],[away_sc]]-Таблица1[[#This Row],[home_sc]]</f>
        <v>-3</v>
      </c>
      <c r="J915" s="4"/>
      <c r="K915" s="4"/>
      <c r="L915" s="4"/>
      <c r="M915" s="4"/>
    </row>
    <row r="916" spans="1:13" x14ac:dyDescent="0.25">
      <c r="A916" t="s">
        <v>59</v>
      </c>
      <c r="B916" t="s">
        <v>41</v>
      </c>
      <c r="C916" s="1">
        <v>43558</v>
      </c>
      <c r="D916">
        <v>2</v>
      </c>
      <c r="E916">
        <v>0</v>
      </c>
      <c r="F916">
        <v>7.53</v>
      </c>
      <c r="G916">
        <v>6.34</v>
      </c>
      <c r="H916">
        <f>Таблица1[[#This Row],[home_sc]]-Таблица1[[#This Row],[away_sc]]</f>
        <v>2</v>
      </c>
      <c r="I916" s="4">
        <f>Таблица1[[#This Row],[away_sc]]-Таблица1[[#This Row],[home_sc]]</f>
        <v>-2</v>
      </c>
      <c r="J916" s="4"/>
      <c r="K916" s="4"/>
      <c r="L916" s="4"/>
      <c r="M916" s="4"/>
    </row>
    <row r="917" spans="1:13" x14ac:dyDescent="0.25">
      <c r="A917" t="s">
        <v>59</v>
      </c>
      <c r="B917" t="s">
        <v>55</v>
      </c>
      <c r="C917" s="1">
        <v>43456</v>
      </c>
      <c r="D917">
        <v>2</v>
      </c>
      <c r="E917">
        <v>3</v>
      </c>
      <c r="F917">
        <v>6.64</v>
      </c>
      <c r="G917">
        <v>6.96</v>
      </c>
      <c r="H917">
        <f>Таблица1[[#This Row],[home_sc]]-Таблица1[[#This Row],[away_sc]]</f>
        <v>-1</v>
      </c>
      <c r="I917" s="4">
        <f>Таблица1[[#This Row],[away_sc]]-Таблица1[[#This Row],[home_sc]]</f>
        <v>1</v>
      </c>
      <c r="J917" s="4"/>
      <c r="K917" s="4"/>
      <c r="L917" s="4"/>
      <c r="M917" s="4"/>
    </row>
    <row r="918" spans="1:13" x14ac:dyDescent="0.25">
      <c r="A918" t="s">
        <v>59</v>
      </c>
      <c r="B918" t="s">
        <v>62</v>
      </c>
      <c r="C918" s="1">
        <v>43468</v>
      </c>
      <c r="D918">
        <v>2</v>
      </c>
      <c r="E918">
        <v>1</v>
      </c>
      <c r="F918">
        <v>6.89</v>
      </c>
      <c r="G918">
        <v>6.53</v>
      </c>
      <c r="H918">
        <f>Таблица1[[#This Row],[home_sc]]-Таблица1[[#This Row],[away_sc]]</f>
        <v>1</v>
      </c>
      <c r="I918" s="4">
        <f>Таблица1[[#This Row],[away_sc]]-Таблица1[[#This Row],[home_sc]]</f>
        <v>-1</v>
      </c>
      <c r="J918" s="4"/>
      <c r="K918" s="4"/>
      <c r="L918" s="4"/>
      <c r="M918" s="4"/>
    </row>
    <row r="919" spans="1:13" x14ac:dyDescent="0.25">
      <c r="A919" t="s">
        <v>59</v>
      </c>
      <c r="B919" t="s">
        <v>38</v>
      </c>
      <c r="C919" s="1">
        <v>43415</v>
      </c>
      <c r="D919">
        <v>3</v>
      </c>
      <c r="E919">
        <v>1</v>
      </c>
      <c r="F919">
        <v>7.05</v>
      </c>
      <c r="G919">
        <v>6.25</v>
      </c>
      <c r="H919">
        <f>Таблица1[[#This Row],[home_sc]]-Таблица1[[#This Row],[away_sc]]</f>
        <v>2</v>
      </c>
      <c r="I919" s="4">
        <f>Таблица1[[#This Row],[away_sc]]-Таблица1[[#This Row],[home_sc]]</f>
        <v>-2</v>
      </c>
      <c r="J919" s="4"/>
      <c r="K919" s="4"/>
      <c r="L919" s="4"/>
      <c r="M919" s="4"/>
    </row>
    <row r="920" spans="1:13" x14ac:dyDescent="0.25">
      <c r="A920" t="s">
        <v>59</v>
      </c>
      <c r="B920" t="s">
        <v>44</v>
      </c>
      <c r="C920" s="1">
        <v>43344</v>
      </c>
      <c r="D920">
        <v>2</v>
      </c>
      <c r="E920">
        <v>1</v>
      </c>
      <c r="F920">
        <v>6.76</v>
      </c>
      <c r="G920">
        <v>6.57</v>
      </c>
      <c r="H920">
        <f>Таблица1[[#This Row],[home_sc]]-Таблица1[[#This Row],[away_sc]]</f>
        <v>1</v>
      </c>
      <c r="I920" s="4">
        <f>Таблица1[[#This Row],[away_sc]]-Таблица1[[#This Row],[home_sc]]</f>
        <v>-1</v>
      </c>
      <c r="J920" s="4"/>
      <c r="K920" s="4"/>
      <c r="L920" s="4"/>
      <c r="M920" s="4"/>
    </row>
    <row r="921" spans="1:13" x14ac:dyDescent="0.25">
      <c r="A921" t="s">
        <v>59</v>
      </c>
      <c r="B921" t="s">
        <v>68</v>
      </c>
      <c r="C921" s="1">
        <v>43408</v>
      </c>
      <c r="D921">
        <v>6</v>
      </c>
      <c r="E921">
        <v>1</v>
      </c>
      <c r="F921">
        <v>7.59</v>
      </c>
      <c r="G921">
        <v>5.97</v>
      </c>
      <c r="H921">
        <f>Таблица1[[#This Row],[home_sc]]-Таблица1[[#This Row],[away_sc]]</f>
        <v>5</v>
      </c>
      <c r="I921" s="4">
        <f>Таблица1[[#This Row],[away_sc]]-Таблица1[[#This Row],[home_sc]]</f>
        <v>-5</v>
      </c>
      <c r="J921" s="4"/>
      <c r="K921" s="4"/>
      <c r="L921" s="4"/>
      <c r="M921" s="4"/>
    </row>
    <row r="922" spans="1:13" x14ac:dyDescent="0.25">
      <c r="A922" t="s">
        <v>59</v>
      </c>
      <c r="B922" t="s">
        <v>45</v>
      </c>
      <c r="C922" s="1">
        <v>43575</v>
      </c>
      <c r="D922">
        <v>1</v>
      </c>
      <c r="E922">
        <v>0</v>
      </c>
      <c r="F922">
        <v>7.03</v>
      </c>
      <c r="G922">
        <v>6.45</v>
      </c>
      <c r="H922">
        <f>Таблица1[[#This Row],[home_sc]]-Таблица1[[#This Row],[away_sc]]</f>
        <v>1</v>
      </c>
      <c r="I922" s="4">
        <f>Таблица1[[#This Row],[away_sc]]-Таблица1[[#This Row],[home_sc]]</f>
        <v>-1</v>
      </c>
      <c r="J922" s="4"/>
      <c r="K922" s="4"/>
      <c r="L922" s="4"/>
      <c r="M922" s="4"/>
    </row>
    <row r="923" spans="1:13" x14ac:dyDescent="0.25">
      <c r="A923" t="s">
        <v>59</v>
      </c>
      <c r="B923" t="s">
        <v>52</v>
      </c>
      <c r="C923" s="1">
        <v>43533</v>
      </c>
      <c r="D923">
        <v>3</v>
      </c>
      <c r="E923">
        <v>1</v>
      </c>
      <c r="F923">
        <v>6.99</v>
      </c>
      <c r="G923">
        <v>6.39</v>
      </c>
      <c r="H923">
        <f>Таблица1[[#This Row],[home_sc]]-Таблица1[[#This Row],[away_sc]]</f>
        <v>2</v>
      </c>
      <c r="I923" s="4">
        <f>Таблица1[[#This Row],[away_sc]]-Таблица1[[#This Row],[home_sc]]</f>
        <v>-2</v>
      </c>
      <c r="J923" s="4"/>
      <c r="K923" s="4"/>
      <c r="L923" s="4"/>
      <c r="M923" s="4"/>
    </row>
    <row r="924" spans="1:13" x14ac:dyDescent="0.25">
      <c r="A924" t="s">
        <v>59</v>
      </c>
      <c r="B924" t="s">
        <v>54</v>
      </c>
      <c r="C924" s="1">
        <v>43358</v>
      </c>
      <c r="D924">
        <v>3</v>
      </c>
      <c r="E924">
        <v>0</v>
      </c>
      <c r="F924">
        <v>7.46</v>
      </c>
      <c r="G924">
        <v>6.22</v>
      </c>
      <c r="H924">
        <f>Таблица1[[#This Row],[home_sc]]-Таблица1[[#This Row],[away_sc]]</f>
        <v>3</v>
      </c>
      <c r="I924" s="4">
        <f>Таблица1[[#This Row],[away_sc]]-Таблица1[[#This Row],[home_sc]]</f>
        <v>-3</v>
      </c>
      <c r="J924" s="4"/>
      <c r="K924" s="4"/>
      <c r="L924" s="4"/>
      <c r="M924" s="4"/>
    </row>
    <row r="925" spans="1:13" x14ac:dyDescent="0.25">
      <c r="A925" t="s">
        <v>59</v>
      </c>
      <c r="B925" t="s">
        <v>56</v>
      </c>
      <c r="C925" s="1">
        <v>43331</v>
      </c>
      <c r="D925">
        <v>6</v>
      </c>
      <c r="E925">
        <v>1</v>
      </c>
      <c r="F925">
        <v>7.55</v>
      </c>
      <c r="G925">
        <v>5.88</v>
      </c>
      <c r="H925">
        <f>Таблица1[[#This Row],[home_sc]]-Таблица1[[#This Row],[away_sc]]</f>
        <v>5</v>
      </c>
      <c r="I925" s="4">
        <f>Таблица1[[#This Row],[away_sc]]-Таблица1[[#This Row],[home_sc]]</f>
        <v>-5</v>
      </c>
      <c r="J925" s="4"/>
      <c r="K925" s="4"/>
      <c r="L925" s="4"/>
      <c r="M925" s="4"/>
    </row>
    <row r="926" spans="1:13" x14ac:dyDescent="0.25">
      <c r="A926" t="s">
        <v>59</v>
      </c>
      <c r="B926" t="s">
        <v>57</v>
      </c>
      <c r="C926" s="1">
        <v>43506</v>
      </c>
      <c r="D926">
        <v>6</v>
      </c>
      <c r="E926">
        <v>0</v>
      </c>
      <c r="F926">
        <v>7.73</v>
      </c>
      <c r="G926">
        <v>5.81</v>
      </c>
      <c r="H926">
        <f>Таблица1[[#This Row],[home_sc]]-Таблица1[[#This Row],[away_sc]]</f>
        <v>6</v>
      </c>
      <c r="I926" s="4">
        <f>Таблица1[[#This Row],[away_sc]]-Таблица1[[#This Row],[home_sc]]</f>
        <v>-6</v>
      </c>
      <c r="J926" s="4"/>
      <c r="K926" s="4"/>
      <c r="L926" s="4"/>
      <c r="M926" s="4"/>
    </row>
    <row r="927" spans="1:13" x14ac:dyDescent="0.25">
      <c r="A927" t="s">
        <v>59</v>
      </c>
      <c r="B927" t="s">
        <v>43</v>
      </c>
      <c r="C927" s="1">
        <v>43449</v>
      </c>
      <c r="D927">
        <v>3</v>
      </c>
      <c r="E927">
        <v>1</v>
      </c>
      <c r="F927">
        <v>6.97</v>
      </c>
      <c r="G927">
        <v>6.35</v>
      </c>
      <c r="H927">
        <f>Таблица1[[#This Row],[home_sc]]-Таблица1[[#This Row],[away_sc]]</f>
        <v>2</v>
      </c>
      <c r="I927" s="4">
        <f>Таблица1[[#This Row],[away_sc]]-Таблица1[[#This Row],[home_sc]]</f>
        <v>-2</v>
      </c>
      <c r="J927" s="4"/>
      <c r="K927" s="4"/>
      <c r="L927" s="4"/>
      <c r="M927" s="4"/>
    </row>
    <row r="928" spans="1:13" x14ac:dyDescent="0.25">
      <c r="A928" t="s">
        <v>38</v>
      </c>
      <c r="B928" t="s">
        <v>58</v>
      </c>
      <c r="C928" s="1">
        <v>43439</v>
      </c>
      <c r="D928">
        <v>2</v>
      </c>
      <c r="E928">
        <v>2</v>
      </c>
      <c r="F928">
        <v>6.56</v>
      </c>
      <c r="G928">
        <v>6.47</v>
      </c>
      <c r="H928">
        <f>Таблица1[[#This Row],[home_sc]]-Таблица1[[#This Row],[away_sc]]</f>
        <v>0</v>
      </c>
      <c r="I928" s="4">
        <f>Таблица1[[#This Row],[away_sc]]-Таблица1[[#This Row],[home_sc]]</f>
        <v>0</v>
      </c>
      <c r="J928" s="4"/>
      <c r="K928" s="4"/>
      <c r="L928" s="4"/>
      <c r="M928" s="4"/>
    </row>
    <row r="929" spans="1:13" x14ac:dyDescent="0.25">
      <c r="A929" t="s">
        <v>38</v>
      </c>
      <c r="B929" t="s">
        <v>69</v>
      </c>
      <c r="C929" s="1">
        <v>43494</v>
      </c>
      <c r="D929">
        <v>2</v>
      </c>
      <c r="E929">
        <v>2</v>
      </c>
      <c r="F929">
        <v>6.55</v>
      </c>
      <c r="G929">
        <v>7.02</v>
      </c>
      <c r="H929">
        <f>Таблица1[[#This Row],[home_sc]]-Таблица1[[#This Row],[away_sc]]</f>
        <v>0</v>
      </c>
      <c r="I929" s="4">
        <f>Таблица1[[#This Row],[away_sc]]-Таблица1[[#This Row],[home_sc]]</f>
        <v>0</v>
      </c>
      <c r="J929" s="4"/>
      <c r="K929" s="4"/>
      <c r="L929" s="4"/>
      <c r="M929" s="4"/>
    </row>
    <row r="930" spans="1:13" x14ac:dyDescent="0.25">
      <c r="A930" t="s">
        <v>38</v>
      </c>
      <c r="B930" t="s">
        <v>40</v>
      </c>
      <c r="C930" s="1">
        <v>43464</v>
      </c>
      <c r="D930">
        <v>4</v>
      </c>
      <c r="E930">
        <v>1</v>
      </c>
      <c r="F930">
        <v>7.06</v>
      </c>
      <c r="G930">
        <v>6.1</v>
      </c>
      <c r="H930">
        <f>Таблица1[[#This Row],[home_sc]]-Таблица1[[#This Row],[away_sc]]</f>
        <v>3</v>
      </c>
      <c r="I930" s="4">
        <f>Таблица1[[#This Row],[away_sc]]-Таблица1[[#This Row],[home_sc]]</f>
        <v>-3</v>
      </c>
      <c r="J930" s="4"/>
      <c r="K930" s="4"/>
      <c r="L930" s="4"/>
      <c r="M930" s="4"/>
    </row>
    <row r="931" spans="1:13" x14ac:dyDescent="0.25">
      <c r="A931" t="s">
        <v>38</v>
      </c>
      <c r="B931" t="s">
        <v>53</v>
      </c>
      <c r="C931" s="1">
        <v>43484</v>
      </c>
      <c r="D931">
        <v>2</v>
      </c>
      <c r="E931">
        <v>1</v>
      </c>
      <c r="F931">
        <v>6.79</v>
      </c>
      <c r="G931">
        <v>6.53</v>
      </c>
      <c r="H931">
        <f>Таблица1[[#This Row],[home_sc]]-Таблица1[[#This Row],[away_sc]]</f>
        <v>1</v>
      </c>
      <c r="I931" s="4">
        <f>Таблица1[[#This Row],[away_sc]]-Таблица1[[#This Row],[home_sc]]</f>
        <v>-1</v>
      </c>
      <c r="J931" s="4"/>
      <c r="K931" s="4"/>
      <c r="L931" s="4"/>
      <c r="M931" s="4"/>
    </row>
    <row r="932" spans="1:13" x14ac:dyDescent="0.25">
      <c r="A932" t="s">
        <v>38</v>
      </c>
      <c r="B932" t="s">
        <v>63</v>
      </c>
      <c r="C932" s="1">
        <v>43568</v>
      </c>
      <c r="D932">
        <v>2</v>
      </c>
      <c r="E932">
        <v>1</v>
      </c>
      <c r="F932">
        <v>6.81</v>
      </c>
      <c r="G932">
        <v>6.62</v>
      </c>
      <c r="H932">
        <f>Таблица1[[#This Row],[home_sc]]-Таблица1[[#This Row],[away_sc]]</f>
        <v>1</v>
      </c>
      <c r="I932" s="4">
        <f>Таблица1[[#This Row],[away_sc]]-Таблица1[[#This Row],[home_sc]]</f>
        <v>-1</v>
      </c>
      <c r="J932" s="4"/>
      <c r="K932" s="4"/>
      <c r="L932" s="4"/>
      <c r="M932" s="4"/>
    </row>
    <row r="933" spans="1:13" x14ac:dyDescent="0.25">
      <c r="A933" t="s">
        <v>38</v>
      </c>
      <c r="B933" t="s">
        <v>42</v>
      </c>
      <c r="C933" s="1">
        <v>43365</v>
      </c>
      <c r="D933">
        <v>1</v>
      </c>
      <c r="E933">
        <v>1</v>
      </c>
      <c r="F933">
        <v>6.75</v>
      </c>
      <c r="G933">
        <v>6.82</v>
      </c>
      <c r="H933">
        <f>Таблица1[[#This Row],[home_sc]]-Таблица1[[#This Row],[away_sc]]</f>
        <v>0</v>
      </c>
      <c r="I933" s="4">
        <f>Таблица1[[#This Row],[away_sc]]-Таблица1[[#This Row],[home_sc]]</f>
        <v>0</v>
      </c>
      <c r="J933" s="4"/>
      <c r="K933" s="4"/>
      <c r="L933" s="4"/>
      <c r="M933" s="4"/>
    </row>
    <row r="934" spans="1:13" x14ac:dyDescent="0.25">
      <c r="A934" t="s">
        <v>38</v>
      </c>
      <c r="B934" t="s">
        <v>55</v>
      </c>
      <c r="C934" s="1">
        <v>43428</v>
      </c>
      <c r="D934">
        <v>0</v>
      </c>
      <c r="E934">
        <v>0</v>
      </c>
      <c r="F934">
        <v>6.69</v>
      </c>
      <c r="G934">
        <v>6.95</v>
      </c>
      <c r="H934">
        <f>Таблица1[[#This Row],[home_sc]]-Таблица1[[#This Row],[away_sc]]</f>
        <v>0</v>
      </c>
      <c r="I934" s="4">
        <f>Таблица1[[#This Row],[away_sc]]-Таблица1[[#This Row],[home_sc]]</f>
        <v>0</v>
      </c>
      <c r="J934" s="4"/>
      <c r="K934" s="4"/>
      <c r="L934" s="4"/>
      <c r="M934" s="4"/>
    </row>
    <row r="935" spans="1:13" x14ac:dyDescent="0.25">
      <c r="A935" t="s">
        <v>38</v>
      </c>
      <c r="B935" t="s">
        <v>39</v>
      </c>
      <c r="C935" s="1">
        <v>43322</v>
      </c>
      <c r="D935">
        <v>2</v>
      </c>
      <c r="E935">
        <v>1</v>
      </c>
      <c r="F935">
        <v>6.99</v>
      </c>
      <c r="G935">
        <v>6.44</v>
      </c>
      <c r="H935">
        <f>Таблица1[[#This Row],[home_sc]]-Таблица1[[#This Row],[away_sc]]</f>
        <v>1</v>
      </c>
      <c r="I935" s="4">
        <f>Таблица1[[#This Row],[away_sc]]-Таблица1[[#This Row],[home_sc]]</f>
        <v>-1</v>
      </c>
      <c r="J935" s="4"/>
      <c r="K935" s="4"/>
      <c r="L935" s="4"/>
      <c r="M935" s="4"/>
    </row>
    <row r="936" spans="1:13" x14ac:dyDescent="0.25">
      <c r="A936" t="s">
        <v>38</v>
      </c>
      <c r="B936" t="s">
        <v>62</v>
      </c>
      <c r="C936" s="1">
        <v>43520</v>
      </c>
      <c r="D936">
        <v>0</v>
      </c>
      <c r="E936">
        <v>0</v>
      </c>
      <c r="F936">
        <v>6.71</v>
      </c>
      <c r="G936">
        <v>6.77</v>
      </c>
      <c r="H936">
        <f>Таблица1[[#This Row],[home_sc]]-Таблица1[[#This Row],[away_sc]]</f>
        <v>0</v>
      </c>
      <c r="I936" s="4">
        <f>Таблица1[[#This Row],[away_sc]]-Таблица1[[#This Row],[home_sc]]</f>
        <v>0</v>
      </c>
      <c r="J936" s="4"/>
      <c r="K936" s="4"/>
      <c r="L936" s="4"/>
      <c r="M936" s="4"/>
    </row>
    <row r="937" spans="1:13" x14ac:dyDescent="0.25">
      <c r="A937" t="s">
        <v>38</v>
      </c>
      <c r="B937" t="s">
        <v>59</v>
      </c>
      <c r="C937" s="1">
        <v>43579</v>
      </c>
      <c r="D937">
        <v>0</v>
      </c>
      <c r="E937">
        <v>2</v>
      </c>
      <c r="F937">
        <v>6.17</v>
      </c>
      <c r="G937">
        <v>7.19</v>
      </c>
      <c r="H937">
        <f>Таблица1[[#This Row],[home_sc]]-Таблица1[[#This Row],[away_sc]]</f>
        <v>-2</v>
      </c>
      <c r="I937" s="4">
        <f>Таблица1[[#This Row],[away_sc]]-Таблица1[[#This Row],[home_sc]]</f>
        <v>2</v>
      </c>
      <c r="J937" s="4"/>
      <c r="K937" s="4"/>
      <c r="L937" s="4"/>
      <c r="M937" s="4"/>
    </row>
    <row r="938" spans="1:13" x14ac:dyDescent="0.25">
      <c r="A938" t="s">
        <v>38</v>
      </c>
      <c r="B938" t="s">
        <v>44</v>
      </c>
      <c r="C938" s="1">
        <v>43379</v>
      </c>
      <c r="D938">
        <v>3</v>
      </c>
      <c r="E938">
        <v>2</v>
      </c>
      <c r="F938">
        <v>6.91</v>
      </c>
      <c r="G938">
        <v>6.89</v>
      </c>
      <c r="H938">
        <f>Таблица1[[#This Row],[home_sc]]-Таблица1[[#This Row],[away_sc]]</f>
        <v>1</v>
      </c>
      <c r="I938" s="4">
        <f>Таблица1[[#This Row],[away_sc]]-Таблица1[[#This Row],[home_sc]]</f>
        <v>-1</v>
      </c>
      <c r="J938" s="4"/>
      <c r="K938" s="4"/>
      <c r="L938" s="4"/>
      <c r="M938" s="4"/>
    </row>
    <row r="939" spans="1:13" x14ac:dyDescent="0.25">
      <c r="A939" t="s">
        <v>38</v>
      </c>
      <c r="B939" t="s">
        <v>68</v>
      </c>
      <c r="C939" s="1">
        <v>43526</v>
      </c>
      <c r="D939">
        <v>3</v>
      </c>
      <c r="E939">
        <v>2</v>
      </c>
      <c r="F939">
        <v>6.69</v>
      </c>
      <c r="G939">
        <v>6.6</v>
      </c>
      <c r="H939">
        <f>Таблица1[[#This Row],[home_sc]]-Таблица1[[#This Row],[away_sc]]</f>
        <v>1</v>
      </c>
      <c r="I939" s="4">
        <f>Таблица1[[#This Row],[away_sc]]-Таблица1[[#This Row],[home_sc]]</f>
        <v>-1</v>
      </c>
      <c r="J939" s="4"/>
      <c r="K939" s="4"/>
      <c r="L939" s="4"/>
      <c r="M939" s="4"/>
    </row>
    <row r="940" spans="1:13" x14ac:dyDescent="0.25">
      <c r="A940" t="s">
        <v>38</v>
      </c>
      <c r="B940" t="s">
        <v>45</v>
      </c>
      <c r="C940" s="1">
        <v>43339</v>
      </c>
      <c r="D940">
        <v>0</v>
      </c>
      <c r="E940">
        <v>3</v>
      </c>
      <c r="F940">
        <v>6.28</v>
      </c>
      <c r="G940">
        <v>7.33</v>
      </c>
      <c r="H940">
        <f>Таблица1[[#This Row],[home_sc]]-Таблица1[[#This Row],[away_sc]]</f>
        <v>-3</v>
      </c>
      <c r="I940" s="4">
        <f>Таблица1[[#This Row],[away_sc]]-Таблица1[[#This Row],[home_sc]]</f>
        <v>3</v>
      </c>
      <c r="J940" s="4"/>
      <c r="K940" s="4"/>
      <c r="L940" s="4"/>
      <c r="M940" s="4"/>
    </row>
    <row r="941" spans="1:13" x14ac:dyDescent="0.25">
      <c r="A941" t="s">
        <v>38</v>
      </c>
      <c r="B941" t="s">
        <v>52</v>
      </c>
      <c r="C941" s="1">
        <v>43554</v>
      </c>
      <c r="D941">
        <v>2</v>
      </c>
      <c r="E941">
        <v>1</v>
      </c>
      <c r="F941">
        <v>6.85</v>
      </c>
      <c r="G941">
        <v>6.59</v>
      </c>
      <c r="H941">
        <f>Таблица1[[#This Row],[home_sc]]-Таблица1[[#This Row],[away_sc]]</f>
        <v>1</v>
      </c>
      <c r="I941" s="4">
        <f>Таблица1[[#This Row],[away_sc]]-Таблица1[[#This Row],[home_sc]]</f>
        <v>-1</v>
      </c>
      <c r="J941" s="4"/>
      <c r="K941" s="4"/>
      <c r="L941" s="4"/>
      <c r="M941" s="4"/>
    </row>
    <row r="942" spans="1:13" x14ac:dyDescent="0.25">
      <c r="A942" t="s">
        <v>38</v>
      </c>
      <c r="B942" t="s">
        <v>54</v>
      </c>
      <c r="C942" s="1">
        <v>43442</v>
      </c>
      <c r="D942">
        <v>4</v>
      </c>
      <c r="E942">
        <v>1</v>
      </c>
      <c r="F942">
        <v>7.27</v>
      </c>
      <c r="G942">
        <v>6.17</v>
      </c>
      <c r="H942">
        <f>Таблица1[[#This Row],[home_sc]]-Таблица1[[#This Row],[away_sc]]</f>
        <v>3</v>
      </c>
      <c r="I942" s="4">
        <f>Таблица1[[#This Row],[away_sc]]-Таблица1[[#This Row],[home_sc]]</f>
        <v>-3</v>
      </c>
      <c r="J942" s="4"/>
      <c r="K942" s="4"/>
      <c r="L942" s="4"/>
      <c r="M942" s="4"/>
    </row>
    <row r="943" spans="1:13" x14ac:dyDescent="0.25">
      <c r="A943" t="s">
        <v>38</v>
      </c>
      <c r="B943" t="s">
        <v>56</v>
      </c>
      <c r="C943" s="1">
        <v>43460</v>
      </c>
      <c r="D943">
        <v>3</v>
      </c>
      <c r="E943">
        <v>1</v>
      </c>
      <c r="F943">
        <v>7.04</v>
      </c>
      <c r="G943">
        <v>6.5</v>
      </c>
      <c r="H943">
        <f>Таблица1[[#This Row],[home_sc]]-Таблица1[[#This Row],[away_sc]]</f>
        <v>2</v>
      </c>
      <c r="I943" s="4">
        <f>Таблица1[[#This Row],[away_sc]]-Таблица1[[#This Row],[home_sc]]</f>
        <v>-2</v>
      </c>
      <c r="J943" s="4"/>
      <c r="K943" s="4"/>
      <c r="L943" s="4"/>
      <c r="M943" s="4"/>
    </row>
    <row r="944" spans="1:13" x14ac:dyDescent="0.25">
      <c r="A944" t="s">
        <v>38</v>
      </c>
      <c r="B944" t="s">
        <v>57</v>
      </c>
      <c r="C944" s="1">
        <v>43583</v>
      </c>
      <c r="D944">
        <v>1</v>
      </c>
      <c r="E944">
        <v>1</v>
      </c>
      <c r="F944">
        <v>6.53</v>
      </c>
      <c r="G944">
        <v>6.69</v>
      </c>
      <c r="H944">
        <f>Таблица1[[#This Row],[home_sc]]-Таблица1[[#This Row],[away_sc]]</f>
        <v>0</v>
      </c>
      <c r="I944" s="4">
        <f>Таблица1[[#This Row],[away_sc]]-Таблица1[[#This Row],[home_sc]]</f>
        <v>0</v>
      </c>
      <c r="J944" s="4"/>
      <c r="K944" s="4"/>
      <c r="L944" s="4"/>
      <c r="M944" s="4"/>
    </row>
    <row r="945" spans="1:13" x14ac:dyDescent="0.25">
      <c r="A945" t="s">
        <v>38</v>
      </c>
      <c r="B945" t="s">
        <v>43</v>
      </c>
      <c r="C945" s="1">
        <v>43401</v>
      </c>
      <c r="D945">
        <v>2</v>
      </c>
      <c r="E945">
        <v>1</v>
      </c>
      <c r="F945">
        <v>6.71</v>
      </c>
      <c r="G945">
        <v>6.66</v>
      </c>
      <c r="H945">
        <f>Таблица1[[#This Row],[home_sc]]-Таблица1[[#This Row],[away_sc]]</f>
        <v>1</v>
      </c>
      <c r="I945" s="4">
        <f>Таблица1[[#This Row],[away_sc]]-Таблица1[[#This Row],[home_sc]]</f>
        <v>-1</v>
      </c>
      <c r="J945" s="4"/>
      <c r="K945" s="4"/>
      <c r="L945" s="4"/>
      <c r="M945" s="4"/>
    </row>
    <row r="946" spans="1:13" x14ac:dyDescent="0.25">
      <c r="A946" t="s">
        <v>64</v>
      </c>
      <c r="B946" t="s">
        <v>49</v>
      </c>
      <c r="C946" s="1">
        <v>43505</v>
      </c>
      <c r="D946">
        <v>0</v>
      </c>
      <c r="E946">
        <v>1</v>
      </c>
      <c r="F946">
        <v>6.59</v>
      </c>
      <c r="G946">
        <v>6.94</v>
      </c>
      <c r="H946">
        <f>Таблица1[[#This Row],[home_sc]]-Таблица1[[#This Row],[away_sc]]</f>
        <v>-1</v>
      </c>
      <c r="I946" s="4">
        <f>Таблица1[[#This Row],[away_sc]]-Таблица1[[#This Row],[home_sc]]</f>
        <v>1</v>
      </c>
      <c r="J946" s="4"/>
      <c r="K946" s="4"/>
      <c r="L946" s="4"/>
      <c r="M946" s="4"/>
    </row>
    <row r="947" spans="1:13" x14ac:dyDescent="0.25">
      <c r="A947" t="s">
        <v>64</v>
      </c>
      <c r="B947" t="s">
        <v>51</v>
      </c>
      <c r="C947" s="1">
        <v>43365</v>
      </c>
      <c r="D947">
        <v>0</v>
      </c>
      <c r="E947">
        <v>0</v>
      </c>
      <c r="F947">
        <v>6.78</v>
      </c>
      <c r="G947">
        <v>6.78</v>
      </c>
      <c r="H947">
        <f>Таблица1[[#This Row],[home_sc]]-Таблица1[[#This Row],[away_sc]]</f>
        <v>0</v>
      </c>
      <c r="I947" s="4">
        <f>Таблица1[[#This Row],[away_sc]]-Таблица1[[#This Row],[home_sc]]</f>
        <v>0</v>
      </c>
      <c r="J947" s="4"/>
      <c r="K947" s="4"/>
      <c r="L947" s="4"/>
      <c r="M947" s="4"/>
    </row>
    <row r="948" spans="1:13" x14ac:dyDescent="0.25">
      <c r="A948" t="s">
        <v>64</v>
      </c>
      <c r="B948" t="s">
        <v>36</v>
      </c>
      <c r="C948" s="1">
        <v>43450</v>
      </c>
      <c r="D948">
        <v>0</v>
      </c>
      <c r="E948">
        <v>1</v>
      </c>
      <c r="F948">
        <v>6.49</v>
      </c>
      <c r="G948">
        <v>6.76</v>
      </c>
      <c r="H948">
        <f>Таблица1[[#This Row],[home_sc]]-Таблица1[[#This Row],[away_sc]]</f>
        <v>-1</v>
      </c>
      <c r="I948" s="4">
        <f>Таблица1[[#This Row],[away_sc]]-Таблица1[[#This Row],[home_sc]]</f>
        <v>1</v>
      </c>
      <c r="J948" s="4"/>
      <c r="K948" s="4"/>
      <c r="L948" s="4"/>
      <c r="M948" s="4"/>
    </row>
    <row r="949" spans="1:13" x14ac:dyDescent="0.25">
      <c r="A949" t="s">
        <v>64</v>
      </c>
      <c r="B949" t="s">
        <v>37</v>
      </c>
      <c r="C949" s="1">
        <v>43379</v>
      </c>
      <c r="D949">
        <v>1</v>
      </c>
      <c r="E949">
        <v>3</v>
      </c>
      <c r="F949">
        <v>6.43</v>
      </c>
      <c r="G949">
        <v>7.09</v>
      </c>
      <c r="H949">
        <f>Таблица1[[#This Row],[home_sc]]-Таблица1[[#This Row],[away_sc]]</f>
        <v>-2</v>
      </c>
      <c r="I949" s="4">
        <f>Таблица1[[#This Row],[away_sc]]-Таблица1[[#This Row],[home_sc]]</f>
        <v>2</v>
      </c>
      <c r="J949" s="4"/>
      <c r="K949" s="4"/>
      <c r="L949" s="4"/>
      <c r="M949" s="4"/>
    </row>
    <row r="950" spans="1:13" x14ac:dyDescent="0.25">
      <c r="A950" t="s">
        <v>64</v>
      </c>
      <c r="B950" t="s">
        <v>66</v>
      </c>
      <c r="C950" s="1">
        <v>43533</v>
      </c>
      <c r="D950">
        <v>3</v>
      </c>
      <c r="E950">
        <v>2</v>
      </c>
      <c r="F950">
        <v>6.95</v>
      </c>
      <c r="G950">
        <v>6.57</v>
      </c>
      <c r="H950">
        <f>Таблица1[[#This Row],[home_sc]]-Таблица1[[#This Row],[away_sc]]</f>
        <v>1</v>
      </c>
      <c r="I950" s="4">
        <f>Таблица1[[#This Row],[away_sc]]-Таблица1[[#This Row],[home_sc]]</f>
        <v>-1</v>
      </c>
      <c r="J950" s="4"/>
      <c r="K950" s="4"/>
      <c r="L950" s="4"/>
      <c r="M950" s="4"/>
    </row>
    <row r="951" spans="1:13" x14ac:dyDescent="0.25">
      <c r="A951" t="s">
        <v>64</v>
      </c>
      <c r="B951" t="s">
        <v>61</v>
      </c>
      <c r="C951" s="1">
        <v>43555</v>
      </c>
      <c r="D951">
        <v>3</v>
      </c>
      <c r="E951">
        <v>2</v>
      </c>
      <c r="F951">
        <v>6.98</v>
      </c>
      <c r="G951">
        <v>6.44</v>
      </c>
      <c r="H951">
        <f>Таблица1[[#This Row],[home_sc]]-Таблица1[[#This Row],[away_sc]]</f>
        <v>1</v>
      </c>
      <c r="I951" s="4">
        <f>Таблица1[[#This Row],[away_sc]]-Таблица1[[#This Row],[home_sc]]</f>
        <v>-1</v>
      </c>
      <c r="J951" s="4"/>
      <c r="K951" s="4"/>
      <c r="L951" s="4"/>
      <c r="M951" s="4"/>
    </row>
    <row r="952" spans="1:13" x14ac:dyDescent="0.25">
      <c r="A952" t="s">
        <v>64</v>
      </c>
      <c r="B952" t="s">
        <v>72</v>
      </c>
      <c r="C952" s="1">
        <v>43470</v>
      </c>
      <c r="D952">
        <v>2</v>
      </c>
      <c r="E952">
        <v>1</v>
      </c>
      <c r="F952">
        <v>6.88</v>
      </c>
      <c r="G952">
        <v>6.65</v>
      </c>
      <c r="H952">
        <f>Таблица1[[#This Row],[home_sc]]-Таблица1[[#This Row],[away_sc]]</f>
        <v>1</v>
      </c>
      <c r="I952" s="4">
        <f>Таблица1[[#This Row],[away_sc]]-Таблица1[[#This Row],[home_sc]]</f>
        <v>-1</v>
      </c>
      <c r="J952" s="4"/>
      <c r="K952" s="4"/>
      <c r="L952" s="4"/>
      <c r="M952" s="4"/>
    </row>
    <row r="953" spans="1:13" x14ac:dyDescent="0.25">
      <c r="A953" t="s">
        <v>64</v>
      </c>
      <c r="B953" t="s">
        <v>46</v>
      </c>
      <c r="C953" s="1">
        <v>43407</v>
      </c>
      <c r="D953">
        <v>0</v>
      </c>
      <c r="E953">
        <v>2</v>
      </c>
      <c r="F953">
        <v>6.14</v>
      </c>
      <c r="G953">
        <v>7</v>
      </c>
      <c r="H953">
        <f>Таблица1[[#This Row],[home_sc]]-Таблица1[[#This Row],[away_sc]]</f>
        <v>-2</v>
      </c>
      <c r="I953" s="4">
        <f>Таблица1[[#This Row],[away_sc]]-Таблица1[[#This Row],[home_sc]]</f>
        <v>2</v>
      </c>
      <c r="J953" s="4"/>
      <c r="K953" s="4"/>
      <c r="L953" s="4"/>
      <c r="M953" s="4"/>
    </row>
    <row r="954" spans="1:13" x14ac:dyDescent="0.25">
      <c r="A954" t="s">
        <v>64</v>
      </c>
      <c r="B954" t="s">
        <v>71</v>
      </c>
      <c r="C954" s="1">
        <v>43493</v>
      </c>
      <c r="D954">
        <v>0</v>
      </c>
      <c r="E954">
        <v>2</v>
      </c>
      <c r="F954">
        <v>6.39</v>
      </c>
      <c r="G954">
        <v>7.11</v>
      </c>
      <c r="H954">
        <f>Таблица1[[#This Row],[home_sc]]-Таблица1[[#This Row],[away_sc]]</f>
        <v>-2</v>
      </c>
      <c r="I954" s="4">
        <f>Таблица1[[#This Row],[away_sc]]-Таблица1[[#This Row],[home_sc]]</f>
        <v>2</v>
      </c>
      <c r="J954" s="4"/>
      <c r="K954" s="4"/>
      <c r="L954" s="4"/>
      <c r="M954" s="4"/>
    </row>
    <row r="955" spans="1:13" x14ac:dyDescent="0.25">
      <c r="A955" t="s">
        <v>64</v>
      </c>
      <c r="B955" t="s">
        <v>65</v>
      </c>
      <c r="C955" s="1">
        <v>43324</v>
      </c>
      <c r="D955">
        <v>1</v>
      </c>
      <c r="E955">
        <v>0</v>
      </c>
      <c r="F955">
        <v>7.02</v>
      </c>
      <c r="G955">
        <v>6.36</v>
      </c>
      <c r="H955">
        <f>Таблица1[[#This Row],[home_sc]]-Таблица1[[#This Row],[away_sc]]</f>
        <v>1</v>
      </c>
      <c r="I955" s="4">
        <f>Таблица1[[#This Row],[away_sc]]-Таблица1[[#This Row],[home_sc]]</f>
        <v>-1</v>
      </c>
      <c r="J955" s="4"/>
      <c r="K955" s="4"/>
      <c r="L955" s="4"/>
      <c r="M955" s="4"/>
    </row>
    <row r="956" spans="1:13" x14ac:dyDescent="0.25">
      <c r="A956" t="s">
        <v>64</v>
      </c>
      <c r="B956" t="s">
        <v>48</v>
      </c>
      <c r="C956" s="1">
        <v>43435</v>
      </c>
      <c r="D956">
        <v>0</v>
      </c>
      <c r="E956">
        <v>1</v>
      </c>
      <c r="F956">
        <v>6.6</v>
      </c>
      <c r="G956">
        <v>6.95</v>
      </c>
      <c r="H956">
        <f>Таблица1[[#This Row],[home_sc]]-Таблица1[[#This Row],[away_sc]]</f>
        <v>-1</v>
      </c>
      <c r="I956" s="4">
        <f>Таблица1[[#This Row],[away_sc]]-Таблица1[[#This Row],[home_sc]]</f>
        <v>1</v>
      </c>
      <c r="J956" s="4"/>
      <c r="K956" s="4"/>
      <c r="L956" s="4"/>
      <c r="M956" s="4"/>
    </row>
    <row r="957" spans="1:13" x14ac:dyDescent="0.25">
      <c r="A957" t="s">
        <v>64</v>
      </c>
      <c r="B957" t="s">
        <v>67</v>
      </c>
      <c r="C957" s="1">
        <v>43521</v>
      </c>
      <c r="D957">
        <v>0</v>
      </c>
      <c r="E957">
        <v>0</v>
      </c>
      <c r="F957">
        <v>6.75</v>
      </c>
      <c r="G957">
        <v>6.57</v>
      </c>
      <c r="H957">
        <f>Таблица1[[#This Row],[home_sc]]-Таблица1[[#This Row],[away_sc]]</f>
        <v>0</v>
      </c>
      <c r="I957" s="4">
        <f>Таблица1[[#This Row],[away_sc]]-Таблица1[[#This Row],[home_sc]]</f>
        <v>0</v>
      </c>
      <c r="J957" s="4"/>
      <c r="K957" s="4"/>
      <c r="L957" s="4"/>
      <c r="M957" s="4"/>
    </row>
    <row r="958" spans="1:13" x14ac:dyDescent="0.25">
      <c r="A958" t="s">
        <v>64</v>
      </c>
      <c r="B958" t="s">
        <v>50</v>
      </c>
      <c r="C958" s="1">
        <v>43583</v>
      </c>
      <c r="D958">
        <v>2</v>
      </c>
      <c r="E958">
        <v>0</v>
      </c>
      <c r="F958">
        <v>7.16</v>
      </c>
      <c r="G958">
        <v>6.22</v>
      </c>
      <c r="H958">
        <f>Таблица1[[#This Row],[home_sc]]-Таблица1[[#This Row],[away_sc]]</f>
        <v>2</v>
      </c>
      <c r="I958" s="4">
        <f>Таблица1[[#This Row],[away_sc]]-Таблица1[[#This Row],[home_sc]]</f>
        <v>-2</v>
      </c>
      <c r="J958" s="4"/>
      <c r="K958" s="4"/>
      <c r="L958" s="4"/>
      <c r="M958" s="4"/>
    </row>
    <row r="959" spans="1:13" x14ac:dyDescent="0.25">
      <c r="A959" t="s">
        <v>64</v>
      </c>
      <c r="B959" t="s">
        <v>70</v>
      </c>
      <c r="C959" s="1">
        <v>43569</v>
      </c>
      <c r="D959">
        <v>2</v>
      </c>
      <c r="E959">
        <v>0</v>
      </c>
      <c r="F959">
        <v>6.81</v>
      </c>
      <c r="G959">
        <v>5.86</v>
      </c>
      <c r="H959">
        <f>Таблица1[[#This Row],[home_sc]]-Таблица1[[#This Row],[away_sc]]</f>
        <v>2</v>
      </c>
      <c r="I959" s="4">
        <f>Таблица1[[#This Row],[away_sc]]-Таблица1[[#This Row],[home_sc]]</f>
        <v>-2</v>
      </c>
      <c r="J959" s="4"/>
      <c r="K959" s="4"/>
      <c r="L959" s="4"/>
      <c r="M959" s="4"/>
    </row>
    <row r="960" spans="1:13" x14ac:dyDescent="0.25">
      <c r="A960" t="s">
        <v>64</v>
      </c>
      <c r="B960" t="s">
        <v>47</v>
      </c>
      <c r="C960" s="1">
        <v>43336</v>
      </c>
      <c r="D960">
        <v>2</v>
      </c>
      <c r="E960">
        <v>1</v>
      </c>
      <c r="F960">
        <v>6.76</v>
      </c>
      <c r="G960">
        <v>6.54</v>
      </c>
      <c r="H960">
        <f>Таблица1[[#This Row],[home_sc]]-Таблица1[[#This Row],[away_sc]]</f>
        <v>1</v>
      </c>
      <c r="I960" s="4">
        <f>Таблица1[[#This Row],[away_sc]]-Таблица1[[#This Row],[home_sc]]</f>
        <v>-1</v>
      </c>
      <c r="J960" s="4"/>
      <c r="K960" s="4"/>
      <c r="L960" s="4"/>
      <c r="M960" s="4"/>
    </row>
    <row r="961" spans="1:13" x14ac:dyDescent="0.25">
      <c r="A961" t="s">
        <v>16</v>
      </c>
      <c r="B961" t="s">
        <v>33</v>
      </c>
      <c r="C961" s="1">
        <v>43512</v>
      </c>
      <c r="D961">
        <v>2</v>
      </c>
      <c r="E961">
        <v>0</v>
      </c>
      <c r="F961">
        <v>7.29</v>
      </c>
      <c r="G961">
        <v>6.32</v>
      </c>
      <c r="H961">
        <f>Таблица1[[#This Row],[home_sc]]-Таблица1[[#This Row],[away_sc]]</f>
        <v>2</v>
      </c>
      <c r="I961" s="4">
        <f>Таблица1[[#This Row],[away_sc]]-Таблица1[[#This Row],[home_sc]]</f>
        <v>-2</v>
      </c>
      <c r="J961" s="4"/>
      <c r="K961" s="4"/>
      <c r="L961" s="4"/>
      <c r="M961" s="4"/>
    </row>
    <row r="962" spans="1:13" x14ac:dyDescent="0.25">
      <c r="A962" t="s">
        <v>16</v>
      </c>
      <c r="B962" t="s">
        <v>18</v>
      </c>
      <c r="C962" s="1">
        <v>43554</v>
      </c>
      <c r="D962">
        <v>2</v>
      </c>
      <c r="E962">
        <v>2</v>
      </c>
      <c r="F962">
        <v>6.6</v>
      </c>
      <c r="G962">
        <v>6.63</v>
      </c>
      <c r="H962">
        <f>Таблица1[[#This Row],[home_sc]]-Таблица1[[#This Row],[away_sc]]</f>
        <v>0</v>
      </c>
      <c r="I962" s="4">
        <f>Таблица1[[#This Row],[away_sc]]-Таблица1[[#This Row],[home_sc]]</f>
        <v>0</v>
      </c>
      <c r="J962" s="4"/>
      <c r="K962" s="4"/>
      <c r="L962" s="4"/>
      <c r="M962" s="4"/>
    </row>
    <row r="963" spans="1:13" x14ac:dyDescent="0.25">
      <c r="A963" t="s">
        <v>16</v>
      </c>
      <c r="B963" t="s">
        <v>30</v>
      </c>
      <c r="C963" s="1">
        <v>43501</v>
      </c>
      <c r="D963">
        <v>1</v>
      </c>
      <c r="E963">
        <v>0</v>
      </c>
      <c r="F963">
        <v>7.09</v>
      </c>
      <c r="G963">
        <v>6.55</v>
      </c>
      <c r="H963">
        <f>Таблица1[[#This Row],[home_sc]]-Таблица1[[#This Row],[away_sc]]</f>
        <v>1</v>
      </c>
      <c r="I963" s="4">
        <f>Таблица1[[#This Row],[away_sc]]-Таблица1[[#This Row],[home_sc]]</f>
        <v>-1</v>
      </c>
      <c r="J963" s="4"/>
      <c r="K963" s="4"/>
      <c r="L963" s="4"/>
      <c r="M963" s="4"/>
    </row>
    <row r="964" spans="1:13" x14ac:dyDescent="0.25">
      <c r="A964" t="s">
        <v>16</v>
      </c>
      <c r="B964" t="s">
        <v>29</v>
      </c>
      <c r="C964" s="1">
        <v>43359</v>
      </c>
      <c r="D964">
        <v>4</v>
      </c>
      <c r="E964">
        <v>0</v>
      </c>
      <c r="F964">
        <v>7.35</v>
      </c>
      <c r="G964">
        <v>6.08</v>
      </c>
      <c r="H964">
        <f>Таблица1[[#This Row],[home_sc]]-Таблица1[[#This Row],[away_sc]]</f>
        <v>4</v>
      </c>
      <c r="I964" s="4">
        <f>Таблица1[[#This Row],[away_sc]]-Таблица1[[#This Row],[home_sc]]</f>
        <v>-4</v>
      </c>
      <c r="J964" s="4"/>
      <c r="K964" s="4"/>
      <c r="L964" s="4"/>
      <c r="M964" s="4"/>
    </row>
    <row r="965" spans="1:13" x14ac:dyDescent="0.25">
      <c r="A965" t="s">
        <v>16</v>
      </c>
      <c r="B965" t="s">
        <v>23</v>
      </c>
      <c r="C965" s="1">
        <v>43415</v>
      </c>
      <c r="D965">
        <v>2</v>
      </c>
      <c r="E965">
        <v>0</v>
      </c>
      <c r="F965">
        <v>7.18</v>
      </c>
      <c r="G965">
        <v>6.44</v>
      </c>
      <c r="H965">
        <f>Таблица1[[#This Row],[home_sc]]-Таблица1[[#This Row],[away_sc]]</f>
        <v>2</v>
      </c>
      <c r="I965" s="4">
        <f>Таблица1[[#This Row],[away_sc]]-Таблица1[[#This Row],[home_sc]]</f>
        <v>-2</v>
      </c>
      <c r="J965" s="4"/>
      <c r="K965" s="4"/>
      <c r="L965" s="4"/>
      <c r="M965" s="4"/>
    </row>
    <row r="966" spans="1:13" x14ac:dyDescent="0.25">
      <c r="A966" t="s">
        <v>16</v>
      </c>
      <c r="B966" t="s">
        <v>35</v>
      </c>
      <c r="C966" s="1">
        <v>43380</v>
      </c>
      <c r="D966">
        <v>2</v>
      </c>
      <c r="E966">
        <v>0</v>
      </c>
      <c r="F966">
        <v>7.18</v>
      </c>
      <c r="G966">
        <v>6.23</v>
      </c>
      <c r="H966">
        <f>Таблица1[[#This Row],[home_sc]]-Таблица1[[#This Row],[away_sc]]</f>
        <v>2</v>
      </c>
      <c r="I966" s="4">
        <f>Таблица1[[#This Row],[away_sc]]-Таблица1[[#This Row],[home_sc]]</f>
        <v>-2</v>
      </c>
      <c r="J966" s="4"/>
      <c r="K966" s="4"/>
      <c r="L966" s="4"/>
      <c r="M966" s="4"/>
    </row>
    <row r="967" spans="1:13" x14ac:dyDescent="0.25">
      <c r="A967" t="s">
        <v>16</v>
      </c>
      <c r="B967" t="s">
        <v>20</v>
      </c>
      <c r="C967" s="1">
        <v>43490</v>
      </c>
      <c r="D967">
        <v>1</v>
      </c>
      <c r="E967">
        <v>2</v>
      </c>
      <c r="F967">
        <v>6.61</v>
      </c>
      <c r="G967">
        <v>6.81</v>
      </c>
      <c r="H967">
        <f>Таблица1[[#This Row],[home_sc]]-Таблица1[[#This Row],[away_sc]]</f>
        <v>-1</v>
      </c>
      <c r="I967" s="4">
        <f>Таблица1[[#This Row],[away_sc]]-Таблица1[[#This Row],[home_sc]]</f>
        <v>1</v>
      </c>
      <c r="J967" s="4"/>
      <c r="K967" s="4"/>
      <c r="L967" s="4"/>
      <c r="M967" s="4"/>
    </row>
    <row r="968" spans="1:13" x14ac:dyDescent="0.25">
      <c r="A968" t="s">
        <v>16</v>
      </c>
      <c r="B968" t="s">
        <v>25</v>
      </c>
      <c r="C968" s="1">
        <v>43478</v>
      </c>
      <c r="D968">
        <v>1</v>
      </c>
      <c r="E968">
        <v>1</v>
      </c>
      <c r="F968">
        <v>6.71</v>
      </c>
      <c r="G968">
        <v>6.88</v>
      </c>
      <c r="H968">
        <f>Таблица1[[#This Row],[home_sc]]-Таблица1[[#This Row],[away_sc]]</f>
        <v>0</v>
      </c>
      <c r="I968" s="4">
        <f>Таблица1[[#This Row],[away_sc]]-Таблица1[[#This Row],[home_sc]]</f>
        <v>0</v>
      </c>
      <c r="J968" s="4"/>
      <c r="K968" s="4"/>
      <c r="L968" s="4"/>
      <c r="M968" s="4"/>
    </row>
    <row r="969" spans="1:13" x14ac:dyDescent="0.25">
      <c r="A969" t="s">
        <v>16</v>
      </c>
      <c r="B969" t="s">
        <v>24</v>
      </c>
      <c r="C969" s="1">
        <v>43583</v>
      </c>
      <c r="D969">
        <v>1</v>
      </c>
      <c r="E969">
        <v>2</v>
      </c>
      <c r="F969">
        <v>6.57</v>
      </c>
      <c r="G969">
        <v>6.73</v>
      </c>
      <c r="H969">
        <f>Таблица1[[#This Row],[home_sc]]-Таблица1[[#This Row],[away_sc]]</f>
        <v>-1</v>
      </c>
      <c r="I969" s="4">
        <f>Таблица1[[#This Row],[away_sc]]-Таблица1[[#This Row],[home_sc]]</f>
        <v>1</v>
      </c>
      <c r="J969" s="4"/>
      <c r="K969" s="4"/>
      <c r="L969" s="4"/>
      <c r="M969" s="4"/>
    </row>
    <row r="970" spans="1:13" x14ac:dyDescent="0.25">
      <c r="A970" t="s">
        <v>16</v>
      </c>
      <c r="B970" t="s">
        <v>19</v>
      </c>
      <c r="C970" s="1">
        <v>43568</v>
      </c>
      <c r="D970">
        <v>2</v>
      </c>
      <c r="E970">
        <v>1</v>
      </c>
      <c r="F970">
        <v>6.83</v>
      </c>
      <c r="G970">
        <v>6.36</v>
      </c>
      <c r="H970">
        <f>Таблица1[[#This Row],[home_sc]]-Таблица1[[#This Row],[away_sc]]</f>
        <v>1</v>
      </c>
      <c r="I970" s="4">
        <f>Таблица1[[#This Row],[away_sc]]-Таблица1[[#This Row],[home_sc]]</f>
        <v>-1</v>
      </c>
      <c r="J970" s="4"/>
      <c r="K970" s="4"/>
      <c r="L970" s="4"/>
      <c r="M970" s="4"/>
    </row>
    <row r="971" spans="1:13" x14ac:dyDescent="0.25">
      <c r="A971" t="s">
        <v>16</v>
      </c>
      <c r="B971" t="s">
        <v>26</v>
      </c>
      <c r="C971" s="1">
        <v>43534</v>
      </c>
      <c r="D971">
        <v>1</v>
      </c>
      <c r="E971">
        <v>0</v>
      </c>
      <c r="F971">
        <v>6.97</v>
      </c>
      <c r="G971">
        <v>6.75</v>
      </c>
      <c r="H971">
        <f>Таблица1[[#This Row],[home_sc]]-Таблица1[[#This Row],[away_sc]]</f>
        <v>1</v>
      </c>
      <c r="I971" s="4">
        <f>Таблица1[[#This Row],[away_sc]]-Таблица1[[#This Row],[home_sc]]</f>
        <v>-1</v>
      </c>
      <c r="J971" s="4"/>
      <c r="K971" s="4"/>
      <c r="L971" s="4"/>
      <c r="M971" s="4"/>
    </row>
    <row r="972" spans="1:13" x14ac:dyDescent="0.25">
      <c r="A972" t="s">
        <v>16</v>
      </c>
      <c r="B972" t="s">
        <v>34</v>
      </c>
      <c r="C972" s="1">
        <v>43401</v>
      </c>
      <c r="D972">
        <v>0</v>
      </c>
      <c r="E972">
        <v>2</v>
      </c>
      <c r="F972">
        <v>6.52</v>
      </c>
      <c r="G972">
        <v>7.23</v>
      </c>
      <c r="H972">
        <f>Таблица1[[#This Row],[home_sc]]-Таблица1[[#This Row],[away_sc]]</f>
        <v>-2</v>
      </c>
      <c r="I972" s="4">
        <f>Таблица1[[#This Row],[away_sc]]-Таблица1[[#This Row],[home_sc]]</f>
        <v>2</v>
      </c>
      <c r="J972" s="4"/>
      <c r="K972" s="4"/>
      <c r="L972" s="4"/>
      <c r="M972" s="4"/>
    </row>
    <row r="973" spans="1:13" x14ac:dyDescent="0.25">
      <c r="A973" t="s">
        <v>16</v>
      </c>
      <c r="B973" t="s">
        <v>27</v>
      </c>
      <c r="C973" s="1">
        <v>43436</v>
      </c>
      <c r="D973">
        <v>0</v>
      </c>
      <c r="E973">
        <v>0</v>
      </c>
      <c r="F973">
        <v>6.99</v>
      </c>
      <c r="G973">
        <v>6.84</v>
      </c>
      <c r="H973">
        <f>Таблица1[[#This Row],[home_sc]]-Таблица1[[#This Row],[away_sc]]</f>
        <v>0</v>
      </c>
      <c r="I973" s="4">
        <f>Таблица1[[#This Row],[away_sc]]-Таблица1[[#This Row],[home_sc]]</f>
        <v>0</v>
      </c>
      <c r="J973" s="4"/>
      <c r="K973" s="4"/>
      <c r="L973" s="4"/>
      <c r="M973" s="4"/>
    </row>
    <row r="974" spans="1:13" x14ac:dyDescent="0.25">
      <c r="A974" t="s">
        <v>16</v>
      </c>
      <c r="B974" t="s">
        <v>21</v>
      </c>
      <c r="C974" s="1">
        <v>43338</v>
      </c>
      <c r="D974">
        <v>2</v>
      </c>
      <c r="E974">
        <v>2</v>
      </c>
      <c r="F974">
        <v>6.51</v>
      </c>
      <c r="G974">
        <v>6.5</v>
      </c>
      <c r="H974">
        <f>Таблица1[[#This Row],[home_sc]]-Таблица1[[#This Row],[away_sc]]</f>
        <v>0</v>
      </c>
      <c r="I974" s="4">
        <f>Таблица1[[#This Row],[away_sc]]-Таблица1[[#This Row],[home_sc]]</f>
        <v>0</v>
      </c>
      <c r="J974" s="4"/>
      <c r="K974" s="4"/>
      <c r="L974" s="4"/>
      <c r="M974" s="4"/>
    </row>
    <row r="975" spans="1:13" x14ac:dyDescent="0.25">
      <c r="A975" t="s">
        <v>16</v>
      </c>
      <c r="B975" t="s">
        <v>28</v>
      </c>
      <c r="C975" s="1">
        <v>43527</v>
      </c>
      <c r="D975">
        <v>2</v>
      </c>
      <c r="E975">
        <v>0</v>
      </c>
      <c r="F975">
        <v>7.12</v>
      </c>
      <c r="G975">
        <v>6.24</v>
      </c>
      <c r="H975">
        <f>Таблица1[[#This Row],[home_sc]]-Таблица1[[#This Row],[away_sc]]</f>
        <v>2</v>
      </c>
      <c r="I975" s="4">
        <f>Таблица1[[#This Row],[away_sc]]-Таблица1[[#This Row],[home_sc]]</f>
        <v>-2</v>
      </c>
      <c r="J975" s="4"/>
      <c r="K975" s="4"/>
      <c r="L975" s="4"/>
      <c r="M975" s="4"/>
    </row>
    <row r="976" spans="1:13" x14ac:dyDescent="0.25">
      <c r="A976" t="s">
        <v>16</v>
      </c>
      <c r="B976" t="s">
        <v>31</v>
      </c>
      <c r="C976" s="1">
        <v>43369</v>
      </c>
      <c r="D976">
        <v>3</v>
      </c>
      <c r="E976">
        <v>2</v>
      </c>
      <c r="F976">
        <v>6.69</v>
      </c>
      <c r="G976">
        <v>6.48</v>
      </c>
      <c r="H976">
        <f>Таблица1[[#This Row],[home_sc]]-Таблица1[[#This Row],[away_sc]]</f>
        <v>1</v>
      </c>
      <c r="I976" s="4">
        <f>Таблица1[[#This Row],[away_sc]]-Таблица1[[#This Row],[home_sc]]</f>
        <v>-1</v>
      </c>
      <c r="J976" s="4"/>
      <c r="K976" s="4"/>
      <c r="L976" s="4"/>
      <c r="M976" s="4"/>
    </row>
    <row r="977" spans="1:13" x14ac:dyDescent="0.25">
      <c r="A977" t="s">
        <v>16</v>
      </c>
      <c r="B977" t="s">
        <v>17</v>
      </c>
      <c r="C977" s="1">
        <v>43322</v>
      </c>
      <c r="D977">
        <v>4</v>
      </c>
      <c r="E977">
        <v>0</v>
      </c>
      <c r="F977">
        <v>7.46</v>
      </c>
      <c r="G977">
        <v>6.07</v>
      </c>
      <c r="H977">
        <f>Таблица1[[#This Row],[home_sc]]-Таблица1[[#This Row],[away_sc]]</f>
        <v>4</v>
      </c>
      <c r="I977" s="4">
        <f>Таблица1[[#This Row],[away_sc]]-Таблица1[[#This Row],[home_sc]]</f>
        <v>-4</v>
      </c>
      <c r="J977" s="4"/>
      <c r="K977" s="4"/>
      <c r="L977" s="4"/>
      <c r="M977" s="4"/>
    </row>
    <row r="978" spans="1:13" x14ac:dyDescent="0.25">
      <c r="A978" t="s">
        <v>120</v>
      </c>
      <c r="B978" t="s">
        <v>108</v>
      </c>
      <c r="C978" s="1">
        <v>43366</v>
      </c>
      <c r="D978">
        <v>2</v>
      </c>
      <c r="E978">
        <v>2</v>
      </c>
      <c r="F978">
        <v>6.88</v>
      </c>
      <c r="G978">
        <v>6.7</v>
      </c>
      <c r="H978">
        <f>Таблица1[[#This Row],[home_sc]]-Таблица1[[#This Row],[away_sc]]</f>
        <v>0</v>
      </c>
      <c r="I978" s="4">
        <f>Таблица1[[#This Row],[away_sc]]-Таблица1[[#This Row],[home_sc]]</f>
        <v>0</v>
      </c>
      <c r="J978" s="4"/>
      <c r="K978" s="4"/>
      <c r="L978" s="4"/>
      <c r="M978" s="4"/>
    </row>
    <row r="979" spans="1:13" x14ac:dyDescent="0.25">
      <c r="A979" t="s">
        <v>120</v>
      </c>
      <c r="B979" t="s">
        <v>103</v>
      </c>
      <c r="C979" s="1">
        <v>43541</v>
      </c>
      <c r="D979">
        <v>2</v>
      </c>
      <c r="E979">
        <v>3</v>
      </c>
      <c r="F979">
        <v>6.66</v>
      </c>
      <c r="G979">
        <v>6.8</v>
      </c>
      <c r="H979">
        <f>Таблица1[[#This Row],[home_sc]]-Таблица1[[#This Row],[away_sc]]</f>
        <v>-1</v>
      </c>
      <c r="I979" s="4">
        <f>Таблица1[[#This Row],[away_sc]]-Таблица1[[#This Row],[home_sc]]</f>
        <v>1</v>
      </c>
      <c r="J979" s="4"/>
      <c r="K979" s="4"/>
      <c r="L979" s="4"/>
      <c r="M979" s="4"/>
    </row>
    <row r="980" spans="1:13" x14ac:dyDescent="0.25">
      <c r="A980" t="s">
        <v>120</v>
      </c>
      <c r="B980" t="s">
        <v>107</v>
      </c>
      <c r="C980" s="1">
        <v>43506</v>
      </c>
      <c r="D980">
        <v>3</v>
      </c>
      <c r="E980">
        <v>0</v>
      </c>
      <c r="F980">
        <v>7.39</v>
      </c>
      <c r="G980">
        <v>6.11</v>
      </c>
      <c r="H980">
        <f>Таблица1[[#This Row],[home_sc]]-Таблица1[[#This Row],[away_sc]]</f>
        <v>3</v>
      </c>
      <c r="I980" s="4">
        <f>Таблица1[[#This Row],[away_sc]]-Таблица1[[#This Row],[home_sc]]</f>
        <v>-3</v>
      </c>
      <c r="J980" s="4"/>
      <c r="K980" s="4"/>
      <c r="L980" s="4"/>
      <c r="M980" s="4"/>
    </row>
    <row r="981" spans="1:13" x14ac:dyDescent="0.25">
      <c r="A981" t="s">
        <v>120</v>
      </c>
      <c r="B981" t="s">
        <v>94</v>
      </c>
      <c r="C981" s="1">
        <v>43380</v>
      </c>
      <c r="D981">
        <v>3</v>
      </c>
      <c r="E981">
        <v>1</v>
      </c>
      <c r="F981">
        <v>7.2</v>
      </c>
      <c r="G981">
        <v>6.31</v>
      </c>
      <c r="H981">
        <f>Таблица1[[#This Row],[home_sc]]-Таблица1[[#This Row],[away_sc]]</f>
        <v>2</v>
      </c>
      <c r="I981" s="4">
        <f>Таблица1[[#This Row],[away_sc]]-Таблица1[[#This Row],[home_sc]]</f>
        <v>-2</v>
      </c>
      <c r="J981" s="4"/>
      <c r="K981" s="4"/>
      <c r="L981" s="4"/>
      <c r="M981" s="4"/>
    </row>
    <row r="982" spans="1:13" x14ac:dyDescent="0.25">
      <c r="A982" t="s">
        <v>120</v>
      </c>
      <c r="B982" t="s">
        <v>96</v>
      </c>
      <c r="C982" s="1">
        <v>43568</v>
      </c>
      <c r="D982">
        <v>1</v>
      </c>
      <c r="E982">
        <v>0</v>
      </c>
      <c r="F982">
        <v>7.05</v>
      </c>
      <c r="G982">
        <v>6.54</v>
      </c>
      <c r="H982">
        <f>Таблица1[[#This Row],[home_sc]]-Таблица1[[#This Row],[away_sc]]</f>
        <v>1</v>
      </c>
      <c r="I982" s="4">
        <f>Таблица1[[#This Row],[away_sc]]-Таблица1[[#This Row],[home_sc]]</f>
        <v>-1</v>
      </c>
      <c r="J982" s="4"/>
      <c r="K982" s="4"/>
      <c r="L982" s="4"/>
      <c r="M982" s="4"/>
    </row>
    <row r="983" spans="1:13" x14ac:dyDescent="0.25">
      <c r="A983" t="s">
        <v>120</v>
      </c>
      <c r="B983" t="s">
        <v>97</v>
      </c>
      <c r="C983" s="1">
        <v>43491</v>
      </c>
      <c r="D983">
        <v>0</v>
      </c>
      <c r="E983">
        <v>0</v>
      </c>
      <c r="F983">
        <v>6.85</v>
      </c>
      <c r="G983">
        <v>6.61</v>
      </c>
      <c r="H983">
        <f>Таблица1[[#This Row],[home_sc]]-Таблица1[[#This Row],[away_sc]]</f>
        <v>0</v>
      </c>
      <c r="I983" s="4">
        <f>Таблица1[[#This Row],[away_sc]]-Таблица1[[#This Row],[home_sc]]</f>
        <v>0</v>
      </c>
      <c r="J983" s="4"/>
      <c r="K983" s="4"/>
      <c r="L983" s="4"/>
      <c r="M983" s="4"/>
    </row>
    <row r="984" spans="1:13" x14ac:dyDescent="0.25">
      <c r="A984" t="s">
        <v>120</v>
      </c>
      <c r="B984" t="s">
        <v>100</v>
      </c>
      <c r="C984" s="1">
        <v>43436</v>
      </c>
      <c r="D984">
        <v>2</v>
      </c>
      <c r="E984">
        <v>1</v>
      </c>
      <c r="F984">
        <v>6.8</v>
      </c>
      <c r="G984">
        <v>6.56</v>
      </c>
      <c r="H984">
        <f>Таблица1[[#This Row],[home_sc]]-Таблица1[[#This Row],[away_sc]]</f>
        <v>1</v>
      </c>
      <c r="I984" s="4">
        <f>Таблица1[[#This Row],[away_sc]]-Таблица1[[#This Row],[home_sc]]</f>
        <v>-1</v>
      </c>
      <c r="J984" s="4"/>
      <c r="K984" s="4"/>
      <c r="L984" s="4"/>
      <c r="M984" s="4"/>
    </row>
    <row r="985" spans="1:13" x14ac:dyDescent="0.25">
      <c r="A985" t="s">
        <v>120</v>
      </c>
      <c r="B985" t="s">
        <v>105</v>
      </c>
      <c r="C985" s="1">
        <v>43343</v>
      </c>
      <c r="D985">
        <v>2</v>
      </c>
      <c r="E985">
        <v>1</v>
      </c>
      <c r="F985">
        <v>6.97</v>
      </c>
      <c r="G985">
        <v>6.62</v>
      </c>
      <c r="H985">
        <f>Таблица1[[#This Row],[home_sc]]-Таблица1[[#This Row],[away_sc]]</f>
        <v>1</v>
      </c>
      <c r="I985" s="4">
        <f>Таблица1[[#This Row],[away_sc]]-Таблица1[[#This Row],[home_sc]]</f>
        <v>-1</v>
      </c>
      <c r="J985" s="4"/>
      <c r="K985" s="4"/>
      <c r="L985" s="4"/>
      <c r="M985" s="4"/>
    </row>
    <row r="986" spans="1:13" x14ac:dyDescent="0.25">
      <c r="A986" t="s">
        <v>120</v>
      </c>
      <c r="B986" t="s">
        <v>130</v>
      </c>
      <c r="C986" s="1">
        <v>43401</v>
      </c>
      <c r="D986">
        <v>3</v>
      </c>
      <c r="E986">
        <v>2</v>
      </c>
      <c r="F986">
        <v>6.92</v>
      </c>
      <c r="G986">
        <v>6.56</v>
      </c>
      <c r="H986">
        <f>Таблица1[[#This Row],[home_sc]]-Таблица1[[#This Row],[away_sc]]</f>
        <v>1</v>
      </c>
      <c r="I986" s="4">
        <f>Таблица1[[#This Row],[away_sc]]-Таблица1[[#This Row],[home_sc]]</f>
        <v>-1</v>
      </c>
      <c r="J986" s="4"/>
      <c r="K986" s="4"/>
      <c r="L986" s="4"/>
      <c r="M986" s="4"/>
    </row>
    <row r="987" spans="1:13" x14ac:dyDescent="0.25">
      <c r="A987" t="s">
        <v>120</v>
      </c>
      <c r="B987" t="s">
        <v>102</v>
      </c>
      <c r="C987" s="1">
        <v>43526</v>
      </c>
      <c r="D987">
        <v>1</v>
      </c>
      <c r="E987">
        <v>0</v>
      </c>
      <c r="F987">
        <v>6.79</v>
      </c>
      <c r="G987">
        <v>6.42</v>
      </c>
      <c r="H987">
        <f>Таблица1[[#This Row],[home_sc]]-Таблица1[[#This Row],[away_sc]]</f>
        <v>1</v>
      </c>
      <c r="I987" s="4">
        <f>Таблица1[[#This Row],[away_sc]]-Таблица1[[#This Row],[home_sc]]</f>
        <v>-1</v>
      </c>
      <c r="J987" s="4"/>
      <c r="K987" s="4"/>
      <c r="L987" s="4"/>
      <c r="M987" s="4"/>
    </row>
    <row r="988" spans="1:13" x14ac:dyDescent="0.25">
      <c r="A988" t="s">
        <v>120</v>
      </c>
      <c r="B988" t="s">
        <v>104</v>
      </c>
      <c r="C988" s="1">
        <v>43443</v>
      </c>
      <c r="D988">
        <v>0</v>
      </c>
      <c r="E988">
        <v>0</v>
      </c>
      <c r="F988">
        <v>6.87</v>
      </c>
      <c r="G988">
        <v>6.92</v>
      </c>
      <c r="H988">
        <f>Таблица1[[#This Row],[home_sc]]-Таблица1[[#This Row],[away_sc]]</f>
        <v>0</v>
      </c>
      <c r="I988" s="4">
        <f>Таблица1[[#This Row],[away_sc]]-Таблица1[[#This Row],[home_sc]]</f>
        <v>0</v>
      </c>
      <c r="J988" s="4"/>
      <c r="K988" s="4"/>
      <c r="L988" s="4"/>
      <c r="M988" s="4"/>
    </row>
    <row r="989" spans="1:13" x14ac:dyDescent="0.25">
      <c r="A989" t="s">
        <v>120</v>
      </c>
      <c r="B989" t="s">
        <v>101</v>
      </c>
      <c r="C989" s="1">
        <v>43557</v>
      </c>
      <c r="D989">
        <v>1</v>
      </c>
      <c r="E989">
        <v>1</v>
      </c>
      <c r="F989">
        <v>6.77</v>
      </c>
      <c r="G989">
        <v>6.74</v>
      </c>
      <c r="H989">
        <f>Таблица1[[#This Row],[home_sc]]-Таблица1[[#This Row],[away_sc]]</f>
        <v>0</v>
      </c>
      <c r="I989" s="4">
        <f>Таблица1[[#This Row],[away_sc]]-Таблица1[[#This Row],[home_sc]]</f>
        <v>0</v>
      </c>
      <c r="J989" s="4"/>
      <c r="K989" s="4"/>
      <c r="L989" s="4"/>
      <c r="M989" s="4"/>
    </row>
    <row r="990" spans="1:13" x14ac:dyDescent="0.25">
      <c r="A990" t="s">
        <v>120</v>
      </c>
      <c r="B990" t="s">
        <v>99</v>
      </c>
      <c r="C990" s="1">
        <v>43463</v>
      </c>
      <c r="D990">
        <v>2</v>
      </c>
      <c r="E990">
        <v>1</v>
      </c>
      <c r="F990">
        <v>6.67</v>
      </c>
      <c r="G990">
        <v>6.42</v>
      </c>
      <c r="H990">
        <f>Таблица1[[#This Row],[home_sc]]-Таблица1[[#This Row],[away_sc]]</f>
        <v>1</v>
      </c>
      <c r="I990" s="4">
        <f>Таблица1[[#This Row],[away_sc]]-Таблица1[[#This Row],[home_sc]]</f>
        <v>-1</v>
      </c>
      <c r="J990" s="4"/>
      <c r="K990" s="4"/>
      <c r="L990" s="4"/>
      <c r="M990" s="4"/>
    </row>
    <row r="991" spans="1:13" x14ac:dyDescent="0.25">
      <c r="A991" t="s">
        <v>120</v>
      </c>
      <c r="B991" t="s">
        <v>131</v>
      </c>
      <c r="C991" s="1">
        <v>43456</v>
      </c>
      <c r="D991">
        <v>0</v>
      </c>
      <c r="E991">
        <v>1</v>
      </c>
      <c r="F991">
        <v>6.34</v>
      </c>
      <c r="G991">
        <v>7.03</v>
      </c>
      <c r="H991">
        <f>Таблица1[[#This Row],[home_sc]]-Таблица1[[#This Row],[away_sc]]</f>
        <v>-1</v>
      </c>
      <c r="I991" s="4">
        <f>Таблица1[[#This Row],[away_sc]]-Таблица1[[#This Row],[home_sc]]</f>
        <v>1</v>
      </c>
      <c r="J991" s="4"/>
      <c r="K991" s="4"/>
      <c r="L991" s="4"/>
      <c r="M991" s="4"/>
    </row>
    <row r="992" spans="1:13" x14ac:dyDescent="0.25">
      <c r="A992" t="s">
        <v>120</v>
      </c>
      <c r="B992" t="s">
        <v>106</v>
      </c>
      <c r="C992" s="1">
        <v>43518</v>
      </c>
      <c r="D992">
        <v>3</v>
      </c>
      <c r="E992">
        <v>0</v>
      </c>
      <c r="F992">
        <v>7.32</v>
      </c>
      <c r="G992">
        <v>6.1</v>
      </c>
      <c r="H992">
        <f>Таблица1[[#This Row],[home_sc]]-Таблица1[[#This Row],[away_sc]]</f>
        <v>3</v>
      </c>
      <c r="I992" s="4">
        <f>Таблица1[[#This Row],[away_sc]]-Таблица1[[#This Row],[home_sc]]</f>
        <v>-3</v>
      </c>
      <c r="J992" s="4"/>
      <c r="K992" s="4"/>
      <c r="L992" s="4"/>
      <c r="M992" s="4"/>
    </row>
    <row r="993" spans="1:13" x14ac:dyDescent="0.25">
      <c r="A993" t="s">
        <v>120</v>
      </c>
      <c r="B993" t="s">
        <v>95</v>
      </c>
      <c r="C993" s="1">
        <v>43415</v>
      </c>
      <c r="D993">
        <v>0</v>
      </c>
      <c r="E993">
        <v>2</v>
      </c>
      <c r="F993">
        <v>6.18</v>
      </c>
      <c r="G993">
        <v>7.22</v>
      </c>
      <c r="H993">
        <f>Таблица1[[#This Row],[home_sc]]-Таблица1[[#This Row],[away_sc]]</f>
        <v>-2</v>
      </c>
      <c r="I993" s="4">
        <f>Таблица1[[#This Row],[away_sc]]-Таблица1[[#This Row],[home_sc]]</f>
        <v>2</v>
      </c>
      <c r="J993" s="4"/>
      <c r="K993" s="4"/>
      <c r="L993" s="4"/>
      <c r="M993" s="4"/>
    </row>
    <row r="994" spans="1:13" x14ac:dyDescent="0.25">
      <c r="A994" t="s">
        <v>25</v>
      </c>
      <c r="B994" t="s">
        <v>18</v>
      </c>
      <c r="C994" s="1">
        <v>43368</v>
      </c>
      <c r="D994">
        <v>0</v>
      </c>
      <c r="E994">
        <v>1</v>
      </c>
      <c r="F994">
        <v>6.46</v>
      </c>
      <c r="G994">
        <v>6.84</v>
      </c>
      <c r="H994">
        <f>Таблица1[[#This Row],[home_sc]]-Таблица1[[#This Row],[away_sc]]</f>
        <v>-1</v>
      </c>
      <c r="I994" s="4">
        <f>Таблица1[[#This Row],[away_sc]]-Таблица1[[#This Row],[home_sc]]</f>
        <v>1</v>
      </c>
      <c r="J994" s="4"/>
      <c r="K994" s="4"/>
      <c r="L994" s="4"/>
      <c r="M994" s="4"/>
    </row>
    <row r="995" spans="1:13" x14ac:dyDescent="0.25">
      <c r="A995" t="s">
        <v>25</v>
      </c>
      <c r="B995" t="s">
        <v>30</v>
      </c>
      <c r="C995" s="1">
        <v>43533</v>
      </c>
      <c r="D995">
        <v>1</v>
      </c>
      <c r="E995">
        <v>1</v>
      </c>
      <c r="F995">
        <v>6.7</v>
      </c>
      <c r="G995">
        <v>6.77</v>
      </c>
      <c r="H995">
        <f>Таблица1[[#This Row],[home_sc]]-Таблица1[[#This Row],[away_sc]]</f>
        <v>0</v>
      </c>
      <c r="I995" s="4">
        <f>Таблица1[[#This Row],[away_sc]]-Таблица1[[#This Row],[home_sc]]</f>
        <v>0</v>
      </c>
      <c r="J995" s="4"/>
      <c r="K995" s="4"/>
      <c r="L995" s="4"/>
      <c r="M995" s="4"/>
    </row>
    <row r="996" spans="1:13" x14ac:dyDescent="0.25">
      <c r="A996" t="s">
        <v>25</v>
      </c>
      <c r="B996" t="s">
        <v>29</v>
      </c>
      <c r="C996" s="1">
        <v>43456</v>
      </c>
      <c r="D996">
        <v>0</v>
      </c>
      <c r="E996">
        <v>2</v>
      </c>
      <c r="F996">
        <v>6.32</v>
      </c>
      <c r="G996">
        <v>7.29</v>
      </c>
      <c r="H996">
        <f>Таблица1[[#This Row],[home_sc]]-Таблица1[[#This Row],[away_sc]]</f>
        <v>-2</v>
      </c>
      <c r="I996" s="4">
        <f>Таблица1[[#This Row],[away_sc]]-Таблица1[[#This Row],[home_sc]]</f>
        <v>2</v>
      </c>
      <c r="J996" s="4"/>
      <c r="K996" s="4"/>
      <c r="L996" s="4"/>
      <c r="M996" s="4"/>
    </row>
    <row r="997" spans="1:13" x14ac:dyDescent="0.25">
      <c r="A997" t="s">
        <v>25</v>
      </c>
      <c r="B997" t="s">
        <v>23</v>
      </c>
      <c r="C997" s="1">
        <v>43400</v>
      </c>
      <c r="D997">
        <v>2</v>
      </c>
      <c r="E997">
        <v>2</v>
      </c>
      <c r="F997">
        <v>6.71</v>
      </c>
      <c r="G997">
        <v>6.66</v>
      </c>
      <c r="H997">
        <f>Таблица1[[#This Row],[home_sc]]-Таблица1[[#This Row],[away_sc]]</f>
        <v>0</v>
      </c>
      <c r="I997" s="4">
        <f>Таблица1[[#This Row],[away_sc]]-Таблица1[[#This Row],[home_sc]]</f>
        <v>0</v>
      </c>
      <c r="J997" s="4"/>
      <c r="K997" s="4"/>
      <c r="L997" s="4"/>
      <c r="M997" s="4"/>
    </row>
    <row r="998" spans="1:13" x14ac:dyDescent="0.25">
      <c r="A998" t="s">
        <v>25</v>
      </c>
      <c r="B998" t="s">
        <v>35</v>
      </c>
      <c r="C998" s="1">
        <v>43555</v>
      </c>
      <c r="D998">
        <v>0</v>
      </c>
      <c r="E998">
        <v>1</v>
      </c>
      <c r="F998">
        <v>6.57</v>
      </c>
      <c r="G998">
        <v>7</v>
      </c>
      <c r="H998">
        <f>Таблица1[[#This Row],[home_sc]]-Таблица1[[#This Row],[away_sc]]</f>
        <v>-1</v>
      </c>
      <c r="I998" s="4">
        <f>Таблица1[[#This Row],[away_sc]]-Таблица1[[#This Row],[home_sc]]</f>
        <v>1</v>
      </c>
      <c r="J998" s="4"/>
      <c r="K998" s="4"/>
      <c r="L998" s="4"/>
      <c r="M998" s="4"/>
    </row>
    <row r="999" spans="1:13" x14ac:dyDescent="0.25">
      <c r="A999" t="s">
        <v>25</v>
      </c>
      <c r="B999" t="s">
        <v>20</v>
      </c>
      <c r="C999" s="1">
        <v>43330</v>
      </c>
      <c r="D999">
        <v>0</v>
      </c>
      <c r="E999">
        <v>0</v>
      </c>
      <c r="F999">
        <v>6.75</v>
      </c>
      <c r="G999">
        <v>6.66</v>
      </c>
      <c r="H999">
        <f>Таблица1[[#This Row],[home_sc]]-Таблица1[[#This Row],[away_sc]]</f>
        <v>0</v>
      </c>
      <c r="I999" s="4">
        <f>Таблица1[[#This Row],[away_sc]]-Таблица1[[#This Row],[home_sc]]</f>
        <v>0</v>
      </c>
      <c r="J999" s="4"/>
      <c r="K999" s="4"/>
      <c r="L999" s="4"/>
      <c r="M999" s="4"/>
    </row>
    <row r="1000" spans="1:13" x14ac:dyDescent="0.25">
      <c r="A1000" t="s">
        <v>25</v>
      </c>
      <c r="B1000" t="s">
        <v>32</v>
      </c>
      <c r="C1000" s="1">
        <v>43520</v>
      </c>
      <c r="D1000">
        <v>2</v>
      </c>
      <c r="E1000">
        <v>0</v>
      </c>
      <c r="F1000">
        <v>7.23</v>
      </c>
      <c r="G1000">
        <v>6.36</v>
      </c>
      <c r="H1000">
        <f>Таблица1[[#This Row],[home_sc]]-Таблица1[[#This Row],[away_sc]]</f>
        <v>2</v>
      </c>
      <c r="I1000" s="4">
        <f>Таблица1[[#This Row],[away_sc]]-Таблица1[[#This Row],[home_sc]]</f>
        <v>-2</v>
      </c>
      <c r="J1000" s="4"/>
      <c r="K1000" s="4"/>
      <c r="L1000" s="4"/>
      <c r="M1000" s="4"/>
    </row>
    <row r="1001" spans="1:13" x14ac:dyDescent="0.25">
      <c r="A1001" t="s">
        <v>25</v>
      </c>
      <c r="B1001" t="s">
        <v>16</v>
      </c>
      <c r="C1001" s="1">
        <v>43345</v>
      </c>
      <c r="D1001">
        <v>2</v>
      </c>
      <c r="E1001">
        <v>3</v>
      </c>
      <c r="F1001">
        <v>6.35</v>
      </c>
      <c r="G1001">
        <v>6.94</v>
      </c>
      <c r="H1001">
        <f>Таблица1[[#This Row],[home_sc]]-Таблица1[[#This Row],[away_sc]]</f>
        <v>-1</v>
      </c>
      <c r="I1001" s="4">
        <f>Таблица1[[#This Row],[away_sc]]-Таблица1[[#This Row],[home_sc]]</f>
        <v>1</v>
      </c>
      <c r="J1001" s="4"/>
      <c r="K1001" s="4"/>
      <c r="L1001" s="4"/>
      <c r="M1001" s="4"/>
    </row>
    <row r="1002" spans="1:13" x14ac:dyDescent="0.25">
      <c r="A1002" t="s">
        <v>25</v>
      </c>
      <c r="B1002" t="s">
        <v>22</v>
      </c>
      <c r="C1002" s="1">
        <v>43435</v>
      </c>
      <c r="D1002">
        <v>1</v>
      </c>
      <c r="E1002">
        <v>2</v>
      </c>
      <c r="F1002">
        <v>6.5</v>
      </c>
      <c r="G1002">
        <v>6.78</v>
      </c>
      <c r="H1002">
        <f>Таблица1[[#This Row],[home_sc]]-Таблица1[[#This Row],[away_sc]]</f>
        <v>-1</v>
      </c>
      <c r="I1002" s="4">
        <f>Таблица1[[#This Row],[away_sc]]-Таблица1[[#This Row],[home_sc]]</f>
        <v>1</v>
      </c>
      <c r="J1002" s="4"/>
      <c r="K1002" s="4"/>
      <c r="L1002" s="4"/>
      <c r="M1002" s="4"/>
    </row>
    <row r="1003" spans="1:13" x14ac:dyDescent="0.25">
      <c r="A1003" t="s">
        <v>25</v>
      </c>
      <c r="B1003" t="s">
        <v>24</v>
      </c>
      <c r="C1003" s="1">
        <v>43512</v>
      </c>
      <c r="D1003">
        <v>1</v>
      </c>
      <c r="E1003">
        <v>0</v>
      </c>
      <c r="F1003">
        <v>6.86</v>
      </c>
      <c r="G1003">
        <v>6.46</v>
      </c>
      <c r="H1003">
        <f>Таблица1[[#This Row],[home_sc]]-Таблица1[[#This Row],[away_sc]]</f>
        <v>1</v>
      </c>
      <c r="I1003" s="4">
        <f>Таблица1[[#This Row],[away_sc]]-Таблица1[[#This Row],[home_sc]]</f>
        <v>-1</v>
      </c>
      <c r="J1003" s="4"/>
      <c r="K1003" s="4"/>
      <c r="L1003" s="4"/>
      <c r="M1003" s="4"/>
    </row>
    <row r="1004" spans="1:13" x14ac:dyDescent="0.25">
      <c r="A1004" t="s">
        <v>25</v>
      </c>
      <c r="B1004" t="s">
        <v>19</v>
      </c>
      <c r="C1004" s="1">
        <v>43364</v>
      </c>
      <c r="D1004">
        <v>1</v>
      </c>
      <c r="E1004">
        <v>1</v>
      </c>
      <c r="F1004">
        <v>6.69</v>
      </c>
      <c r="G1004">
        <v>6.68</v>
      </c>
      <c r="H1004">
        <f>Таблица1[[#This Row],[home_sc]]-Таблица1[[#This Row],[away_sc]]</f>
        <v>0</v>
      </c>
      <c r="I1004" s="4">
        <f>Таблица1[[#This Row],[away_sc]]-Таблица1[[#This Row],[home_sc]]</f>
        <v>0</v>
      </c>
      <c r="J1004" s="4"/>
      <c r="K1004" s="4"/>
      <c r="L1004" s="4"/>
      <c r="M1004" s="4"/>
    </row>
    <row r="1005" spans="1:13" x14ac:dyDescent="0.25">
      <c r="A1005" t="s">
        <v>25</v>
      </c>
      <c r="B1005" t="s">
        <v>26</v>
      </c>
      <c r="C1005" s="1">
        <v>43481</v>
      </c>
      <c r="D1005">
        <v>1</v>
      </c>
      <c r="E1005">
        <v>1</v>
      </c>
      <c r="F1005">
        <v>6.56</v>
      </c>
      <c r="G1005">
        <v>6.54</v>
      </c>
      <c r="H1005">
        <f>Таблица1[[#This Row],[home_sc]]-Таблица1[[#This Row],[away_sc]]</f>
        <v>0</v>
      </c>
      <c r="I1005" s="4">
        <f>Таблица1[[#This Row],[away_sc]]-Таблица1[[#This Row],[home_sc]]</f>
        <v>0</v>
      </c>
      <c r="J1005" s="4"/>
      <c r="K1005" s="4"/>
      <c r="L1005" s="4"/>
      <c r="M1005" s="4"/>
    </row>
    <row r="1006" spans="1:13" x14ac:dyDescent="0.25">
      <c r="A1006" t="s">
        <v>25</v>
      </c>
      <c r="B1006" t="s">
        <v>34</v>
      </c>
      <c r="C1006" s="1">
        <v>43415</v>
      </c>
      <c r="D1006">
        <v>0</v>
      </c>
      <c r="E1006">
        <v>4</v>
      </c>
      <c r="F1006">
        <v>6.05</v>
      </c>
      <c r="G1006">
        <v>7.51</v>
      </c>
      <c r="H1006">
        <f>Таблица1[[#This Row],[home_sc]]-Таблица1[[#This Row],[away_sc]]</f>
        <v>-4</v>
      </c>
      <c r="I1006" s="4">
        <f>Таблица1[[#This Row],[away_sc]]-Таблица1[[#This Row],[home_sc]]</f>
        <v>4</v>
      </c>
      <c r="J1006" s="4"/>
      <c r="K1006" s="4"/>
      <c r="L1006" s="4"/>
      <c r="M1006" s="4"/>
    </row>
    <row r="1007" spans="1:13" x14ac:dyDescent="0.25">
      <c r="A1007" t="s">
        <v>25</v>
      </c>
      <c r="B1007" t="s">
        <v>27</v>
      </c>
      <c r="C1007" s="1">
        <v>43568</v>
      </c>
      <c r="D1007">
        <v>0</v>
      </c>
      <c r="E1007">
        <v>0</v>
      </c>
      <c r="F1007">
        <v>6.94</v>
      </c>
      <c r="G1007">
        <v>6.81</v>
      </c>
      <c r="H1007">
        <f>Таблица1[[#This Row],[home_sc]]-Таблица1[[#This Row],[away_sc]]</f>
        <v>0</v>
      </c>
      <c r="I1007" s="4">
        <f>Таблица1[[#This Row],[away_sc]]-Таблица1[[#This Row],[home_sc]]</f>
        <v>0</v>
      </c>
      <c r="J1007" s="4"/>
      <c r="K1007" s="4"/>
      <c r="L1007" s="4"/>
      <c r="M1007" s="4"/>
    </row>
    <row r="1008" spans="1:13" x14ac:dyDescent="0.25">
      <c r="A1008" t="s">
        <v>25</v>
      </c>
      <c r="B1008" t="s">
        <v>21</v>
      </c>
      <c r="C1008" s="1">
        <v>43380</v>
      </c>
      <c r="D1008">
        <v>1</v>
      </c>
      <c r="E1008">
        <v>2</v>
      </c>
      <c r="F1008">
        <v>6.17</v>
      </c>
      <c r="G1008">
        <v>6.8</v>
      </c>
      <c r="H1008">
        <f>Таблица1[[#This Row],[home_sc]]-Таблица1[[#This Row],[away_sc]]</f>
        <v>-1</v>
      </c>
      <c r="I1008" s="4">
        <f>Таблица1[[#This Row],[away_sc]]-Таблица1[[#This Row],[home_sc]]</f>
        <v>1</v>
      </c>
      <c r="J1008" s="4"/>
      <c r="K1008" s="4"/>
      <c r="L1008" s="4"/>
      <c r="M1008" s="4"/>
    </row>
    <row r="1009" spans="1:13" x14ac:dyDescent="0.25">
      <c r="A1009" t="s">
        <v>25</v>
      </c>
      <c r="B1009" t="s">
        <v>31</v>
      </c>
      <c r="C1009" s="1">
        <v>43484</v>
      </c>
      <c r="D1009">
        <v>1</v>
      </c>
      <c r="E1009">
        <v>5</v>
      </c>
      <c r="F1009">
        <v>6.07</v>
      </c>
      <c r="G1009">
        <v>7.3</v>
      </c>
      <c r="H1009">
        <f>Таблица1[[#This Row],[home_sc]]-Таблица1[[#This Row],[away_sc]]</f>
        <v>-4</v>
      </c>
      <c r="I1009" s="4">
        <f>Таблица1[[#This Row],[away_sc]]-Таблица1[[#This Row],[home_sc]]</f>
        <v>4</v>
      </c>
      <c r="J1009" s="4"/>
      <c r="K1009" s="4"/>
      <c r="L1009" s="4"/>
      <c r="M1009" s="4"/>
    </row>
    <row r="1010" spans="1:13" x14ac:dyDescent="0.25">
      <c r="A1010" t="s">
        <v>25</v>
      </c>
      <c r="B1010" t="s">
        <v>17</v>
      </c>
      <c r="C1010" s="1">
        <v>43498</v>
      </c>
      <c r="D1010">
        <v>2</v>
      </c>
      <c r="E1010">
        <v>1</v>
      </c>
      <c r="F1010">
        <v>6.89</v>
      </c>
      <c r="G1010">
        <v>6.5</v>
      </c>
      <c r="H1010">
        <f>Таблица1[[#This Row],[home_sc]]-Таблица1[[#This Row],[away_sc]]</f>
        <v>1</v>
      </c>
      <c r="I1010" s="4">
        <f>Таблица1[[#This Row],[away_sc]]-Таблица1[[#This Row],[home_sc]]</f>
        <v>-1</v>
      </c>
      <c r="J1010" s="4"/>
      <c r="K1010" s="4"/>
      <c r="L1010" s="4"/>
      <c r="M1010" s="4"/>
    </row>
    <row r="1011" spans="1:13" x14ac:dyDescent="0.25">
      <c r="A1011" t="s">
        <v>22</v>
      </c>
      <c r="B1011" t="s">
        <v>18</v>
      </c>
      <c r="C1011" s="1">
        <v>43534</v>
      </c>
      <c r="D1011">
        <v>2</v>
      </c>
      <c r="E1011">
        <v>2</v>
      </c>
      <c r="F1011">
        <v>6.86</v>
      </c>
      <c r="G1011">
        <v>6.66</v>
      </c>
      <c r="H1011">
        <f>Таблица1[[#This Row],[home_sc]]-Таблица1[[#This Row],[away_sc]]</f>
        <v>0</v>
      </c>
      <c r="I1011" s="4">
        <f>Таблица1[[#This Row],[away_sc]]-Таблица1[[#This Row],[home_sc]]</f>
        <v>0</v>
      </c>
      <c r="J1011" s="4"/>
      <c r="K1011" s="4"/>
      <c r="L1011" s="4"/>
      <c r="M1011" s="4"/>
    </row>
    <row r="1012" spans="1:13" x14ac:dyDescent="0.25">
      <c r="A1012" t="s">
        <v>22</v>
      </c>
      <c r="B1012" t="s">
        <v>30</v>
      </c>
      <c r="C1012" s="1">
        <v>43394</v>
      </c>
      <c r="D1012">
        <v>2</v>
      </c>
      <c r="E1012">
        <v>0</v>
      </c>
      <c r="F1012">
        <v>6.93</v>
      </c>
      <c r="G1012">
        <v>6.27</v>
      </c>
      <c r="H1012">
        <f>Таблица1[[#This Row],[home_sc]]-Таблица1[[#This Row],[away_sc]]</f>
        <v>2</v>
      </c>
      <c r="I1012" s="4">
        <f>Таблица1[[#This Row],[away_sc]]-Таблица1[[#This Row],[home_sc]]</f>
        <v>-2</v>
      </c>
      <c r="J1012" s="4"/>
      <c r="K1012" s="4"/>
      <c r="L1012" s="4"/>
      <c r="M1012" s="4"/>
    </row>
    <row r="1013" spans="1:13" x14ac:dyDescent="0.25">
      <c r="A1013" t="s">
        <v>22</v>
      </c>
      <c r="B1013" t="s">
        <v>29</v>
      </c>
      <c r="C1013" s="1">
        <v>43558</v>
      </c>
      <c r="D1013">
        <v>2</v>
      </c>
      <c r="E1013">
        <v>0</v>
      </c>
      <c r="F1013">
        <v>7.24</v>
      </c>
      <c r="G1013">
        <v>6.43</v>
      </c>
      <c r="H1013">
        <f>Таблица1[[#This Row],[home_sc]]-Таблица1[[#This Row],[away_sc]]</f>
        <v>2</v>
      </c>
      <c r="I1013" s="4">
        <f>Таблица1[[#This Row],[away_sc]]-Таблица1[[#This Row],[home_sc]]</f>
        <v>-2</v>
      </c>
      <c r="J1013" s="4"/>
      <c r="K1013" s="4"/>
      <c r="L1013" s="4"/>
      <c r="M1013" s="4"/>
    </row>
    <row r="1014" spans="1:13" x14ac:dyDescent="0.25">
      <c r="A1014" t="s">
        <v>22</v>
      </c>
      <c r="B1014" t="s">
        <v>23</v>
      </c>
      <c r="C1014" s="1">
        <v>43323</v>
      </c>
      <c r="D1014">
        <v>1</v>
      </c>
      <c r="E1014">
        <v>2</v>
      </c>
      <c r="F1014">
        <v>6.62</v>
      </c>
      <c r="G1014">
        <v>6.76</v>
      </c>
      <c r="H1014">
        <f>Таблица1[[#This Row],[home_sc]]-Таблица1[[#This Row],[away_sc]]</f>
        <v>-1</v>
      </c>
      <c r="I1014" s="4">
        <f>Таблица1[[#This Row],[away_sc]]-Таблица1[[#This Row],[home_sc]]</f>
        <v>1</v>
      </c>
      <c r="J1014" s="4"/>
      <c r="K1014" s="4"/>
      <c r="L1014" s="4"/>
      <c r="M1014" s="4"/>
    </row>
    <row r="1015" spans="1:13" x14ac:dyDescent="0.25">
      <c r="A1015" t="s">
        <v>22</v>
      </c>
      <c r="B1015" t="s">
        <v>35</v>
      </c>
      <c r="C1015" s="1">
        <v>43492</v>
      </c>
      <c r="D1015">
        <v>2</v>
      </c>
      <c r="E1015">
        <v>0</v>
      </c>
      <c r="F1015">
        <v>7.14</v>
      </c>
      <c r="G1015">
        <v>6.37</v>
      </c>
      <c r="H1015">
        <f>Таблица1[[#This Row],[home_sc]]-Таблица1[[#This Row],[away_sc]]</f>
        <v>2</v>
      </c>
      <c r="I1015" s="4">
        <f>Таблица1[[#This Row],[away_sc]]-Таблица1[[#This Row],[home_sc]]</f>
        <v>-2</v>
      </c>
      <c r="J1015" s="4"/>
      <c r="K1015" s="4"/>
      <c r="L1015" s="4"/>
      <c r="M1015" s="4"/>
    </row>
    <row r="1016" spans="1:13" x14ac:dyDescent="0.25">
      <c r="A1016" t="s">
        <v>22</v>
      </c>
      <c r="B1016" t="s">
        <v>20</v>
      </c>
      <c r="C1016" s="1">
        <v>43438</v>
      </c>
      <c r="D1016">
        <v>0</v>
      </c>
      <c r="E1016">
        <v>1</v>
      </c>
      <c r="F1016">
        <v>6.72</v>
      </c>
      <c r="G1016">
        <v>7.09</v>
      </c>
      <c r="H1016">
        <f>Таблица1[[#This Row],[home_sc]]-Таблица1[[#This Row],[away_sc]]</f>
        <v>-1</v>
      </c>
      <c r="I1016" s="4">
        <f>Таблица1[[#This Row],[away_sc]]-Таблица1[[#This Row],[home_sc]]</f>
        <v>1</v>
      </c>
      <c r="J1016" s="4"/>
      <c r="K1016" s="4"/>
      <c r="L1016" s="4"/>
      <c r="M1016" s="4"/>
    </row>
    <row r="1017" spans="1:13" x14ac:dyDescent="0.25">
      <c r="A1017" t="s">
        <v>22</v>
      </c>
      <c r="B1017" t="s">
        <v>32</v>
      </c>
      <c r="C1017" s="1">
        <v>43456</v>
      </c>
      <c r="D1017">
        <v>1</v>
      </c>
      <c r="E1017">
        <v>1</v>
      </c>
      <c r="F1017">
        <v>6.56</v>
      </c>
      <c r="G1017">
        <v>6.87</v>
      </c>
      <c r="H1017">
        <f>Таблица1[[#This Row],[home_sc]]-Таблица1[[#This Row],[away_sc]]</f>
        <v>0</v>
      </c>
      <c r="I1017" s="4">
        <f>Таблица1[[#This Row],[away_sc]]-Таблица1[[#This Row],[home_sc]]</f>
        <v>0</v>
      </c>
      <c r="J1017" s="4"/>
      <c r="K1017" s="4"/>
      <c r="L1017" s="4"/>
      <c r="M1017" s="4"/>
    </row>
    <row r="1018" spans="1:13" x14ac:dyDescent="0.25">
      <c r="A1018" t="s">
        <v>22</v>
      </c>
      <c r="B1018" t="s">
        <v>16</v>
      </c>
      <c r="C1018" s="1">
        <v>43408</v>
      </c>
      <c r="D1018">
        <v>3</v>
      </c>
      <c r="E1018">
        <v>0</v>
      </c>
      <c r="F1018">
        <v>7.52</v>
      </c>
      <c r="G1018">
        <v>6.13</v>
      </c>
      <c r="H1018">
        <f>Таблица1[[#This Row],[home_sc]]-Таблица1[[#This Row],[away_sc]]</f>
        <v>3</v>
      </c>
      <c r="I1018" s="4">
        <f>Таблица1[[#This Row],[away_sc]]-Таблица1[[#This Row],[home_sc]]</f>
        <v>-3</v>
      </c>
      <c r="J1018" s="4"/>
      <c r="K1018" s="4"/>
      <c r="L1018" s="4"/>
      <c r="M1018" s="4"/>
    </row>
    <row r="1019" spans="1:13" x14ac:dyDescent="0.25">
      <c r="A1019" t="s">
        <v>22</v>
      </c>
      <c r="B1019" t="s">
        <v>25</v>
      </c>
      <c r="C1019" s="1">
        <v>43506</v>
      </c>
      <c r="D1019">
        <v>2</v>
      </c>
      <c r="E1019">
        <v>2</v>
      </c>
      <c r="F1019">
        <v>6.53</v>
      </c>
      <c r="G1019">
        <v>6.5</v>
      </c>
      <c r="H1019">
        <f>Таблица1[[#This Row],[home_sc]]-Таблица1[[#This Row],[away_sc]]</f>
        <v>0</v>
      </c>
      <c r="I1019" s="4">
        <f>Таблица1[[#This Row],[away_sc]]-Таблица1[[#This Row],[home_sc]]</f>
        <v>0</v>
      </c>
      <c r="J1019" s="4"/>
      <c r="K1019" s="4"/>
      <c r="L1019" s="4"/>
      <c r="M1019" s="4"/>
    </row>
    <row r="1020" spans="1:13" x14ac:dyDescent="0.25">
      <c r="A1020" t="s">
        <v>22</v>
      </c>
      <c r="B1020" t="s">
        <v>19</v>
      </c>
      <c r="C1020" s="1">
        <v>43373</v>
      </c>
      <c r="D1020">
        <v>3</v>
      </c>
      <c r="E1020">
        <v>0</v>
      </c>
      <c r="F1020">
        <v>7.32</v>
      </c>
      <c r="G1020">
        <v>6.28</v>
      </c>
      <c r="H1020">
        <f>Таблица1[[#This Row],[home_sc]]-Таблица1[[#This Row],[away_sc]]</f>
        <v>3</v>
      </c>
      <c r="I1020" s="4">
        <f>Таблица1[[#This Row],[away_sc]]-Таблица1[[#This Row],[home_sc]]</f>
        <v>-3</v>
      </c>
      <c r="J1020" s="4"/>
      <c r="K1020" s="4"/>
      <c r="L1020" s="4"/>
      <c r="M1020" s="4"/>
    </row>
    <row r="1021" spans="1:13" x14ac:dyDescent="0.25">
      <c r="A1021" t="s">
        <v>22</v>
      </c>
      <c r="B1021" t="s">
        <v>26</v>
      </c>
      <c r="C1021" s="1">
        <v>43365</v>
      </c>
      <c r="D1021">
        <v>1</v>
      </c>
      <c r="E1021">
        <v>0</v>
      </c>
      <c r="F1021">
        <v>7.05</v>
      </c>
      <c r="G1021">
        <v>6.5</v>
      </c>
      <c r="H1021">
        <f>Таблица1[[#This Row],[home_sc]]-Таблица1[[#This Row],[away_sc]]</f>
        <v>1</v>
      </c>
      <c r="I1021" s="4">
        <f>Таблица1[[#This Row],[away_sc]]-Таблица1[[#This Row],[home_sc]]</f>
        <v>-1</v>
      </c>
      <c r="J1021" s="4"/>
      <c r="K1021" s="4"/>
      <c r="L1021" s="4"/>
      <c r="M1021" s="4"/>
    </row>
    <row r="1022" spans="1:13" x14ac:dyDescent="0.25">
      <c r="A1022" t="s">
        <v>22</v>
      </c>
      <c r="B1022" t="s">
        <v>34</v>
      </c>
      <c r="C1022" s="1">
        <v>43585</v>
      </c>
      <c r="D1022">
        <v>3</v>
      </c>
      <c r="E1022">
        <v>2</v>
      </c>
      <c r="F1022">
        <v>6.87</v>
      </c>
      <c r="G1022">
        <v>6.5</v>
      </c>
      <c r="H1022">
        <f>Таблица1[[#This Row],[home_sc]]-Таблица1[[#This Row],[away_sc]]</f>
        <v>1</v>
      </c>
      <c r="I1022" s="4">
        <f>Таблица1[[#This Row],[away_sc]]-Таблица1[[#This Row],[home_sc]]</f>
        <v>-1</v>
      </c>
      <c r="J1022" s="4"/>
      <c r="K1022" s="4"/>
      <c r="L1022" s="4"/>
      <c r="M1022" s="4"/>
    </row>
    <row r="1023" spans="1:13" x14ac:dyDescent="0.25">
      <c r="A1023" t="s">
        <v>22</v>
      </c>
      <c r="B1023" t="s">
        <v>27</v>
      </c>
      <c r="C1023" s="1">
        <v>43520</v>
      </c>
      <c r="D1023">
        <v>2</v>
      </c>
      <c r="E1023">
        <v>4</v>
      </c>
      <c r="F1023">
        <v>6.65</v>
      </c>
      <c r="G1023">
        <v>7.13</v>
      </c>
      <c r="H1023">
        <f>Таблица1[[#This Row],[home_sc]]-Таблица1[[#This Row],[away_sc]]</f>
        <v>-2</v>
      </c>
      <c r="I1023" s="4">
        <f>Таблица1[[#This Row],[away_sc]]-Таблица1[[#This Row],[home_sc]]</f>
        <v>2</v>
      </c>
      <c r="J1023" s="4"/>
      <c r="K1023" s="4"/>
      <c r="L1023" s="4"/>
      <c r="M1023" s="4"/>
    </row>
    <row r="1024" spans="1:13" x14ac:dyDescent="0.25">
      <c r="A1024" t="s">
        <v>22</v>
      </c>
      <c r="B1024" t="s">
        <v>21</v>
      </c>
      <c r="C1024" s="1">
        <v>43429</v>
      </c>
      <c r="D1024">
        <v>2</v>
      </c>
      <c r="E1024">
        <v>2</v>
      </c>
      <c r="F1024">
        <v>6.64</v>
      </c>
      <c r="G1024">
        <v>6.72</v>
      </c>
      <c r="H1024">
        <f>Таблица1[[#This Row],[home_sc]]-Таблица1[[#This Row],[away_sc]]</f>
        <v>0</v>
      </c>
      <c r="I1024" s="4">
        <f>Таблица1[[#This Row],[away_sc]]-Таблица1[[#This Row],[home_sc]]</f>
        <v>0</v>
      </c>
      <c r="J1024" s="4"/>
      <c r="K1024" s="4"/>
      <c r="L1024" s="4"/>
      <c r="M1024" s="4"/>
    </row>
    <row r="1025" spans="1:13" x14ac:dyDescent="0.25">
      <c r="A1025" t="s">
        <v>22</v>
      </c>
      <c r="B1025" t="s">
        <v>28</v>
      </c>
      <c r="C1025" s="1">
        <v>43337</v>
      </c>
      <c r="D1025">
        <v>0</v>
      </c>
      <c r="E1025">
        <v>0</v>
      </c>
      <c r="F1025">
        <v>6.81</v>
      </c>
      <c r="G1025">
        <v>6.81</v>
      </c>
      <c r="H1025">
        <f>Таблица1[[#This Row],[home_sc]]-Таблица1[[#This Row],[away_sc]]</f>
        <v>0</v>
      </c>
      <c r="I1025" s="4">
        <f>Таблица1[[#This Row],[away_sc]]-Таблица1[[#This Row],[home_sc]]</f>
        <v>0</v>
      </c>
      <c r="J1025" s="4"/>
      <c r="K1025" s="4"/>
      <c r="L1025" s="4"/>
      <c r="M1025" s="4"/>
    </row>
    <row r="1026" spans="1:13" x14ac:dyDescent="0.25">
      <c r="A1026" t="s">
        <v>22</v>
      </c>
      <c r="B1026" t="s">
        <v>31</v>
      </c>
      <c r="C1026" s="1">
        <v>43358</v>
      </c>
      <c r="D1026">
        <v>1</v>
      </c>
      <c r="E1026">
        <v>1</v>
      </c>
      <c r="F1026">
        <v>6.67</v>
      </c>
      <c r="G1026">
        <v>6.59</v>
      </c>
      <c r="H1026">
        <f>Таблица1[[#This Row],[home_sc]]-Таблица1[[#This Row],[away_sc]]</f>
        <v>0</v>
      </c>
      <c r="I1026" s="4">
        <f>Таблица1[[#This Row],[away_sc]]-Таблица1[[#This Row],[home_sc]]</f>
        <v>0</v>
      </c>
      <c r="J1026" s="4"/>
      <c r="K1026" s="4"/>
      <c r="L1026" s="4"/>
      <c r="M1026" s="4"/>
    </row>
    <row r="1027" spans="1:13" x14ac:dyDescent="0.25">
      <c r="A1027" t="s">
        <v>22</v>
      </c>
      <c r="B1027" t="s">
        <v>17</v>
      </c>
      <c r="C1027" s="1">
        <v>43569</v>
      </c>
      <c r="D1027">
        <v>2</v>
      </c>
      <c r="E1027">
        <v>1</v>
      </c>
      <c r="F1027">
        <v>6.97</v>
      </c>
      <c r="G1027">
        <v>6.58</v>
      </c>
      <c r="H1027">
        <f>Таблица1[[#This Row],[home_sc]]-Таблица1[[#This Row],[away_sc]]</f>
        <v>1</v>
      </c>
      <c r="I1027" s="4">
        <f>Таблица1[[#This Row],[away_sc]]-Таблица1[[#This Row],[home_sc]]</f>
        <v>-1</v>
      </c>
      <c r="J1027" s="4"/>
      <c r="K1027" s="4"/>
      <c r="L1027" s="4"/>
      <c r="M1027" s="4"/>
    </row>
    <row r="1028" spans="1:13" x14ac:dyDescent="0.25">
      <c r="A1028" t="s">
        <v>66</v>
      </c>
      <c r="B1028" t="s">
        <v>49</v>
      </c>
      <c r="C1028" s="1">
        <v>43472</v>
      </c>
      <c r="D1028">
        <v>1</v>
      </c>
      <c r="E1028">
        <v>0</v>
      </c>
      <c r="F1028">
        <v>7.05</v>
      </c>
      <c r="G1028">
        <v>6.58</v>
      </c>
      <c r="H1028">
        <f>Таблица1[[#This Row],[home_sc]]-Таблица1[[#This Row],[away_sc]]</f>
        <v>1</v>
      </c>
      <c r="I1028" s="4">
        <f>Таблица1[[#This Row],[away_sc]]-Таблица1[[#This Row],[home_sc]]</f>
        <v>-1</v>
      </c>
      <c r="J1028" s="4"/>
      <c r="K1028" s="4"/>
      <c r="L1028" s="4"/>
      <c r="M1028" s="4"/>
    </row>
    <row r="1029" spans="1:13" x14ac:dyDescent="0.25">
      <c r="A1029" t="s">
        <v>66</v>
      </c>
      <c r="B1029" t="s">
        <v>51</v>
      </c>
      <c r="C1029" s="1">
        <v>43339</v>
      </c>
      <c r="D1029">
        <v>1</v>
      </c>
      <c r="E1029">
        <v>1</v>
      </c>
      <c r="F1029">
        <v>6.59</v>
      </c>
      <c r="G1029">
        <v>6.66</v>
      </c>
      <c r="H1029">
        <f>Таблица1[[#This Row],[home_sc]]-Таблица1[[#This Row],[away_sc]]</f>
        <v>0</v>
      </c>
      <c r="I1029" s="4">
        <f>Таблица1[[#This Row],[away_sc]]-Таблица1[[#This Row],[home_sc]]</f>
        <v>0</v>
      </c>
      <c r="J1029" s="4"/>
      <c r="K1029" s="4"/>
      <c r="L1029" s="4"/>
      <c r="M1029" s="4"/>
    </row>
    <row r="1030" spans="1:13" x14ac:dyDescent="0.25">
      <c r="A1030" t="s">
        <v>66</v>
      </c>
      <c r="B1030" t="s">
        <v>36</v>
      </c>
      <c r="C1030" s="1">
        <v>43541</v>
      </c>
      <c r="D1030">
        <v>0</v>
      </c>
      <c r="E1030">
        <v>4</v>
      </c>
      <c r="F1030">
        <v>5.92</v>
      </c>
      <c r="G1030">
        <v>7.48</v>
      </c>
      <c r="H1030">
        <f>Таблица1[[#This Row],[home_sc]]-Таблица1[[#This Row],[away_sc]]</f>
        <v>-4</v>
      </c>
      <c r="I1030" s="4">
        <f>Таблица1[[#This Row],[away_sc]]-Таблица1[[#This Row],[home_sc]]</f>
        <v>4</v>
      </c>
      <c r="J1030" s="4"/>
      <c r="K1030" s="4"/>
      <c r="L1030" s="4"/>
      <c r="M1030" s="4"/>
    </row>
    <row r="1031" spans="1:13" x14ac:dyDescent="0.25">
      <c r="A1031" t="s">
        <v>66</v>
      </c>
      <c r="B1031" t="s">
        <v>73</v>
      </c>
      <c r="C1031" s="1">
        <v>43456</v>
      </c>
      <c r="D1031">
        <v>2</v>
      </c>
      <c r="E1031">
        <v>1</v>
      </c>
      <c r="F1031">
        <v>6.71</v>
      </c>
      <c r="G1031">
        <v>6.46</v>
      </c>
      <c r="H1031">
        <f>Таблица1[[#This Row],[home_sc]]-Таблица1[[#This Row],[away_sc]]</f>
        <v>1</v>
      </c>
      <c r="I1031" s="4">
        <f>Таблица1[[#This Row],[away_sc]]-Таблица1[[#This Row],[home_sc]]</f>
        <v>-1</v>
      </c>
      <c r="J1031" s="4"/>
      <c r="K1031" s="4"/>
      <c r="L1031" s="4"/>
      <c r="M1031" s="4"/>
    </row>
    <row r="1032" spans="1:13" x14ac:dyDescent="0.25">
      <c r="A1032" t="s">
        <v>66</v>
      </c>
      <c r="B1032" t="s">
        <v>60</v>
      </c>
      <c r="C1032" s="1">
        <v>43561</v>
      </c>
      <c r="D1032">
        <v>1</v>
      </c>
      <c r="E1032">
        <v>0</v>
      </c>
      <c r="F1032">
        <v>6.83</v>
      </c>
      <c r="G1032">
        <v>6.46</v>
      </c>
      <c r="H1032">
        <f>Таблица1[[#This Row],[home_sc]]-Таблица1[[#This Row],[away_sc]]</f>
        <v>1</v>
      </c>
      <c r="I1032" s="4">
        <f>Таблица1[[#This Row],[away_sc]]-Таблица1[[#This Row],[home_sc]]</f>
        <v>-1</v>
      </c>
      <c r="J1032" s="4"/>
      <c r="K1032" s="4"/>
      <c r="L1032" s="4"/>
      <c r="M1032" s="4"/>
    </row>
    <row r="1033" spans="1:13" x14ac:dyDescent="0.25">
      <c r="A1033" t="s">
        <v>66</v>
      </c>
      <c r="B1033" t="s">
        <v>64</v>
      </c>
      <c r="C1033" s="1">
        <v>43401</v>
      </c>
      <c r="D1033">
        <v>1</v>
      </c>
      <c r="E1033">
        <v>0</v>
      </c>
      <c r="F1033">
        <v>6.83</v>
      </c>
      <c r="G1033">
        <v>6.44</v>
      </c>
      <c r="H1033">
        <f>Таблица1[[#This Row],[home_sc]]-Таблица1[[#This Row],[away_sc]]</f>
        <v>1</v>
      </c>
      <c r="I1033" s="4">
        <f>Таблица1[[#This Row],[away_sc]]-Таблица1[[#This Row],[home_sc]]</f>
        <v>-1</v>
      </c>
      <c r="J1033" s="4"/>
      <c r="K1033" s="4"/>
      <c r="L1033" s="4"/>
      <c r="M1033" s="4"/>
    </row>
    <row r="1034" spans="1:13" x14ac:dyDescent="0.25">
      <c r="A1034" t="s">
        <v>66</v>
      </c>
      <c r="B1034" t="s">
        <v>61</v>
      </c>
      <c r="C1034" s="1">
        <v>43493</v>
      </c>
      <c r="D1034">
        <v>2</v>
      </c>
      <c r="E1034">
        <v>1</v>
      </c>
      <c r="F1034">
        <v>6.8</v>
      </c>
      <c r="G1034">
        <v>6.17</v>
      </c>
      <c r="H1034">
        <f>Таблица1[[#This Row],[home_sc]]-Таблица1[[#This Row],[away_sc]]</f>
        <v>1</v>
      </c>
      <c r="I1034" s="4">
        <f>Таблица1[[#This Row],[away_sc]]-Таблица1[[#This Row],[home_sc]]</f>
        <v>-1</v>
      </c>
      <c r="J1034" s="4"/>
      <c r="K1034" s="4"/>
      <c r="L1034" s="4"/>
      <c r="M1034" s="4"/>
    </row>
    <row r="1035" spans="1:13" x14ac:dyDescent="0.25">
      <c r="A1035" t="s">
        <v>66</v>
      </c>
      <c r="B1035" t="s">
        <v>72</v>
      </c>
      <c r="C1035" s="1">
        <v>43413</v>
      </c>
      <c r="D1035">
        <v>2</v>
      </c>
      <c r="E1035">
        <v>0</v>
      </c>
      <c r="F1035">
        <v>7.3</v>
      </c>
      <c r="G1035">
        <v>6.26</v>
      </c>
      <c r="H1035">
        <f>Таблица1[[#This Row],[home_sc]]-Таблица1[[#This Row],[away_sc]]</f>
        <v>2</v>
      </c>
      <c r="I1035" s="4">
        <f>Таблица1[[#This Row],[away_sc]]-Таблица1[[#This Row],[home_sc]]</f>
        <v>-2</v>
      </c>
      <c r="J1035" s="4"/>
      <c r="K1035" s="4"/>
      <c r="L1035" s="4"/>
      <c r="M1035" s="4"/>
    </row>
    <row r="1036" spans="1:13" x14ac:dyDescent="0.25">
      <c r="A1036" t="s">
        <v>66</v>
      </c>
      <c r="B1036" t="s">
        <v>46</v>
      </c>
      <c r="C1036" s="1">
        <v>43504</v>
      </c>
      <c r="D1036">
        <v>1</v>
      </c>
      <c r="E1036">
        <v>1</v>
      </c>
      <c r="F1036">
        <v>6.71</v>
      </c>
      <c r="G1036">
        <v>6.8</v>
      </c>
      <c r="H1036">
        <f>Таблица1[[#This Row],[home_sc]]-Таблица1[[#This Row],[away_sc]]</f>
        <v>0</v>
      </c>
      <c r="I1036" s="4">
        <f>Таблица1[[#This Row],[away_sc]]-Таблица1[[#This Row],[home_sc]]</f>
        <v>0</v>
      </c>
      <c r="J1036" s="4"/>
      <c r="K1036" s="4"/>
      <c r="L1036" s="4"/>
      <c r="M1036" s="4"/>
    </row>
    <row r="1037" spans="1:13" x14ac:dyDescent="0.25">
      <c r="A1037" t="s">
        <v>66</v>
      </c>
      <c r="B1037" t="s">
        <v>65</v>
      </c>
      <c r="C1037" s="1">
        <v>43443</v>
      </c>
      <c r="D1037">
        <v>0</v>
      </c>
      <c r="E1037">
        <v>1</v>
      </c>
      <c r="F1037">
        <v>6.37</v>
      </c>
      <c r="G1037">
        <v>6.95</v>
      </c>
      <c r="H1037">
        <f>Таблица1[[#This Row],[home_sc]]-Таблица1[[#This Row],[away_sc]]</f>
        <v>-1</v>
      </c>
      <c r="I1037" s="4">
        <f>Таблица1[[#This Row],[away_sc]]-Таблица1[[#This Row],[home_sc]]</f>
        <v>1</v>
      </c>
      <c r="J1037" s="4"/>
      <c r="K1037" s="4"/>
      <c r="L1037" s="4"/>
      <c r="M1037" s="4"/>
    </row>
    <row r="1038" spans="1:13" x14ac:dyDescent="0.25">
      <c r="A1038" t="s">
        <v>66</v>
      </c>
      <c r="B1038" t="s">
        <v>48</v>
      </c>
      <c r="C1038" s="1">
        <v>43526</v>
      </c>
      <c r="D1038">
        <v>1</v>
      </c>
      <c r="E1038">
        <v>1</v>
      </c>
      <c r="F1038">
        <v>6.36</v>
      </c>
      <c r="G1038">
        <v>6.74</v>
      </c>
      <c r="H1038">
        <f>Таблица1[[#This Row],[home_sc]]-Таблица1[[#This Row],[away_sc]]</f>
        <v>0</v>
      </c>
      <c r="I1038" s="4">
        <f>Таблица1[[#This Row],[away_sc]]-Таблица1[[#This Row],[home_sc]]</f>
        <v>0</v>
      </c>
      <c r="J1038" s="4"/>
      <c r="K1038" s="4"/>
      <c r="L1038" s="4"/>
      <c r="M1038" s="4"/>
    </row>
    <row r="1039" spans="1:13" x14ac:dyDescent="0.25">
      <c r="A1039" t="s">
        <v>66</v>
      </c>
      <c r="B1039" t="s">
        <v>67</v>
      </c>
      <c r="C1039" s="1">
        <v>43324</v>
      </c>
      <c r="D1039">
        <v>1</v>
      </c>
      <c r="E1039">
        <v>3</v>
      </c>
      <c r="F1039">
        <v>6.33</v>
      </c>
      <c r="G1039">
        <v>7.2</v>
      </c>
      <c r="H1039">
        <f>Таблица1[[#This Row],[home_sc]]-Таблица1[[#This Row],[away_sc]]</f>
        <v>-2</v>
      </c>
      <c r="I1039" s="4">
        <f>Таблица1[[#This Row],[away_sc]]-Таблица1[[#This Row],[home_sc]]</f>
        <v>2</v>
      </c>
      <c r="J1039" s="4"/>
      <c r="K1039" s="4"/>
      <c r="L1039" s="4"/>
      <c r="M1039" s="4"/>
    </row>
    <row r="1040" spans="1:13" x14ac:dyDescent="0.25">
      <c r="A1040" t="s">
        <v>66</v>
      </c>
      <c r="B1040" t="s">
        <v>50</v>
      </c>
      <c r="C1040" s="1">
        <v>43513</v>
      </c>
      <c r="D1040">
        <v>2</v>
      </c>
      <c r="E1040">
        <v>0</v>
      </c>
      <c r="F1040">
        <v>7.24</v>
      </c>
      <c r="G1040">
        <v>6.32</v>
      </c>
      <c r="H1040">
        <f>Таблица1[[#This Row],[home_sc]]-Таблица1[[#This Row],[away_sc]]</f>
        <v>2</v>
      </c>
      <c r="I1040" s="4">
        <f>Таблица1[[#This Row],[away_sc]]-Таблица1[[#This Row],[home_sc]]</f>
        <v>-2</v>
      </c>
      <c r="J1040" s="4"/>
      <c r="K1040" s="4"/>
      <c r="L1040" s="4"/>
      <c r="M1040" s="4"/>
    </row>
    <row r="1041" spans="1:13" x14ac:dyDescent="0.25">
      <c r="A1041" t="s">
        <v>66</v>
      </c>
      <c r="B1041" t="s">
        <v>70</v>
      </c>
      <c r="C1041" s="1">
        <v>43372</v>
      </c>
      <c r="D1041">
        <v>1</v>
      </c>
      <c r="E1041">
        <v>0</v>
      </c>
      <c r="F1041">
        <v>6.97</v>
      </c>
      <c r="G1041">
        <v>6.38</v>
      </c>
      <c r="H1041">
        <f>Таблица1[[#This Row],[home_sc]]-Таблица1[[#This Row],[away_sc]]</f>
        <v>1</v>
      </c>
      <c r="I1041" s="4">
        <f>Таблица1[[#This Row],[away_sc]]-Таблица1[[#This Row],[home_sc]]</f>
        <v>-1</v>
      </c>
      <c r="J1041" s="4"/>
      <c r="K1041" s="4"/>
      <c r="L1041" s="4"/>
      <c r="M1041" s="4"/>
    </row>
    <row r="1042" spans="1:13" x14ac:dyDescent="0.25">
      <c r="A1042" t="s">
        <v>66</v>
      </c>
      <c r="B1042" t="s">
        <v>47</v>
      </c>
      <c r="C1042" s="1">
        <v>43575</v>
      </c>
      <c r="D1042">
        <v>0</v>
      </c>
      <c r="E1042">
        <v>1</v>
      </c>
      <c r="F1042">
        <v>6.48</v>
      </c>
      <c r="G1042">
        <v>6.96</v>
      </c>
      <c r="H1042">
        <f>Таблица1[[#This Row],[home_sc]]-Таблица1[[#This Row],[away_sc]]</f>
        <v>-1</v>
      </c>
      <c r="I1042" s="4">
        <f>Таблица1[[#This Row],[away_sc]]-Таблица1[[#This Row],[home_sc]]</f>
        <v>1</v>
      </c>
      <c r="J1042" s="4"/>
      <c r="K1042" s="4"/>
      <c r="L1042" s="4"/>
      <c r="M1042" s="4"/>
    </row>
    <row r="1043" spans="1:13" x14ac:dyDescent="0.25">
      <c r="A1043" t="s">
        <v>24</v>
      </c>
      <c r="B1043" t="s">
        <v>33</v>
      </c>
      <c r="C1043" s="1">
        <v>43576</v>
      </c>
      <c r="D1043">
        <v>3</v>
      </c>
      <c r="E1043">
        <v>2</v>
      </c>
      <c r="F1043">
        <v>6.9</v>
      </c>
      <c r="G1043">
        <v>6.45</v>
      </c>
      <c r="H1043">
        <f>Таблица1[[#This Row],[home_sc]]-Таблица1[[#This Row],[away_sc]]</f>
        <v>1</v>
      </c>
      <c r="I1043" s="4">
        <f>Таблица1[[#This Row],[away_sc]]-Таблица1[[#This Row],[home_sc]]</f>
        <v>-1</v>
      </c>
      <c r="J1043" s="4"/>
      <c r="K1043" s="4"/>
      <c r="L1043" s="4"/>
      <c r="M1043" s="4"/>
    </row>
    <row r="1044" spans="1:13" x14ac:dyDescent="0.25">
      <c r="A1044" t="s">
        <v>24</v>
      </c>
      <c r="B1044" t="s">
        <v>18</v>
      </c>
      <c r="C1044" s="1">
        <v>43428</v>
      </c>
      <c r="D1044">
        <v>1</v>
      </c>
      <c r="E1044">
        <v>1</v>
      </c>
      <c r="F1044">
        <v>6.71</v>
      </c>
      <c r="G1044">
        <v>6.8</v>
      </c>
      <c r="H1044">
        <f>Таблица1[[#This Row],[home_sc]]-Таблица1[[#This Row],[away_sc]]</f>
        <v>0</v>
      </c>
      <c r="I1044" s="4">
        <f>Таблица1[[#This Row],[away_sc]]-Таблица1[[#This Row],[home_sc]]</f>
        <v>0</v>
      </c>
      <c r="J1044" s="4"/>
      <c r="K1044" s="4"/>
      <c r="L1044" s="4"/>
      <c r="M1044" s="4"/>
    </row>
    <row r="1045" spans="1:13" x14ac:dyDescent="0.25">
      <c r="A1045" t="s">
        <v>24</v>
      </c>
      <c r="B1045" t="s">
        <v>30</v>
      </c>
      <c r="C1045" s="1">
        <v>43520</v>
      </c>
      <c r="D1045">
        <v>1</v>
      </c>
      <c r="E1045">
        <v>0</v>
      </c>
      <c r="F1045">
        <v>7.08</v>
      </c>
      <c r="G1045">
        <v>6.61</v>
      </c>
      <c r="H1045">
        <f>Таблица1[[#This Row],[home_sc]]-Таблица1[[#This Row],[away_sc]]</f>
        <v>1</v>
      </c>
      <c r="I1045" s="4">
        <f>Таблица1[[#This Row],[away_sc]]-Таблица1[[#This Row],[home_sc]]</f>
        <v>-1</v>
      </c>
      <c r="J1045" s="4"/>
      <c r="K1045" s="4"/>
      <c r="L1045" s="4"/>
      <c r="M1045" s="4"/>
    </row>
    <row r="1046" spans="1:13" x14ac:dyDescent="0.25">
      <c r="A1046" t="s">
        <v>24</v>
      </c>
      <c r="B1046" t="s">
        <v>29</v>
      </c>
      <c r="C1046" s="1">
        <v>43408</v>
      </c>
      <c r="D1046">
        <v>5</v>
      </c>
      <c r="E1046">
        <v>0</v>
      </c>
      <c r="F1046">
        <v>7.57</v>
      </c>
      <c r="G1046">
        <v>5.8</v>
      </c>
      <c r="H1046">
        <f>Таблица1[[#This Row],[home_sc]]-Таблица1[[#This Row],[away_sc]]</f>
        <v>5</v>
      </c>
      <c r="I1046" s="4">
        <f>Таблица1[[#This Row],[away_sc]]-Таблица1[[#This Row],[home_sc]]</f>
        <v>-5</v>
      </c>
      <c r="J1046" s="4"/>
      <c r="K1046" s="4"/>
      <c r="L1046" s="4"/>
      <c r="M1046" s="4"/>
    </row>
    <row r="1047" spans="1:13" x14ac:dyDescent="0.25">
      <c r="A1047" t="s">
        <v>24</v>
      </c>
      <c r="B1047" t="s">
        <v>35</v>
      </c>
      <c r="C1047" s="1">
        <v>43337</v>
      </c>
      <c r="D1047">
        <v>1</v>
      </c>
      <c r="E1047">
        <v>1</v>
      </c>
      <c r="F1047">
        <v>6.55</v>
      </c>
      <c r="G1047">
        <v>6.6</v>
      </c>
      <c r="H1047">
        <f>Таблица1[[#This Row],[home_sc]]-Таблица1[[#This Row],[away_sc]]</f>
        <v>0</v>
      </c>
      <c r="I1047" s="4">
        <f>Таблица1[[#This Row],[away_sc]]-Таблица1[[#This Row],[home_sc]]</f>
        <v>0</v>
      </c>
      <c r="J1047" s="4"/>
      <c r="K1047" s="4"/>
      <c r="L1047" s="4"/>
      <c r="M1047" s="4"/>
    </row>
    <row r="1048" spans="1:13" x14ac:dyDescent="0.25">
      <c r="A1048" t="s">
        <v>24</v>
      </c>
      <c r="B1048" t="s">
        <v>20</v>
      </c>
      <c r="C1048" s="1">
        <v>43555</v>
      </c>
      <c r="D1048">
        <v>2</v>
      </c>
      <c r="E1048">
        <v>3</v>
      </c>
      <c r="F1048">
        <v>6.45</v>
      </c>
      <c r="G1048">
        <v>6.55</v>
      </c>
      <c r="H1048">
        <f>Таблица1[[#This Row],[home_sc]]-Таблица1[[#This Row],[away_sc]]</f>
        <v>-1</v>
      </c>
      <c r="I1048" s="4">
        <f>Таблица1[[#This Row],[away_sc]]-Таблица1[[#This Row],[home_sc]]</f>
        <v>1</v>
      </c>
      <c r="J1048" s="4"/>
      <c r="K1048" s="4"/>
      <c r="L1048" s="4"/>
      <c r="M1048" s="4"/>
    </row>
    <row r="1049" spans="1:13" x14ac:dyDescent="0.25">
      <c r="A1049" t="s">
        <v>24</v>
      </c>
      <c r="B1049" t="s">
        <v>32</v>
      </c>
      <c r="C1049" s="1">
        <v>43567</v>
      </c>
      <c r="D1049">
        <v>2</v>
      </c>
      <c r="E1049">
        <v>1</v>
      </c>
      <c r="F1049">
        <v>6.79</v>
      </c>
      <c r="G1049">
        <v>6.51</v>
      </c>
      <c r="H1049">
        <f>Таблица1[[#This Row],[home_sc]]-Таблица1[[#This Row],[away_sc]]</f>
        <v>1</v>
      </c>
      <c r="I1049" s="4">
        <f>Таблица1[[#This Row],[away_sc]]-Таблица1[[#This Row],[home_sc]]</f>
        <v>-1</v>
      </c>
      <c r="J1049" s="4"/>
      <c r="K1049" s="4"/>
      <c r="L1049" s="4"/>
      <c r="M1049" s="4"/>
    </row>
    <row r="1050" spans="1:13" x14ac:dyDescent="0.25">
      <c r="A1050" t="s">
        <v>24</v>
      </c>
      <c r="B1050" t="s">
        <v>16</v>
      </c>
      <c r="C1050" s="1">
        <v>43439</v>
      </c>
      <c r="D1050">
        <v>3</v>
      </c>
      <c r="E1050">
        <v>2</v>
      </c>
      <c r="F1050">
        <v>7</v>
      </c>
      <c r="G1050">
        <v>6.49</v>
      </c>
      <c r="H1050">
        <f>Таблица1[[#This Row],[home_sc]]-Таблица1[[#This Row],[away_sc]]</f>
        <v>1</v>
      </c>
      <c r="I1050" s="4">
        <f>Таблица1[[#This Row],[away_sc]]-Таблица1[[#This Row],[home_sc]]</f>
        <v>-1</v>
      </c>
      <c r="J1050" s="4"/>
      <c r="K1050" s="4"/>
      <c r="L1050" s="4"/>
      <c r="M1050" s="4"/>
    </row>
    <row r="1051" spans="1:13" x14ac:dyDescent="0.25">
      <c r="A1051" t="s">
        <v>24</v>
      </c>
      <c r="B1051" t="s">
        <v>25</v>
      </c>
      <c r="C1051" s="1">
        <v>43323</v>
      </c>
      <c r="D1051">
        <v>1</v>
      </c>
      <c r="E1051">
        <v>3</v>
      </c>
      <c r="F1051">
        <v>6.37</v>
      </c>
      <c r="G1051">
        <v>7.03</v>
      </c>
      <c r="H1051">
        <f>Таблица1[[#This Row],[home_sc]]-Таблица1[[#This Row],[away_sc]]</f>
        <v>-2</v>
      </c>
      <c r="I1051" s="4">
        <f>Таблица1[[#This Row],[away_sc]]-Таблица1[[#This Row],[home_sc]]</f>
        <v>2</v>
      </c>
      <c r="J1051" s="4"/>
      <c r="K1051" s="4"/>
      <c r="L1051" s="4"/>
      <c r="M1051" s="4"/>
    </row>
    <row r="1052" spans="1:13" x14ac:dyDescent="0.25">
      <c r="A1052" t="s">
        <v>24</v>
      </c>
      <c r="B1052" t="s">
        <v>22</v>
      </c>
      <c r="C1052" s="1">
        <v>43473</v>
      </c>
      <c r="D1052">
        <v>2</v>
      </c>
      <c r="E1052">
        <v>0</v>
      </c>
      <c r="F1052">
        <v>7.13</v>
      </c>
      <c r="G1052">
        <v>6.45</v>
      </c>
      <c r="H1052">
        <f>Таблица1[[#This Row],[home_sc]]-Таблица1[[#This Row],[away_sc]]</f>
        <v>2</v>
      </c>
      <c r="I1052" s="4">
        <f>Таблица1[[#This Row],[away_sc]]-Таблица1[[#This Row],[home_sc]]</f>
        <v>-2</v>
      </c>
      <c r="J1052" s="4"/>
      <c r="K1052" s="4"/>
      <c r="L1052" s="4"/>
      <c r="M1052" s="4"/>
    </row>
    <row r="1053" spans="1:13" x14ac:dyDescent="0.25">
      <c r="A1053" t="s">
        <v>24</v>
      </c>
      <c r="B1053" t="s">
        <v>19</v>
      </c>
      <c r="C1053" s="1">
        <v>43506</v>
      </c>
      <c r="D1053">
        <v>2</v>
      </c>
      <c r="E1053">
        <v>4</v>
      </c>
      <c r="F1053">
        <v>6.66</v>
      </c>
      <c r="G1053">
        <v>6.91</v>
      </c>
      <c r="H1053">
        <f>Таблица1[[#This Row],[home_sc]]-Таблица1[[#This Row],[away_sc]]</f>
        <v>-2</v>
      </c>
      <c r="I1053" s="4">
        <f>Таблица1[[#This Row],[away_sc]]-Таблица1[[#This Row],[home_sc]]</f>
        <v>2</v>
      </c>
      <c r="J1053" s="4"/>
      <c r="K1053" s="4"/>
      <c r="L1053" s="4"/>
      <c r="M1053" s="4"/>
    </row>
    <row r="1054" spans="1:13" x14ac:dyDescent="0.25">
      <c r="A1054" t="s">
        <v>24</v>
      </c>
      <c r="B1054" t="s">
        <v>26</v>
      </c>
      <c r="C1054" s="1">
        <v>43368</v>
      </c>
      <c r="D1054">
        <v>1</v>
      </c>
      <c r="E1054">
        <v>2</v>
      </c>
      <c r="F1054">
        <v>6.59</v>
      </c>
      <c r="G1054">
        <v>6.88</v>
      </c>
      <c r="H1054">
        <f>Таблица1[[#This Row],[home_sc]]-Таблица1[[#This Row],[away_sc]]</f>
        <v>-1</v>
      </c>
      <c r="I1054" s="4">
        <f>Таблица1[[#This Row],[away_sc]]-Таблица1[[#This Row],[home_sc]]</f>
        <v>1</v>
      </c>
      <c r="J1054" s="4"/>
      <c r="K1054" s="4"/>
      <c r="L1054" s="4"/>
      <c r="M1054" s="4"/>
    </row>
    <row r="1055" spans="1:13" x14ac:dyDescent="0.25">
      <c r="A1055" t="s">
        <v>24</v>
      </c>
      <c r="B1055" t="s">
        <v>34</v>
      </c>
      <c r="C1055" s="1">
        <v>43572</v>
      </c>
      <c r="D1055">
        <v>3</v>
      </c>
      <c r="E1055">
        <v>2</v>
      </c>
      <c r="F1055">
        <v>6.86</v>
      </c>
      <c r="G1055">
        <v>6.72</v>
      </c>
      <c r="H1055">
        <f>Таблица1[[#This Row],[home_sc]]-Таблица1[[#This Row],[away_sc]]</f>
        <v>1</v>
      </c>
      <c r="I1055" s="4">
        <f>Таблица1[[#This Row],[away_sc]]-Таблица1[[#This Row],[home_sc]]</f>
        <v>-1</v>
      </c>
      <c r="J1055" s="4"/>
      <c r="K1055" s="4"/>
      <c r="L1055" s="4"/>
      <c r="M1055" s="4"/>
    </row>
    <row r="1056" spans="1:13" x14ac:dyDescent="0.25">
      <c r="A1056" t="s">
        <v>24</v>
      </c>
      <c r="B1056" t="s">
        <v>27</v>
      </c>
      <c r="C1056" s="1">
        <v>43359</v>
      </c>
      <c r="D1056">
        <v>0</v>
      </c>
      <c r="E1056">
        <v>0</v>
      </c>
      <c r="F1056">
        <v>6.88</v>
      </c>
      <c r="G1056">
        <v>6.88</v>
      </c>
      <c r="H1056">
        <f>Таблица1[[#This Row],[home_sc]]-Таблица1[[#This Row],[away_sc]]</f>
        <v>0</v>
      </c>
      <c r="I1056" s="4">
        <f>Таблица1[[#This Row],[away_sc]]-Таблица1[[#This Row],[home_sc]]</f>
        <v>0</v>
      </c>
      <c r="J1056" s="4"/>
      <c r="K1056" s="4"/>
      <c r="L1056" s="4"/>
      <c r="M1056" s="4"/>
    </row>
    <row r="1057" spans="1:13" x14ac:dyDescent="0.25">
      <c r="A1057" t="s">
        <v>24</v>
      </c>
      <c r="B1057" t="s">
        <v>21</v>
      </c>
      <c r="C1057" s="1">
        <v>43478</v>
      </c>
      <c r="D1057">
        <v>0</v>
      </c>
      <c r="E1057">
        <v>1</v>
      </c>
      <c r="F1057">
        <v>6.5</v>
      </c>
      <c r="G1057">
        <v>7.04</v>
      </c>
      <c r="H1057">
        <f>Таблица1[[#This Row],[home_sc]]-Таблица1[[#This Row],[away_sc]]</f>
        <v>-1</v>
      </c>
      <c r="I1057" s="4">
        <f>Таблица1[[#This Row],[away_sc]]-Таблица1[[#This Row],[home_sc]]</f>
        <v>1</v>
      </c>
      <c r="J1057" s="4"/>
      <c r="K1057" s="4"/>
      <c r="L1057" s="4"/>
      <c r="M1057" s="4"/>
    </row>
    <row r="1058" spans="1:13" x14ac:dyDescent="0.25">
      <c r="A1058" t="s">
        <v>24</v>
      </c>
      <c r="B1058" t="s">
        <v>28</v>
      </c>
      <c r="C1058" s="1">
        <v>43495</v>
      </c>
      <c r="D1058">
        <v>1</v>
      </c>
      <c r="E1058">
        <v>1</v>
      </c>
      <c r="F1058">
        <v>6.63</v>
      </c>
      <c r="G1058">
        <v>6.48</v>
      </c>
      <c r="H1058">
        <f>Таблица1[[#This Row],[home_sc]]-Таблица1[[#This Row],[away_sc]]</f>
        <v>0</v>
      </c>
      <c r="I1058" s="4">
        <f>Таблица1[[#This Row],[away_sc]]-Таблица1[[#This Row],[home_sc]]</f>
        <v>0</v>
      </c>
      <c r="J1058" s="4"/>
      <c r="K1058" s="4"/>
      <c r="L1058" s="4"/>
      <c r="M1058" s="4"/>
    </row>
    <row r="1059" spans="1:13" x14ac:dyDescent="0.25">
      <c r="A1059" t="s">
        <v>24</v>
      </c>
      <c r="B1059" t="s">
        <v>17</v>
      </c>
      <c r="C1059" s="1">
        <v>43393</v>
      </c>
      <c r="D1059">
        <v>4</v>
      </c>
      <c r="E1059">
        <v>0</v>
      </c>
      <c r="F1059">
        <v>7.51</v>
      </c>
      <c r="G1059">
        <v>5.84</v>
      </c>
      <c r="H1059">
        <f>Таблица1[[#This Row],[home_sc]]-Таблица1[[#This Row],[away_sc]]</f>
        <v>4</v>
      </c>
      <c r="I1059" s="4">
        <f>Таблица1[[#This Row],[away_sc]]-Таблица1[[#This Row],[home_sc]]</f>
        <v>-4</v>
      </c>
      <c r="J1059" s="4"/>
      <c r="K1059" s="4"/>
      <c r="L1059" s="4"/>
      <c r="M1059" s="4"/>
    </row>
    <row r="1060" spans="1:13" x14ac:dyDescent="0.25">
      <c r="A1060" t="s">
        <v>97</v>
      </c>
      <c r="B1060" t="s">
        <v>108</v>
      </c>
      <c r="C1060" s="1">
        <v>43577</v>
      </c>
      <c r="D1060">
        <v>1</v>
      </c>
      <c r="E1060">
        <v>2</v>
      </c>
      <c r="F1060">
        <v>6.52</v>
      </c>
      <c r="G1060">
        <v>7.07</v>
      </c>
      <c r="H1060">
        <f>Таблица1[[#This Row],[home_sc]]-Таблица1[[#This Row],[away_sc]]</f>
        <v>-1</v>
      </c>
      <c r="I1060" s="4">
        <f>Таблица1[[#This Row],[away_sc]]-Таблица1[[#This Row],[home_sc]]</f>
        <v>1</v>
      </c>
      <c r="J1060" s="4"/>
      <c r="K1060" s="4"/>
      <c r="L1060" s="4"/>
      <c r="M1060" s="4"/>
    </row>
    <row r="1061" spans="1:13" x14ac:dyDescent="0.25">
      <c r="A1061" t="s">
        <v>97</v>
      </c>
      <c r="B1061" t="s">
        <v>98</v>
      </c>
      <c r="C1061" s="1">
        <v>43463</v>
      </c>
      <c r="D1061">
        <v>3</v>
      </c>
      <c r="E1061">
        <v>2</v>
      </c>
      <c r="F1061">
        <v>6.91</v>
      </c>
      <c r="G1061">
        <v>6.62</v>
      </c>
      <c r="H1061">
        <f>Таблица1[[#This Row],[home_sc]]-Таблица1[[#This Row],[away_sc]]</f>
        <v>1</v>
      </c>
      <c r="I1061" s="4">
        <f>Таблица1[[#This Row],[away_sc]]-Таблица1[[#This Row],[home_sc]]</f>
        <v>-1</v>
      </c>
      <c r="J1061" s="4"/>
      <c r="K1061" s="4"/>
      <c r="L1061" s="4"/>
      <c r="M1061" s="4"/>
    </row>
    <row r="1062" spans="1:13" x14ac:dyDescent="0.25">
      <c r="A1062" t="s">
        <v>97</v>
      </c>
      <c r="B1062" t="s">
        <v>127</v>
      </c>
      <c r="C1062" s="1">
        <v>43562</v>
      </c>
      <c r="D1062">
        <v>1</v>
      </c>
      <c r="E1062">
        <v>1</v>
      </c>
      <c r="F1062">
        <v>6.75</v>
      </c>
      <c r="G1062">
        <v>6.74</v>
      </c>
      <c r="H1062">
        <f>Таблица1[[#This Row],[home_sc]]-Таблица1[[#This Row],[away_sc]]</f>
        <v>0</v>
      </c>
      <c r="I1062" s="4">
        <f>Таблица1[[#This Row],[away_sc]]-Таблица1[[#This Row],[home_sc]]</f>
        <v>0</v>
      </c>
      <c r="J1062" s="4"/>
      <c r="K1062" s="4"/>
      <c r="L1062" s="4"/>
      <c r="M1062" s="4"/>
    </row>
    <row r="1063" spans="1:13" x14ac:dyDescent="0.25">
      <c r="A1063" t="s">
        <v>97</v>
      </c>
      <c r="B1063" t="s">
        <v>94</v>
      </c>
      <c r="C1063" s="1">
        <v>43429</v>
      </c>
      <c r="D1063">
        <v>0</v>
      </c>
      <c r="E1063">
        <v>0</v>
      </c>
      <c r="F1063">
        <v>7.01</v>
      </c>
      <c r="G1063">
        <v>6.93</v>
      </c>
      <c r="H1063">
        <f>Таблица1[[#This Row],[home_sc]]-Таблица1[[#This Row],[away_sc]]</f>
        <v>0</v>
      </c>
      <c r="I1063" s="4">
        <f>Таблица1[[#This Row],[away_sc]]-Таблица1[[#This Row],[home_sc]]</f>
        <v>0</v>
      </c>
      <c r="J1063" s="4"/>
      <c r="K1063" s="4"/>
      <c r="L1063" s="4"/>
      <c r="M1063" s="4"/>
    </row>
    <row r="1064" spans="1:13" x14ac:dyDescent="0.25">
      <c r="A1064" t="s">
        <v>97</v>
      </c>
      <c r="B1064" t="s">
        <v>96</v>
      </c>
      <c r="C1064" s="1">
        <v>43485</v>
      </c>
      <c r="D1064">
        <v>2</v>
      </c>
      <c r="E1064">
        <v>1</v>
      </c>
      <c r="F1064">
        <v>7.18</v>
      </c>
      <c r="G1064">
        <v>6.49</v>
      </c>
      <c r="H1064">
        <f>Таблица1[[#This Row],[home_sc]]-Таблица1[[#This Row],[away_sc]]</f>
        <v>1</v>
      </c>
      <c r="I1064" s="4">
        <f>Таблица1[[#This Row],[away_sc]]-Таблица1[[#This Row],[home_sc]]</f>
        <v>-1</v>
      </c>
      <c r="J1064" s="4"/>
      <c r="K1064" s="4"/>
      <c r="L1064" s="4"/>
      <c r="M1064" s="4"/>
    </row>
    <row r="1065" spans="1:13" x14ac:dyDescent="0.25">
      <c r="A1065" t="s">
        <v>97</v>
      </c>
      <c r="B1065" t="s">
        <v>120</v>
      </c>
      <c r="C1065" s="1">
        <v>43337</v>
      </c>
      <c r="D1065">
        <v>3</v>
      </c>
      <c r="E1065">
        <v>2</v>
      </c>
      <c r="F1065">
        <v>7.05</v>
      </c>
      <c r="G1065">
        <v>6.59</v>
      </c>
      <c r="H1065">
        <f>Таблица1[[#This Row],[home_sc]]-Таблица1[[#This Row],[away_sc]]</f>
        <v>1</v>
      </c>
      <c r="I1065" s="4">
        <f>Таблица1[[#This Row],[away_sc]]-Таблица1[[#This Row],[home_sc]]</f>
        <v>-1</v>
      </c>
      <c r="J1065" s="4"/>
      <c r="K1065" s="4"/>
      <c r="L1065" s="4"/>
      <c r="M1065" s="4"/>
    </row>
    <row r="1066" spans="1:13" x14ac:dyDescent="0.25">
      <c r="A1066" t="s">
        <v>97</v>
      </c>
      <c r="B1066" t="s">
        <v>100</v>
      </c>
      <c r="C1066" s="1">
        <v>43369</v>
      </c>
      <c r="D1066">
        <v>3</v>
      </c>
      <c r="E1066">
        <v>0</v>
      </c>
      <c r="F1066">
        <v>7.36</v>
      </c>
      <c r="G1066">
        <v>5.95</v>
      </c>
      <c r="H1066">
        <f>Таблица1[[#This Row],[home_sc]]-Таблица1[[#This Row],[away_sc]]</f>
        <v>3</v>
      </c>
      <c r="I1066" s="4">
        <f>Таблица1[[#This Row],[away_sc]]-Таблица1[[#This Row],[home_sc]]</f>
        <v>-3</v>
      </c>
      <c r="J1066" s="4"/>
      <c r="K1066" s="4"/>
      <c r="L1066" s="4"/>
      <c r="M1066" s="4"/>
    </row>
    <row r="1067" spans="1:13" x14ac:dyDescent="0.25">
      <c r="A1067" t="s">
        <v>97</v>
      </c>
      <c r="B1067" t="s">
        <v>105</v>
      </c>
      <c r="C1067" s="1">
        <v>43401</v>
      </c>
      <c r="D1067">
        <v>1</v>
      </c>
      <c r="E1067">
        <v>1</v>
      </c>
      <c r="F1067">
        <v>6.75</v>
      </c>
      <c r="G1067">
        <v>6.86</v>
      </c>
      <c r="H1067">
        <f>Таблица1[[#This Row],[home_sc]]-Таблица1[[#This Row],[away_sc]]</f>
        <v>0</v>
      </c>
      <c r="I1067" s="4">
        <f>Таблица1[[#This Row],[away_sc]]-Таблица1[[#This Row],[home_sc]]</f>
        <v>0</v>
      </c>
      <c r="J1067" s="4"/>
      <c r="K1067" s="4"/>
      <c r="L1067" s="4"/>
      <c r="M1067" s="4"/>
    </row>
    <row r="1068" spans="1:13" x14ac:dyDescent="0.25">
      <c r="A1068" t="s">
        <v>97</v>
      </c>
      <c r="B1068" t="s">
        <v>130</v>
      </c>
      <c r="C1068" s="1">
        <v>43498</v>
      </c>
      <c r="D1068">
        <v>3</v>
      </c>
      <c r="E1068">
        <v>0</v>
      </c>
      <c r="F1068">
        <v>7.38</v>
      </c>
      <c r="G1068">
        <v>6.13</v>
      </c>
      <c r="H1068">
        <f>Таблица1[[#This Row],[home_sc]]-Таблица1[[#This Row],[away_sc]]</f>
        <v>3</v>
      </c>
      <c r="I1068" s="4">
        <f>Таблица1[[#This Row],[away_sc]]-Таблица1[[#This Row],[home_sc]]</f>
        <v>-3</v>
      </c>
      <c r="J1068" s="4"/>
      <c r="K1068" s="4"/>
      <c r="L1068" s="4"/>
      <c r="M1068" s="4"/>
    </row>
    <row r="1069" spans="1:13" x14ac:dyDescent="0.25">
      <c r="A1069" t="s">
        <v>97</v>
      </c>
      <c r="B1069" t="s">
        <v>102</v>
      </c>
      <c r="C1069" s="1">
        <v>43380</v>
      </c>
      <c r="D1069">
        <v>2</v>
      </c>
      <c r="E1069">
        <v>0</v>
      </c>
      <c r="F1069">
        <v>7.14</v>
      </c>
      <c r="G1069">
        <v>6.21</v>
      </c>
      <c r="H1069">
        <f>Таблица1[[#This Row],[home_sc]]-Таблица1[[#This Row],[away_sc]]</f>
        <v>2</v>
      </c>
      <c r="I1069" s="4">
        <f>Таблица1[[#This Row],[away_sc]]-Таблица1[[#This Row],[home_sc]]</f>
        <v>-2</v>
      </c>
      <c r="J1069" s="4"/>
      <c r="K1069" s="4"/>
      <c r="L1069" s="4"/>
      <c r="M1069" s="4"/>
    </row>
    <row r="1070" spans="1:13" x14ac:dyDescent="0.25">
      <c r="A1070" t="s">
        <v>97</v>
      </c>
      <c r="B1070" t="s">
        <v>104</v>
      </c>
      <c r="C1070" s="1">
        <v>43513</v>
      </c>
      <c r="D1070">
        <v>0</v>
      </c>
      <c r="E1070">
        <v>0</v>
      </c>
      <c r="F1070">
        <v>6.91</v>
      </c>
      <c r="G1070">
        <v>6.93</v>
      </c>
      <c r="H1070">
        <f>Таблица1[[#This Row],[home_sc]]-Таблица1[[#This Row],[away_sc]]</f>
        <v>0</v>
      </c>
      <c r="I1070" s="4">
        <f>Таблица1[[#This Row],[away_sc]]-Таблица1[[#This Row],[home_sc]]</f>
        <v>0</v>
      </c>
      <c r="J1070" s="4"/>
      <c r="K1070" s="4"/>
      <c r="L1070" s="4"/>
      <c r="M1070" s="4"/>
    </row>
    <row r="1071" spans="1:13" x14ac:dyDescent="0.25">
      <c r="A1071" t="s">
        <v>97</v>
      </c>
      <c r="B1071" t="s">
        <v>101</v>
      </c>
      <c r="C1071" s="1">
        <v>43541</v>
      </c>
      <c r="D1071">
        <v>4</v>
      </c>
      <c r="E1071">
        <v>2</v>
      </c>
      <c r="F1071">
        <v>6.89</v>
      </c>
      <c r="G1071">
        <v>6.5</v>
      </c>
      <c r="H1071">
        <f>Таблица1[[#This Row],[home_sc]]-Таблица1[[#This Row],[away_sc]]</f>
        <v>2</v>
      </c>
      <c r="I1071" s="4">
        <f>Таблица1[[#This Row],[away_sc]]-Таблица1[[#This Row],[home_sc]]</f>
        <v>-2</v>
      </c>
      <c r="J1071" s="4"/>
      <c r="K1071" s="4"/>
      <c r="L1071" s="4"/>
      <c r="M1071" s="4"/>
    </row>
    <row r="1072" spans="1:13" x14ac:dyDescent="0.25">
      <c r="A1072" t="s">
        <v>97</v>
      </c>
      <c r="B1072" t="s">
        <v>99</v>
      </c>
      <c r="C1072" s="1">
        <v>43456</v>
      </c>
      <c r="D1072">
        <v>1</v>
      </c>
      <c r="E1072">
        <v>0</v>
      </c>
      <c r="F1072">
        <v>7.04</v>
      </c>
      <c r="G1072">
        <v>6.69</v>
      </c>
      <c r="H1072">
        <f>Таблица1[[#This Row],[home_sc]]-Таблица1[[#This Row],[away_sc]]</f>
        <v>1</v>
      </c>
      <c r="I1072" s="4">
        <f>Таблица1[[#This Row],[away_sc]]-Таблица1[[#This Row],[home_sc]]</f>
        <v>-1</v>
      </c>
      <c r="J1072" s="4"/>
      <c r="K1072" s="4"/>
      <c r="L1072" s="4"/>
      <c r="M1072" s="4"/>
    </row>
    <row r="1073" spans="1:13" x14ac:dyDescent="0.25">
      <c r="A1073" t="s">
        <v>97</v>
      </c>
      <c r="B1073" t="s">
        <v>131</v>
      </c>
      <c r="C1073" s="1">
        <v>43358</v>
      </c>
      <c r="D1073">
        <v>1</v>
      </c>
      <c r="E1073">
        <v>0</v>
      </c>
      <c r="F1073">
        <v>6.87</v>
      </c>
      <c r="G1073">
        <v>6.44</v>
      </c>
      <c r="H1073">
        <f>Таблица1[[#This Row],[home_sc]]-Таблица1[[#This Row],[away_sc]]</f>
        <v>1</v>
      </c>
      <c r="I1073" s="4">
        <f>Таблица1[[#This Row],[away_sc]]-Таблица1[[#This Row],[home_sc]]</f>
        <v>-1</v>
      </c>
      <c r="J1073" s="4"/>
      <c r="K1073" s="4"/>
      <c r="L1073" s="4"/>
      <c r="M1073" s="4"/>
    </row>
    <row r="1074" spans="1:13" x14ac:dyDescent="0.25">
      <c r="A1074" t="s">
        <v>97</v>
      </c>
      <c r="B1074" t="s">
        <v>109</v>
      </c>
      <c r="C1074" s="1">
        <v>43442</v>
      </c>
      <c r="D1074">
        <v>4</v>
      </c>
      <c r="E1074">
        <v>0</v>
      </c>
      <c r="F1074">
        <v>7.41</v>
      </c>
      <c r="G1074">
        <v>6.19</v>
      </c>
      <c r="H1074">
        <f>Таблица1[[#This Row],[home_sc]]-Таблица1[[#This Row],[away_sc]]</f>
        <v>4</v>
      </c>
      <c r="I1074" s="4">
        <f>Таблица1[[#This Row],[away_sc]]-Таблица1[[#This Row],[home_sc]]</f>
        <v>-4</v>
      </c>
      <c r="J1074" s="4"/>
      <c r="K1074" s="4"/>
      <c r="L1074" s="4"/>
      <c r="M1074" s="4"/>
    </row>
    <row r="1075" spans="1:13" x14ac:dyDescent="0.25">
      <c r="A1075" t="s">
        <v>97</v>
      </c>
      <c r="B1075" t="s">
        <v>106</v>
      </c>
      <c r="C1075" s="1">
        <v>43406</v>
      </c>
      <c r="D1075">
        <v>5</v>
      </c>
      <c r="E1075">
        <v>1</v>
      </c>
      <c r="F1075">
        <v>7.51</v>
      </c>
      <c r="G1075">
        <v>6.09</v>
      </c>
      <c r="H1075">
        <f>Таблица1[[#This Row],[home_sc]]-Таблица1[[#This Row],[away_sc]]</f>
        <v>4</v>
      </c>
      <c r="I1075" s="4">
        <f>Таблица1[[#This Row],[away_sc]]-Таблица1[[#This Row],[home_sc]]</f>
        <v>-4</v>
      </c>
      <c r="J1075" s="4"/>
      <c r="K1075" s="4"/>
      <c r="L1075" s="4"/>
      <c r="M1075" s="4"/>
    </row>
    <row r="1076" spans="1:13" x14ac:dyDescent="0.25">
      <c r="A1076" t="s">
        <v>97</v>
      </c>
      <c r="B1076" t="s">
        <v>95</v>
      </c>
      <c r="C1076" s="1">
        <v>43527</v>
      </c>
      <c r="D1076">
        <v>1</v>
      </c>
      <c r="E1076">
        <v>2</v>
      </c>
      <c r="F1076">
        <v>6.43</v>
      </c>
      <c r="G1076">
        <v>6.57</v>
      </c>
      <c r="H1076">
        <f>Таблица1[[#This Row],[home_sc]]-Таблица1[[#This Row],[away_sc]]</f>
        <v>-1</v>
      </c>
      <c r="I1076" s="4">
        <f>Таблица1[[#This Row],[away_sc]]-Таблица1[[#This Row],[home_sc]]</f>
        <v>1</v>
      </c>
      <c r="J1076" s="4"/>
      <c r="K1076" s="4"/>
      <c r="L1076" s="4"/>
      <c r="M1076" s="4"/>
    </row>
    <row r="1077" spans="1:13" x14ac:dyDescent="0.25">
      <c r="A1077" t="s">
        <v>61</v>
      </c>
      <c r="B1077" t="s">
        <v>49</v>
      </c>
      <c r="C1077" s="1">
        <v>43561</v>
      </c>
      <c r="D1077">
        <v>0</v>
      </c>
      <c r="E1077">
        <v>0</v>
      </c>
      <c r="F1077">
        <v>6.56</v>
      </c>
      <c r="G1077">
        <v>6.74</v>
      </c>
      <c r="H1077">
        <f>Таблица1[[#This Row],[home_sc]]-Таблица1[[#This Row],[away_sc]]</f>
        <v>0</v>
      </c>
      <c r="I1077" s="4">
        <f>Таблица1[[#This Row],[away_sc]]-Таблица1[[#This Row],[home_sc]]</f>
        <v>0</v>
      </c>
      <c r="J1077" s="4"/>
      <c r="K1077" s="4"/>
      <c r="L1077" s="4"/>
      <c r="M1077" s="4"/>
    </row>
    <row r="1078" spans="1:13" x14ac:dyDescent="0.25">
      <c r="A1078" t="s">
        <v>61</v>
      </c>
      <c r="B1078" t="s">
        <v>51</v>
      </c>
      <c r="C1078" s="1">
        <v>43478</v>
      </c>
      <c r="D1078">
        <v>0</v>
      </c>
      <c r="E1078">
        <v>1</v>
      </c>
      <c r="F1078">
        <v>6.45</v>
      </c>
      <c r="G1078">
        <v>6.91</v>
      </c>
      <c r="H1078">
        <f>Таблица1[[#This Row],[home_sc]]-Таблица1[[#This Row],[away_sc]]</f>
        <v>-1</v>
      </c>
      <c r="I1078" s="4">
        <f>Таблица1[[#This Row],[away_sc]]-Таблица1[[#This Row],[home_sc]]</f>
        <v>1</v>
      </c>
      <c r="J1078" s="4"/>
      <c r="K1078" s="4"/>
      <c r="L1078" s="4"/>
      <c r="M1078" s="4"/>
    </row>
    <row r="1079" spans="1:13" x14ac:dyDescent="0.25">
      <c r="A1079" t="s">
        <v>61</v>
      </c>
      <c r="B1079" t="s">
        <v>36</v>
      </c>
      <c r="C1079" s="1">
        <v>43345</v>
      </c>
      <c r="D1079">
        <v>0</v>
      </c>
      <c r="E1079">
        <v>4</v>
      </c>
      <c r="F1079">
        <v>6.11</v>
      </c>
      <c r="G1079">
        <v>7.5</v>
      </c>
      <c r="H1079">
        <f>Таблица1[[#This Row],[home_sc]]-Таблица1[[#This Row],[away_sc]]</f>
        <v>-4</v>
      </c>
      <c r="I1079" s="4">
        <f>Таблица1[[#This Row],[away_sc]]-Таблица1[[#This Row],[home_sc]]</f>
        <v>4</v>
      </c>
      <c r="J1079" s="4"/>
      <c r="K1079" s="4"/>
      <c r="L1079" s="4"/>
      <c r="M1079" s="4"/>
    </row>
    <row r="1080" spans="1:13" x14ac:dyDescent="0.25">
      <c r="A1080" t="s">
        <v>61</v>
      </c>
      <c r="B1080" t="s">
        <v>73</v>
      </c>
      <c r="C1080" s="1">
        <v>43443</v>
      </c>
      <c r="D1080">
        <v>0</v>
      </c>
      <c r="E1080">
        <v>0</v>
      </c>
      <c r="F1080">
        <v>6.84</v>
      </c>
      <c r="G1080">
        <v>6.66</v>
      </c>
      <c r="H1080">
        <f>Таблица1[[#This Row],[home_sc]]-Таблица1[[#This Row],[away_sc]]</f>
        <v>0</v>
      </c>
      <c r="I1080" s="4">
        <f>Таблица1[[#This Row],[away_sc]]-Таблица1[[#This Row],[home_sc]]</f>
        <v>0</v>
      </c>
      <c r="J1080" s="4"/>
      <c r="K1080" s="4"/>
      <c r="L1080" s="4"/>
      <c r="M1080" s="4"/>
    </row>
    <row r="1081" spans="1:13" x14ac:dyDescent="0.25">
      <c r="A1081" t="s">
        <v>61</v>
      </c>
      <c r="B1081" t="s">
        <v>60</v>
      </c>
      <c r="C1081" s="1">
        <v>43483</v>
      </c>
      <c r="D1081">
        <v>0</v>
      </c>
      <c r="E1081">
        <v>3</v>
      </c>
      <c r="F1081">
        <v>6.28</v>
      </c>
      <c r="G1081">
        <v>7.23</v>
      </c>
      <c r="H1081">
        <f>Таблица1[[#This Row],[home_sc]]-Таблица1[[#This Row],[away_sc]]</f>
        <v>-3</v>
      </c>
      <c r="I1081" s="4">
        <f>Таблица1[[#This Row],[away_sc]]-Таблица1[[#This Row],[home_sc]]</f>
        <v>3</v>
      </c>
      <c r="J1081" s="4"/>
      <c r="K1081" s="4"/>
      <c r="L1081" s="4"/>
      <c r="M1081" s="4"/>
    </row>
    <row r="1082" spans="1:13" x14ac:dyDescent="0.25">
      <c r="A1082" t="s">
        <v>61</v>
      </c>
      <c r="B1082" t="s">
        <v>37</v>
      </c>
      <c r="C1082" s="1">
        <v>43467</v>
      </c>
      <c r="D1082">
        <v>1</v>
      </c>
      <c r="E1082">
        <v>0</v>
      </c>
      <c r="F1082">
        <v>7.01</v>
      </c>
      <c r="G1082">
        <v>6.37</v>
      </c>
      <c r="H1082">
        <f>Таблица1[[#This Row],[home_sc]]-Таблица1[[#This Row],[away_sc]]</f>
        <v>1</v>
      </c>
      <c r="I1082" s="4">
        <f>Таблица1[[#This Row],[away_sc]]-Таблица1[[#This Row],[home_sc]]</f>
        <v>-1</v>
      </c>
      <c r="J1082" s="4"/>
      <c r="K1082" s="4"/>
      <c r="L1082" s="4"/>
      <c r="M1082" s="4"/>
    </row>
    <row r="1083" spans="1:13" x14ac:dyDescent="0.25">
      <c r="A1083" t="s">
        <v>61</v>
      </c>
      <c r="B1083" t="s">
        <v>64</v>
      </c>
      <c r="C1083" s="1">
        <v>43414</v>
      </c>
      <c r="D1083">
        <v>1</v>
      </c>
      <c r="E1083">
        <v>0</v>
      </c>
      <c r="F1083">
        <v>7.05</v>
      </c>
      <c r="G1083">
        <v>6.33</v>
      </c>
      <c r="H1083">
        <f>Таблица1[[#This Row],[home_sc]]-Таблица1[[#This Row],[away_sc]]</f>
        <v>1</v>
      </c>
      <c r="I1083" s="4">
        <f>Таблица1[[#This Row],[away_sc]]-Таблица1[[#This Row],[home_sc]]</f>
        <v>-1</v>
      </c>
      <c r="J1083" s="4"/>
      <c r="K1083" s="4"/>
      <c r="L1083" s="4"/>
      <c r="M1083" s="4"/>
    </row>
    <row r="1084" spans="1:13" x14ac:dyDescent="0.25">
      <c r="A1084" t="s">
        <v>61</v>
      </c>
      <c r="B1084" t="s">
        <v>66</v>
      </c>
      <c r="C1084" s="1">
        <v>43331</v>
      </c>
      <c r="D1084">
        <v>1</v>
      </c>
      <c r="E1084">
        <v>2</v>
      </c>
      <c r="F1084">
        <v>6.65</v>
      </c>
      <c r="G1084">
        <v>6.95</v>
      </c>
      <c r="H1084">
        <f>Таблица1[[#This Row],[home_sc]]-Таблица1[[#This Row],[away_sc]]</f>
        <v>-1</v>
      </c>
      <c r="I1084" s="4">
        <f>Таблица1[[#This Row],[away_sc]]-Таблица1[[#This Row],[home_sc]]</f>
        <v>1</v>
      </c>
      <c r="J1084" s="4"/>
      <c r="K1084" s="4"/>
      <c r="L1084" s="4"/>
      <c r="M1084" s="4"/>
    </row>
    <row r="1085" spans="1:13" x14ac:dyDescent="0.25">
      <c r="A1085" t="s">
        <v>61</v>
      </c>
      <c r="B1085" t="s">
        <v>72</v>
      </c>
      <c r="C1085" s="1">
        <v>43399</v>
      </c>
      <c r="D1085">
        <v>0</v>
      </c>
      <c r="E1085">
        <v>1</v>
      </c>
      <c r="F1085">
        <v>6.42</v>
      </c>
      <c r="G1085">
        <v>6.98</v>
      </c>
      <c r="H1085">
        <f>Таблица1[[#This Row],[home_sc]]-Таблица1[[#This Row],[away_sc]]</f>
        <v>-1</v>
      </c>
      <c r="I1085" s="4">
        <f>Таблица1[[#This Row],[away_sc]]-Таблица1[[#This Row],[home_sc]]</f>
        <v>1</v>
      </c>
      <c r="J1085" s="4"/>
      <c r="K1085" s="4"/>
      <c r="L1085" s="4"/>
      <c r="M1085" s="4"/>
    </row>
    <row r="1086" spans="1:13" x14ac:dyDescent="0.25">
      <c r="A1086" t="s">
        <v>61</v>
      </c>
      <c r="B1086" t="s">
        <v>71</v>
      </c>
      <c r="C1086" s="1">
        <v>43541</v>
      </c>
      <c r="D1086">
        <v>0</v>
      </c>
      <c r="E1086">
        <v>1</v>
      </c>
      <c r="F1086">
        <v>6.52</v>
      </c>
      <c r="G1086">
        <v>7.02</v>
      </c>
      <c r="H1086">
        <f>Таблица1[[#This Row],[home_sc]]-Таблица1[[#This Row],[away_sc]]</f>
        <v>-1</v>
      </c>
      <c r="I1086" s="4">
        <f>Таблица1[[#This Row],[away_sc]]-Таблица1[[#This Row],[home_sc]]</f>
        <v>1</v>
      </c>
      <c r="J1086" s="4"/>
      <c r="K1086" s="4"/>
      <c r="L1086" s="4"/>
      <c r="M1086" s="4"/>
    </row>
    <row r="1087" spans="1:13" x14ac:dyDescent="0.25">
      <c r="A1087" t="s">
        <v>61</v>
      </c>
      <c r="B1087" t="s">
        <v>65</v>
      </c>
      <c r="C1087" s="1">
        <v>43373</v>
      </c>
      <c r="D1087">
        <v>0</v>
      </c>
      <c r="E1087">
        <v>3</v>
      </c>
      <c r="F1087">
        <v>6.01</v>
      </c>
      <c r="G1087">
        <v>6.89</v>
      </c>
      <c r="H1087">
        <f>Таблица1[[#This Row],[home_sc]]-Таблица1[[#This Row],[away_sc]]</f>
        <v>-3</v>
      </c>
      <c r="I1087" s="4">
        <f>Таблица1[[#This Row],[away_sc]]-Таблица1[[#This Row],[home_sc]]</f>
        <v>3</v>
      </c>
      <c r="J1087" s="4"/>
      <c r="K1087" s="4"/>
      <c r="L1087" s="4"/>
      <c r="M1087" s="4"/>
    </row>
    <row r="1088" spans="1:13" x14ac:dyDescent="0.25">
      <c r="A1088" t="s">
        <v>61</v>
      </c>
      <c r="B1088" t="s">
        <v>48</v>
      </c>
      <c r="C1088" s="1">
        <v>43499</v>
      </c>
      <c r="D1088">
        <v>0</v>
      </c>
      <c r="E1088">
        <v>0</v>
      </c>
      <c r="F1088">
        <v>6.65</v>
      </c>
      <c r="G1088">
        <v>6.5</v>
      </c>
      <c r="H1088">
        <f>Таблица1[[#This Row],[home_sc]]-Таблица1[[#This Row],[away_sc]]</f>
        <v>0</v>
      </c>
      <c r="I1088" s="4">
        <f>Таблица1[[#This Row],[away_sc]]-Таблица1[[#This Row],[home_sc]]</f>
        <v>0</v>
      </c>
      <c r="J1088" s="4"/>
      <c r="K1088" s="4"/>
      <c r="L1088" s="4"/>
      <c r="M1088" s="4"/>
    </row>
    <row r="1089" spans="1:13" x14ac:dyDescent="0.25">
      <c r="A1089" t="s">
        <v>61</v>
      </c>
      <c r="B1089" t="s">
        <v>67</v>
      </c>
      <c r="C1089" s="1">
        <v>43574</v>
      </c>
      <c r="D1089">
        <v>0</v>
      </c>
      <c r="E1089">
        <v>1</v>
      </c>
      <c r="F1089">
        <v>6.59</v>
      </c>
      <c r="G1089">
        <v>6.92</v>
      </c>
      <c r="H1089">
        <f>Таблица1[[#This Row],[home_sc]]-Таблица1[[#This Row],[away_sc]]</f>
        <v>-1</v>
      </c>
      <c r="I1089" s="4">
        <f>Таблица1[[#This Row],[away_sc]]-Таблица1[[#This Row],[home_sc]]</f>
        <v>1</v>
      </c>
      <c r="J1089" s="4"/>
      <c r="K1089" s="4"/>
      <c r="L1089" s="4"/>
      <c r="M1089" s="4"/>
    </row>
    <row r="1090" spans="1:13" x14ac:dyDescent="0.25">
      <c r="A1090" t="s">
        <v>61</v>
      </c>
      <c r="B1090" t="s">
        <v>50</v>
      </c>
      <c r="C1090" s="1">
        <v>43526</v>
      </c>
      <c r="D1090">
        <v>3</v>
      </c>
      <c r="E1090">
        <v>2</v>
      </c>
      <c r="F1090">
        <v>6.86</v>
      </c>
      <c r="G1090">
        <v>6.5</v>
      </c>
      <c r="H1090">
        <f>Таблица1[[#This Row],[home_sc]]-Таблица1[[#This Row],[away_sc]]</f>
        <v>1</v>
      </c>
      <c r="I1090" s="4">
        <f>Таблица1[[#This Row],[away_sc]]-Таблица1[[#This Row],[home_sc]]</f>
        <v>-1</v>
      </c>
      <c r="J1090" s="4"/>
      <c r="K1090" s="4"/>
      <c r="L1090" s="4"/>
      <c r="M1090" s="4"/>
    </row>
    <row r="1091" spans="1:13" x14ac:dyDescent="0.25">
      <c r="A1091" t="s">
        <v>61</v>
      </c>
      <c r="B1091" t="s">
        <v>70</v>
      </c>
      <c r="C1091" s="1">
        <v>43512</v>
      </c>
      <c r="D1091">
        <v>4</v>
      </c>
      <c r="E1091">
        <v>0</v>
      </c>
      <c r="F1091">
        <v>7.41</v>
      </c>
      <c r="G1091">
        <v>5.74</v>
      </c>
      <c r="H1091">
        <f>Таблица1[[#This Row],[home_sc]]-Таблица1[[#This Row],[away_sc]]</f>
        <v>4</v>
      </c>
      <c r="I1091" s="4">
        <f>Таблица1[[#This Row],[away_sc]]-Таблица1[[#This Row],[home_sc]]</f>
        <v>-4</v>
      </c>
      <c r="J1091" s="4"/>
      <c r="K1091" s="4"/>
      <c r="L1091" s="4"/>
      <c r="M1091" s="4"/>
    </row>
    <row r="1092" spans="1:13" x14ac:dyDescent="0.25">
      <c r="A1092" t="s">
        <v>61</v>
      </c>
      <c r="B1092" t="s">
        <v>47</v>
      </c>
      <c r="C1092" s="1">
        <v>43457</v>
      </c>
      <c r="D1092">
        <v>2</v>
      </c>
      <c r="E1092">
        <v>0</v>
      </c>
      <c r="F1092">
        <v>7.02</v>
      </c>
      <c r="G1092">
        <v>6.2</v>
      </c>
      <c r="H1092">
        <f>Таблица1[[#This Row],[home_sc]]-Таблица1[[#This Row],[away_sc]]</f>
        <v>2</v>
      </c>
      <c r="I1092" s="4">
        <f>Таблица1[[#This Row],[away_sc]]-Таблица1[[#This Row],[home_sc]]</f>
        <v>-2</v>
      </c>
      <c r="J1092" s="4"/>
      <c r="K1092" s="4"/>
      <c r="L1092" s="4"/>
      <c r="M1092" s="4"/>
    </row>
    <row r="1093" spans="1:13" x14ac:dyDescent="0.25">
      <c r="A1093" t="s">
        <v>19</v>
      </c>
      <c r="B1093" t="s">
        <v>33</v>
      </c>
      <c r="C1093" s="1">
        <v>43435</v>
      </c>
      <c r="D1093">
        <v>3</v>
      </c>
      <c r="E1093">
        <v>0</v>
      </c>
      <c r="F1093">
        <v>7.21</v>
      </c>
      <c r="G1093">
        <v>6.37</v>
      </c>
      <c r="H1093">
        <f>Таблица1[[#This Row],[home_sc]]-Таблица1[[#This Row],[away_sc]]</f>
        <v>3</v>
      </c>
      <c r="I1093" s="4">
        <f>Таблица1[[#This Row],[away_sc]]-Таблица1[[#This Row],[home_sc]]</f>
        <v>-3</v>
      </c>
      <c r="J1093" s="4"/>
      <c r="K1093" s="4"/>
      <c r="L1093" s="4"/>
      <c r="M1093" s="4"/>
    </row>
    <row r="1094" spans="1:13" x14ac:dyDescent="0.25">
      <c r="A1094" t="s">
        <v>19</v>
      </c>
      <c r="B1094" t="s">
        <v>18</v>
      </c>
      <c r="C1094" s="1">
        <v>43488</v>
      </c>
      <c r="D1094">
        <v>3</v>
      </c>
      <c r="E1094">
        <v>1</v>
      </c>
      <c r="F1094">
        <v>7.16</v>
      </c>
      <c r="G1094">
        <v>6.27</v>
      </c>
      <c r="H1094">
        <f>Таблица1[[#This Row],[home_sc]]-Таблица1[[#This Row],[away_sc]]</f>
        <v>2</v>
      </c>
      <c r="I1094" s="4">
        <f>Таблица1[[#This Row],[away_sc]]-Таблица1[[#This Row],[home_sc]]</f>
        <v>-2</v>
      </c>
      <c r="J1094" s="4"/>
      <c r="K1094" s="4"/>
      <c r="L1094" s="4"/>
      <c r="M1094" s="4"/>
    </row>
    <row r="1095" spans="1:13" x14ac:dyDescent="0.25">
      <c r="A1095" t="s">
        <v>19</v>
      </c>
      <c r="B1095" t="s">
        <v>30</v>
      </c>
      <c r="C1095" s="1">
        <v>43575</v>
      </c>
      <c r="D1095">
        <v>2</v>
      </c>
      <c r="E1095">
        <v>1</v>
      </c>
      <c r="F1095">
        <v>6.68</v>
      </c>
      <c r="G1095">
        <v>6.33</v>
      </c>
      <c r="H1095">
        <f>Таблица1[[#This Row],[home_sc]]-Таблица1[[#This Row],[away_sc]]</f>
        <v>1</v>
      </c>
      <c r="I1095" s="4">
        <f>Таблица1[[#This Row],[away_sc]]-Таблица1[[#This Row],[home_sc]]</f>
        <v>-1</v>
      </c>
      <c r="J1095" s="4"/>
      <c r="K1095" s="4"/>
      <c r="L1095" s="4"/>
      <c r="M1095" s="4"/>
    </row>
    <row r="1096" spans="1:13" x14ac:dyDescent="0.25">
      <c r="A1096" t="s">
        <v>19</v>
      </c>
      <c r="B1096" t="s">
        <v>29</v>
      </c>
      <c r="C1096" s="1">
        <v>43369</v>
      </c>
      <c r="D1096">
        <v>0</v>
      </c>
      <c r="E1096">
        <v>0</v>
      </c>
      <c r="F1096">
        <v>6.82</v>
      </c>
      <c r="G1096">
        <v>6.78</v>
      </c>
      <c r="H1096">
        <f>Таблица1[[#This Row],[home_sc]]-Таблица1[[#This Row],[away_sc]]</f>
        <v>0</v>
      </c>
      <c r="I1096" s="4">
        <f>Таблица1[[#This Row],[away_sc]]-Таблица1[[#This Row],[home_sc]]</f>
        <v>0</v>
      </c>
      <c r="J1096" s="4"/>
      <c r="K1096" s="4"/>
      <c r="L1096" s="4"/>
      <c r="M1096" s="4"/>
    </row>
    <row r="1097" spans="1:13" x14ac:dyDescent="0.25">
      <c r="A1097" t="s">
        <v>19</v>
      </c>
      <c r="B1097" t="s">
        <v>23</v>
      </c>
      <c r="C1097" s="1">
        <v>43511</v>
      </c>
      <c r="D1097">
        <v>2</v>
      </c>
      <c r="E1097">
        <v>0</v>
      </c>
      <c r="F1097">
        <v>7.22</v>
      </c>
      <c r="G1097">
        <v>6.45</v>
      </c>
      <c r="H1097">
        <f>Таблица1[[#This Row],[home_sc]]-Таблица1[[#This Row],[away_sc]]</f>
        <v>2</v>
      </c>
      <c r="I1097" s="4">
        <f>Таблица1[[#This Row],[away_sc]]-Таблица1[[#This Row],[home_sc]]</f>
        <v>-2</v>
      </c>
      <c r="J1097" s="4"/>
      <c r="K1097" s="4"/>
      <c r="L1097" s="4"/>
      <c r="M1097" s="4"/>
    </row>
    <row r="1098" spans="1:13" x14ac:dyDescent="0.25">
      <c r="A1098" t="s">
        <v>19</v>
      </c>
      <c r="B1098" t="s">
        <v>35</v>
      </c>
      <c r="C1098" s="1">
        <v>43561</v>
      </c>
      <c r="D1098">
        <v>2</v>
      </c>
      <c r="E1098">
        <v>0</v>
      </c>
      <c r="F1098">
        <v>7.03</v>
      </c>
      <c r="G1098">
        <v>6.33</v>
      </c>
      <c r="H1098">
        <f>Таблица1[[#This Row],[home_sc]]-Таблица1[[#This Row],[away_sc]]</f>
        <v>2</v>
      </c>
      <c r="I1098" s="4">
        <f>Таблица1[[#This Row],[away_sc]]-Таблица1[[#This Row],[home_sc]]</f>
        <v>-2</v>
      </c>
      <c r="J1098" s="4"/>
      <c r="K1098" s="4"/>
      <c r="L1098" s="4"/>
      <c r="M1098" s="4"/>
    </row>
    <row r="1099" spans="1:13" x14ac:dyDescent="0.25">
      <c r="A1099" t="s">
        <v>19</v>
      </c>
      <c r="B1099" t="s">
        <v>20</v>
      </c>
      <c r="C1099" s="1">
        <v>43450</v>
      </c>
      <c r="D1099">
        <v>2</v>
      </c>
      <c r="E1099">
        <v>3</v>
      </c>
      <c r="F1099">
        <v>6.57</v>
      </c>
      <c r="G1099">
        <v>6.78</v>
      </c>
      <c r="H1099">
        <f>Таблица1[[#This Row],[home_sc]]-Таблица1[[#This Row],[away_sc]]</f>
        <v>-1</v>
      </c>
      <c r="I1099" s="4">
        <f>Таблица1[[#This Row],[away_sc]]-Таблица1[[#This Row],[home_sc]]</f>
        <v>1</v>
      </c>
      <c r="J1099" s="4"/>
      <c r="K1099" s="4"/>
      <c r="L1099" s="4"/>
      <c r="M1099" s="4"/>
    </row>
    <row r="1100" spans="1:13" x14ac:dyDescent="0.25">
      <c r="A1100" t="s">
        <v>19</v>
      </c>
      <c r="B1100" t="s">
        <v>16</v>
      </c>
      <c r="C1100" s="1">
        <v>43331</v>
      </c>
      <c r="D1100">
        <v>3</v>
      </c>
      <c r="E1100">
        <v>1</v>
      </c>
      <c r="F1100">
        <v>7.01</v>
      </c>
      <c r="G1100">
        <v>6.56</v>
      </c>
      <c r="H1100">
        <f>Таблица1[[#This Row],[home_sc]]-Таблица1[[#This Row],[away_sc]]</f>
        <v>2</v>
      </c>
      <c r="I1100" s="4">
        <f>Таблица1[[#This Row],[away_sc]]-Таблица1[[#This Row],[home_sc]]</f>
        <v>-2</v>
      </c>
      <c r="J1100" s="4"/>
      <c r="K1100" s="4"/>
      <c r="L1100" s="4"/>
      <c r="M1100" s="4"/>
    </row>
    <row r="1101" spans="1:13" x14ac:dyDescent="0.25">
      <c r="A1101" t="s">
        <v>19</v>
      </c>
      <c r="B1101" t="s">
        <v>22</v>
      </c>
      <c r="C1101" s="1">
        <v>43499</v>
      </c>
      <c r="D1101">
        <v>1</v>
      </c>
      <c r="E1101">
        <v>1</v>
      </c>
      <c r="F1101">
        <v>6.9</v>
      </c>
      <c r="G1101">
        <v>6.79</v>
      </c>
      <c r="H1101">
        <f>Таблица1[[#This Row],[home_sc]]-Таблица1[[#This Row],[away_sc]]</f>
        <v>0</v>
      </c>
      <c r="I1101" s="4">
        <f>Таблица1[[#This Row],[away_sc]]-Таблица1[[#This Row],[home_sc]]</f>
        <v>0</v>
      </c>
      <c r="J1101" s="4"/>
      <c r="K1101" s="4"/>
      <c r="L1101" s="4"/>
      <c r="M1101" s="4"/>
    </row>
    <row r="1102" spans="1:13" x14ac:dyDescent="0.25">
      <c r="A1102" t="s">
        <v>19</v>
      </c>
      <c r="B1102" t="s">
        <v>24</v>
      </c>
      <c r="C1102" s="1">
        <v>43481</v>
      </c>
      <c r="D1102">
        <v>1</v>
      </c>
      <c r="E1102">
        <v>0</v>
      </c>
      <c r="F1102">
        <v>7.05</v>
      </c>
      <c r="G1102">
        <v>6.27</v>
      </c>
      <c r="H1102">
        <f>Таблица1[[#This Row],[home_sc]]-Таблица1[[#This Row],[away_sc]]</f>
        <v>1</v>
      </c>
      <c r="I1102" s="4">
        <f>Таблица1[[#This Row],[away_sc]]-Таблица1[[#This Row],[home_sc]]</f>
        <v>-1</v>
      </c>
      <c r="J1102" s="4"/>
      <c r="K1102" s="4"/>
      <c r="L1102" s="4"/>
      <c r="M1102" s="4"/>
    </row>
    <row r="1103" spans="1:13" x14ac:dyDescent="0.25">
      <c r="A1103" t="s">
        <v>19</v>
      </c>
      <c r="B1103" t="s">
        <v>26</v>
      </c>
      <c r="C1103" s="1">
        <v>43414</v>
      </c>
      <c r="D1103">
        <v>0</v>
      </c>
      <c r="E1103">
        <v>1</v>
      </c>
      <c r="F1103">
        <v>6.44</v>
      </c>
      <c r="G1103">
        <v>7.03</v>
      </c>
      <c r="H1103">
        <f>Таблица1[[#This Row],[home_sc]]-Таблица1[[#This Row],[away_sc]]</f>
        <v>-1</v>
      </c>
      <c r="I1103" s="4">
        <f>Таблица1[[#This Row],[away_sc]]-Таблица1[[#This Row],[home_sc]]</f>
        <v>1</v>
      </c>
      <c r="J1103" s="4"/>
      <c r="K1103" s="4"/>
      <c r="L1103" s="4"/>
      <c r="M1103" s="4"/>
    </row>
    <row r="1104" spans="1:13" x14ac:dyDescent="0.25">
      <c r="A1104" t="s">
        <v>19</v>
      </c>
      <c r="B1104" t="s">
        <v>34</v>
      </c>
      <c r="C1104" s="1">
        <v>43344</v>
      </c>
      <c r="D1104">
        <v>2</v>
      </c>
      <c r="E1104">
        <v>4</v>
      </c>
      <c r="F1104">
        <v>6.38</v>
      </c>
      <c r="G1104">
        <v>6.85</v>
      </c>
      <c r="H1104">
        <f>Таблица1[[#This Row],[home_sc]]-Таблица1[[#This Row],[away_sc]]</f>
        <v>-2</v>
      </c>
      <c r="I1104" s="4">
        <f>Таблица1[[#This Row],[away_sc]]-Таблица1[[#This Row],[home_sc]]</f>
        <v>2</v>
      </c>
      <c r="J1104" s="4"/>
      <c r="K1104" s="4"/>
      <c r="L1104" s="4"/>
      <c r="M1104" s="4"/>
    </row>
    <row r="1105" spans="1:13" x14ac:dyDescent="0.25">
      <c r="A1105" t="s">
        <v>19</v>
      </c>
      <c r="B1105" t="s">
        <v>27</v>
      </c>
      <c r="C1105" s="1">
        <v>43379</v>
      </c>
      <c r="D1105">
        <v>0</v>
      </c>
      <c r="E1105">
        <v>0</v>
      </c>
      <c r="F1105">
        <v>6.74</v>
      </c>
      <c r="G1105">
        <v>6.91</v>
      </c>
      <c r="H1105">
        <f>Таблица1[[#This Row],[home_sc]]-Таблица1[[#This Row],[away_sc]]</f>
        <v>0</v>
      </c>
      <c r="I1105" s="4">
        <f>Таблица1[[#This Row],[away_sc]]-Таблица1[[#This Row],[home_sc]]</f>
        <v>0</v>
      </c>
      <c r="J1105" s="4"/>
      <c r="K1105" s="4"/>
      <c r="L1105" s="4"/>
      <c r="M1105" s="4"/>
    </row>
    <row r="1106" spans="1:13" x14ac:dyDescent="0.25">
      <c r="A1106" t="s">
        <v>19</v>
      </c>
      <c r="B1106" t="s">
        <v>21</v>
      </c>
      <c r="C1106" s="1">
        <v>43564</v>
      </c>
      <c r="D1106">
        <v>3</v>
      </c>
      <c r="E1106">
        <v>1</v>
      </c>
      <c r="F1106">
        <v>7</v>
      </c>
      <c r="G1106">
        <v>6.35</v>
      </c>
      <c r="H1106">
        <f>Таблица1[[#This Row],[home_sc]]-Таблица1[[#This Row],[away_sc]]</f>
        <v>2</v>
      </c>
      <c r="I1106" s="4">
        <f>Таблица1[[#This Row],[away_sc]]-Таблица1[[#This Row],[home_sc]]</f>
        <v>-2</v>
      </c>
      <c r="J1106" s="4"/>
      <c r="K1106" s="4"/>
      <c r="L1106" s="4"/>
      <c r="M1106" s="4"/>
    </row>
    <row r="1107" spans="1:13" x14ac:dyDescent="0.25">
      <c r="A1107" t="s">
        <v>19</v>
      </c>
      <c r="B1107" t="s">
        <v>28</v>
      </c>
      <c r="C1107" s="1">
        <v>43399</v>
      </c>
      <c r="D1107">
        <v>1</v>
      </c>
      <c r="E1107">
        <v>1</v>
      </c>
      <c r="F1107">
        <v>6.91</v>
      </c>
      <c r="G1107">
        <v>6.73</v>
      </c>
      <c r="H1107">
        <f>Таблица1[[#This Row],[home_sc]]-Таблица1[[#This Row],[away_sc]]</f>
        <v>0</v>
      </c>
      <c r="I1107" s="4">
        <f>Таблица1[[#This Row],[away_sc]]-Таблица1[[#This Row],[home_sc]]</f>
        <v>0</v>
      </c>
      <c r="J1107" s="4"/>
      <c r="K1107" s="4"/>
      <c r="L1107" s="4"/>
      <c r="M1107" s="4"/>
    </row>
    <row r="1108" spans="1:13" x14ac:dyDescent="0.25">
      <c r="A1108" t="s">
        <v>19</v>
      </c>
      <c r="B1108" t="s">
        <v>31</v>
      </c>
      <c r="C1108" s="1">
        <v>43540</v>
      </c>
      <c r="D1108">
        <v>2</v>
      </c>
      <c r="E1108">
        <v>2</v>
      </c>
      <c r="F1108">
        <v>6.56</v>
      </c>
      <c r="G1108">
        <v>6.57</v>
      </c>
      <c r="H1108">
        <f>Таблица1[[#This Row],[home_sc]]-Таблица1[[#This Row],[away_sc]]</f>
        <v>0</v>
      </c>
      <c r="I1108" s="4">
        <f>Таблица1[[#This Row],[away_sc]]-Таблица1[[#This Row],[home_sc]]</f>
        <v>0</v>
      </c>
      <c r="J1108" s="4"/>
      <c r="K1108" s="4"/>
      <c r="L1108" s="4"/>
      <c r="M1108" s="4"/>
    </row>
    <row r="1109" spans="1:13" x14ac:dyDescent="0.25">
      <c r="A1109" t="s">
        <v>19</v>
      </c>
      <c r="B1109" t="s">
        <v>17</v>
      </c>
      <c r="C1109" s="1">
        <v>43484</v>
      </c>
      <c r="D1109">
        <v>0</v>
      </c>
      <c r="E1109">
        <v>1</v>
      </c>
      <c r="F1109">
        <v>6.46</v>
      </c>
      <c r="G1109">
        <v>7.22</v>
      </c>
      <c r="H1109">
        <f>Таблица1[[#This Row],[home_sc]]-Таблица1[[#This Row],[away_sc]]</f>
        <v>-1</v>
      </c>
      <c r="I1109" s="4">
        <f>Таблица1[[#This Row],[away_sc]]-Таблица1[[#This Row],[home_sc]]</f>
        <v>1</v>
      </c>
      <c r="J1109" s="4"/>
      <c r="K1109" s="4"/>
      <c r="L1109" s="4"/>
      <c r="M1109" s="4"/>
    </row>
    <row r="1110" spans="1:13" x14ac:dyDescent="0.25">
      <c r="A1110" t="s">
        <v>26</v>
      </c>
      <c r="B1110" t="s">
        <v>33</v>
      </c>
      <c r="C1110" s="1">
        <v>43407</v>
      </c>
      <c r="D1110">
        <v>1</v>
      </c>
      <c r="E1110">
        <v>0</v>
      </c>
      <c r="F1110">
        <v>6.78</v>
      </c>
      <c r="G1110">
        <v>6.49</v>
      </c>
      <c r="H1110">
        <f>Таблица1[[#This Row],[home_sc]]-Таблица1[[#This Row],[away_sc]]</f>
        <v>1</v>
      </c>
      <c r="I1110" s="4">
        <f>Таблица1[[#This Row],[away_sc]]-Таблица1[[#This Row],[home_sc]]</f>
        <v>-1</v>
      </c>
      <c r="J1110" s="4"/>
      <c r="K1110" s="4"/>
      <c r="L1110" s="4"/>
      <c r="M1110" s="4"/>
    </row>
    <row r="1111" spans="1:13" x14ac:dyDescent="0.25">
      <c r="A1111" t="s">
        <v>26</v>
      </c>
      <c r="B1111" t="s">
        <v>18</v>
      </c>
      <c r="C1111" s="1">
        <v>43438</v>
      </c>
      <c r="D1111">
        <v>0</v>
      </c>
      <c r="E1111">
        <v>0</v>
      </c>
      <c r="F1111">
        <v>6.91</v>
      </c>
      <c r="G1111">
        <v>6.56</v>
      </c>
      <c r="H1111">
        <f>Таблица1[[#This Row],[home_sc]]-Таблица1[[#This Row],[away_sc]]</f>
        <v>0</v>
      </c>
      <c r="I1111" s="4">
        <f>Таблица1[[#This Row],[away_sc]]-Таблица1[[#This Row],[home_sc]]</f>
        <v>0</v>
      </c>
      <c r="J1111" s="4"/>
      <c r="K1111" s="4"/>
      <c r="L1111" s="4"/>
      <c r="M1111" s="4"/>
    </row>
    <row r="1112" spans="1:13" x14ac:dyDescent="0.25">
      <c r="A1112" t="s">
        <v>26</v>
      </c>
      <c r="B1112" t="s">
        <v>30</v>
      </c>
      <c r="C1112" s="1">
        <v>43477</v>
      </c>
      <c r="D1112">
        <v>1</v>
      </c>
      <c r="E1112">
        <v>0</v>
      </c>
      <c r="F1112">
        <v>6.87</v>
      </c>
      <c r="G1112">
        <v>6.51</v>
      </c>
      <c r="H1112">
        <f>Таблица1[[#This Row],[home_sc]]-Таблица1[[#This Row],[away_sc]]</f>
        <v>1</v>
      </c>
      <c r="I1112" s="4">
        <f>Таблица1[[#This Row],[away_sc]]-Таблица1[[#This Row],[home_sc]]</f>
        <v>-1</v>
      </c>
      <c r="J1112" s="4"/>
      <c r="K1112" s="4"/>
      <c r="L1112" s="4"/>
      <c r="M1112" s="4"/>
    </row>
    <row r="1113" spans="1:13" x14ac:dyDescent="0.25">
      <c r="A1113" t="s">
        <v>26</v>
      </c>
      <c r="B1113" t="s">
        <v>29</v>
      </c>
      <c r="C1113" s="1">
        <v>43583</v>
      </c>
      <c r="D1113">
        <v>3</v>
      </c>
      <c r="E1113">
        <v>0</v>
      </c>
      <c r="F1113">
        <v>7.36</v>
      </c>
      <c r="G1113">
        <v>6.25</v>
      </c>
      <c r="H1113">
        <f>Таблица1[[#This Row],[home_sc]]-Таблица1[[#This Row],[away_sc]]</f>
        <v>3</v>
      </c>
      <c r="I1113" s="4">
        <f>Таблица1[[#This Row],[away_sc]]-Таблица1[[#This Row],[home_sc]]</f>
        <v>-3</v>
      </c>
      <c r="J1113" s="4"/>
      <c r="K1113" s="4"/>
      <c r="L1113" s="4"/>
      <c r="M1113" s="4"/>
    </row>
    <row r="1114" spans="1:13" x14ac:dyDescent="0.25">
      <c r="A1114" t="s">
        <v>26</v>
      </c>
      <c r="B1114" t="s">
        <v>23</v>
      </c>
      <c r="C1114" s="1">
        <v>43337</v>
      </c>
      <c r="D1114">
        <v>0</v>
      </c>
      <c r="E1114">
        <v>4</v>
      </c>
      <c r="F1114">
        <v>6.24</v>
      </c>
      <c r="G1114">
        <v>7.36</v>
      </c>
      <c r="H1114">
        <f>Таблица1[[#This Row],[home_sc]]-Таблица1[[#This Row],[away_sc]]</f>
        <v>-4</v>
      </c>
      <c r="I1114" s="4">
        <f>Таблица1[[#This Row],[away_sc]]-Таблица1[[#This Row],[home_sc]]</f>
        <v>4</v>
      </c>
      <c r="J1114" s="4"/>
      <c r="K1114" s="4"/>
      <c r="L1114" s="4"/>
      <c r="M1114" s="4"/>
    </row>
    <row r="1115" spans="1:13" x14ac:dyDescent="0.25">
      <c r="A1115" t="s">
        <v>26</v>
      </c>
      <c r="B1115" t="s">
        <v>35</v>
      </c>
      <c r="C1115" s="1">
        <v>43575</v>
      </c>
      <c r="D1115">
        <v>0</v>
      </c>
      <c r="E1115">
        <v>1</v>
      </c>
      <c r="F1115">
        <v>6.48</v>
      </c>
      <c r="G1115">
        <v>6.99</v>
      </c>
      <c r="H1115">
        <f>Таблица1[[#This Row],[home_sc]]-Таблица1[[#This Row],[away_sc]]</f>
        <v>-1</v>
      </c>
      <c r="I1115" s="4">
        <f>Таблица1[[#This Row],[away_sc]]-Таблица1[[#This Row],[home_sc]]</f>
        <v>1</v>
      </c>
      <c r="J1115" s="4"/>
      <c r="K1115" s="4"/>
      <c r="L1115" s="4"/>
      <c r="M1115" s="4"/>
    </row>
    <row r="1116" spans="1:13" x14ac:dyDescent="0.25">
      <c r="A1116" t="s">
        <v>26</v>
      </c>
      <c r="B1116" t="s">
        <v>20</v>
      </c>
      <c r="C1116" s="1">
        <v>43429</v>
      </c>
      <c r="D1116">
        <v>2</v>
      </c>
      <c r="E1116">
        <v>0</v>
      </c>
      <c r="F1116">
        <v>7.25</v>
      </c>
      <c r="G1116">
        <v>6.26</v>
      </c>
      <c r="H1116">
        <f>Таблица1[[#This Row],[home_sc]]-Таблица1[[#This Row],[away_sc]]</f>
        <v>2</v>
      </c>
      <c r="I1116" s="4">
        <f>Таблица1[[#This Row],[away_sc]]-Таблица1[[#This Row],[home_sc]]</f>
        <v>-2</v>
      </c>
      <c r="J1116" s="4"/>
      <c r="K1116" s="4"/>
      <c r="L1116" s="4"/>
      <c r="M1116" s="4"/>
    </row>
    <row r="1117" spans="1:13" x14ac:dyDescent="0.25">
      <c r="A1117" t="s">
        <v>26</v>
      </c>
      <c r="B1117" t="s">
        <v>32</v>
      </c>
      <c r="C1117" s="1">
        <v>43506</v>
      </c>
      <c r="D1117">
        <v>1</v>
      </c>
      <c r="E1117">
        <v>0</v>
      </c>
      <c r="F1117">
        <v>6.95</v>
      </c>
      <c r="G1117">
        <v>6.52</v>
      </c>
      <c r="H1117">
        <f>Таблица1[[#This Row],[home_sc]]-Таблица1[[#This Row],[away_sc]]</f>
        <v>1</v>
      </c>
      <c r="I1117" s="4">
        <f>Таблица1[[#This Row],[away_sc]]-Таблица1[[#This Row],[home_sc]]</f>
        <v>-1</v>
      </c>
      <c r="J1117" s="4"/>
      <c r="K1117" s="4"/>
      <c r="L1117" s="4"/>
      <c r="M1117" s="4"/>
    </row>
    <row r="1118" spans="1:13" x14ac:dyDescent="0.25">
      <c r="A1118" t="s">
        <v>26</v>
      </c>
      <c r="B1118" t="s">
        <v>16</v>
      </c>
      <c r="C1118" s="1">
        <v>43394</v>
      </c>
      <c r="D1118">
        <v>0</v>
      </c>
      <c r="E1118">
        <v>1</v>
      </c>
      <c r="F1118">
        <v>6.55</v>
      </c>
      <c r="G1118">
        <v>6.94</v>
      </c>
      <c r="H1118">
        <f>Таблица1[[#This Row],[home_sc]]-Таблица1[[#This Row],[away_sc]]</f>
        <v>-1</v>
      </c>
      <c r="I1118" s="4">
        <f>Таблица1[[#This Row],[away_sc]]-Таблица1[[#This Row],[home_sc]]</f>
        <v>1</v>
      </c>
      <c r="J1118" s="4"/>
      <c r="K1118" s="4"/>
      <c r="L1118" s="4"/>
      <c r="M1118" s="4"/>
    </row>
    <row r="1119" spans="1:13" x14ac:dyDescent="0.25">
      <c r="A1119" t="s">
        <v>26</v>
      </c>
      <c r="B1119" t="s">
        <v>22</v>
      </c>
      <c r="C1119" s="1">
        <v>43562</v>
      </c>
      <c r="D1119">
        <v>1</v>
      </c>
      <c r="E1119">
        <v>0</v>
      </c>
      <c r="F1119">
        <v>7.2</v>
      </c>
      <c r="G1119">
        <v>6.46</v>
      </c>
      <c r="H1119">
        <f>Таблица1[[#This Row],[home_sc]]-Таблица1[[#This Row],[away_sc]]</f>
        <v>1</v>
      </c>
      <c r="I1119" s="4">
        <f>Таблица1[[#This Row],[away_sc]]-Таблица1[[#This Row],[home_sc]]</f>
        <v>-1</v>
      </c>
      <c r="J1119" s="4"/>
      <c r="K1119" s="4"/>
      <c r="L1119" s="4"/>
      <c r="M1119" s="4"/>
    </row>
    <row r="1120" spans="1:13" x14ac:dyDescent="0.25">
      <c r="A1120" t="s">
        <v>26</v>
      </c>
      <c r="B1120" t="s">
        <v>19</v>
      </c>
      <c r="C1120" s="1">
        <v>43491</v>
      </c>
      <c r="D1120">
        <v>2</v>
      </c>
      <c r="E1120">
        <v>0</v>
      </c>
      <c r="F1120">
        <v>7.5</v>
      </c>
      <c r="G1120">
        <v>6.35</v>
      </c>
      <c r="H1120">
        <f>Таблица1[[#This Row],[home_sc]]-Таблица1[[#This Row],[away_sc]]</f>
        <v>2</v>
      </c>
      <c r="I1120" s="4">
        <f>Таблица1[[#This Row],[away_sc]]-Таблица1[[#This Row],[home_sc]]</f>
        <v>-2</v>
      </c>
      <c r="J1120" s="4"/>
      <c r="K1120" s="4"/>
      <c r="L1120" s="4"/>
      <c r="M1120" s="4"/>
    </row>
    <row r="1121" spans="1:13" x14ac:dyDescent="0.25">
      <c r="A1121" t="s">
        <v>26</v>
      </c>
      <c r="B1121" t="s">
        <v>34</v>
      </c>
      <c r="C1121" s="1">
        <v>43372</v>
      </c>
      <c r="D1121">
        <v>0</v>
      </c>
      <c r="E1121">
        <v>3</v>
      </c>
      <c r="F1121">
        <v>6.2</v>
      </c>
      <c r="G1121">
        <v>7.24</v>
      </c>
      <c r="H1121">
        <f>Таблица1[[#This Row],[home_sc]]-Таблица1[[#This Row],[away_sc]]</f>
        <v>-3</v>
      </c>
      <c r="I1121" s="4">
        <f>Таблица1[[#This Row],[away_sc]]-Таблица1[[#This Row],[home_sc]]</f>
        <v>3</v>
      </c>
      <c r="J1121" s="4"/>
      <c r="K1121" s="4"/>
      <c r="L1121" s="4"/>
      <c r="M1121" s="4"/>
    </row>
    <row r="1122" spans="1:13" x14ac:dyDescent="0.25">
      <c r="A1122" t="s">
        <v>26</v>
      </c>
      <c r="B1122" t="s">
        <v>27</v>
      </c>
      <c r="C1122" s="1">
        <v>43323</v>
      </c>
      <c r="D1122">
        <v>0</v>
      </c>
      <c r="E1122">
        <v>1</v>
      </c>
      <c r="F1122">
        <v>6.54</v>
      </c>
      <c r="G1122">
        <v>6.74</v>
      </c>
      <c r="H1122">
        <f>Таблица1[[#This Row],[home_sc]]-Таблица1[[#This Row],[away_sc]]</f>
        <v>-1</v>
      </c>
      <c r="I1122" s="4">
        <f>Таблица1[[#This Row],[away_sc]]-Таблица1[[#This Row],[home_sc]]</f>
        <v>1</v>
      </c>
      <c r="J1122" s="4"/>
      <c r="K1122" s="4"/>
      <c r="L1122" s="4"/>
      <c r="M1122" s="4"/>
    </row>
    <row r="1123" spans="1:13" x14ac:dyDescent="0.25">
      <c r="A1123" t="s">
        <v>26</v>
      </c>
      <c r="B1123" t="s">
        <v>21</v>
      </c>
      <c r="C1123" s="1">
        <v>43357</v>
      </c>
      <c r="D1123">
        <v>2</v>
      </c>
      <c r="E1123">
        <v>1</v>
      </c>
      <c r="F1123">
        <v>6.97</v>
      </c>
      <c r="G1123">
        <v>6.39</v>
      </c>
      <c r="H1123">
        <f>Таблица1[[#This Row],[home_sc]]-Таблица1[[#This Row],[away_sc]]</f>
        <v>1</v>
      </c>
      <c r="I1123" s="4">
        <f>Таблица1[[#This Row],[away_sc]]-Таблица1[[#This Row],[home_sc]]</f>
        <v>-1</v>
      </c>
      <c r="J1123" s="4"/>
      <c r="K1123" s="4"/>
      <c r="L1123" s="4"/>
      <c r="M1123" s="4"/>
    </row>
    <row r="1124" spans="1:13" x14ac:dyDescent="0.25">
      <c r="A1124" t="s">
        <v>26</v>
      </c>
      <c r="B1124" t="s">
        <v>28</v>
      </c>
      <c r="C1124" s="1">
        <v>43450</v>
      </c>
      <c r="D1124">
        <v>1</v>
      </c>
      <c r="E1124">
        <v>1</v>
      </c>
      <c r="F1124">
        <v>6.95</v>
      </c>
      <c r="G1124">
        <v>6.53</v>
      </c>
      <c r="H1124">
        <f>Таблица1[[#This Row],[home_sc]]-Таблица1[[#This Row],[away_sc]]</f>
        <v>0</v>
      </c>
      <c r="I1124" s="4">
        <f>Таблица1[[#This Row],[away_sc]]-Таблица1[[#This Row],[home_sc]]</f>
        <v>0</v>
      </c>
      <c r="J1124" s="4"/>
      <c r="K1124" s="4"/>
      <c r="L1124" s="4"/>
      <c r="M1124" s="4"/>
    </row>
    <row r="1125" spans="1:13" x14ac:dyDescent="0.25">
      <c r="A1125" t="s">
        <v>26</v>
      </c>
      <c r="B1125" t="s">
        <v>31</v>
      </c>
      <c r="C1125" s="1">
        <v>43527</v>
      </c>
      <c r="D1125">
        <v>1</v>
      </c>
      <c r="E1125">
        <v>0</v>
      </c>
      <c r="F1125">
        <v>7.03</v>
      </c>
      <c r="G1125">
        <v>6.39</v>
      </c>
      <c r="H1125">
        <f>Таблица1[[#This Row],[home_sc]]-Таблица1[[#This Row],[away_sc]]</f>
        <v>1</v>
      </c>
      <c r="I1125" s="4">
        <f>Таблица1[[#This Row],[away_sc]]-Таблица1[[#This Row],[home_sc]]</f>
        <v>-1</v>
      </c>
      <c r="J1125" s="4"/>
      <c r="K1125" s="4"/>
      <c r="L1125" s="4"/>
      <c r="M1125" s="4"/>
    </row>
    <row r="1126" spans="1:13" x14ac:dyDescent="0.25">
      <c r="A1126" t="s">
        <v>26</v>
      </c>
      <c r="B1126" t="s">
        <v>17</v>
      </c>
      <c r="C1126" s="1">
        <v>43539</v>
      </c>
      <c r="D1126">
        <v>1</v>
      </c>
      <c r="E1126">
        <v>1</v>
      </c>
      <c r="F1126">
        <v>6.66</v>
      </c>
      <c r="G1126">
        <v>6.82</v>
      </c>
      <c r="H1126">
        <f>Таблица1[[#This Row],[home_sc]]-Таблица1[[#This Row],[away_sc]]</f>
        <v>0</v>
      </c>
      <c r="I1126" s="4">
        <f>Таблица1[[#This Row],[away_sc]]-Таблица1[[#This Row],[home_sc]]</f>
        <v>0</v>
      </c>
      <c r="J1126" s="4"/>
      <c r="K1126" s="4"/>
      <c r="L1126" s="4"/>
      <c r="M1126" s="4"/>
    </row>
    <row r="1127" spans="1:13" x14ac:dyDescent="0.25">
      <c r="A1127" t="s">
        <v>44</v>
      </c>
      <c r="B1127" t="s">
        <v>58</v>
      </c>
      <c r="C1127" s="1">
        <v>43358</v>
      </c>
      <c r="D1127">
        <v>1</v>
      </c>
      <c r="E1127">
        <v>2</v>
      </c>
      <c r="F1127">
        <v>6.43</v>
      </c>
      <c r="G1127">
        <v>6.82</v>
      </c>
      <c r="H1127">
        <f>Таблица1[[#This Row],[home_sc]]-Таблица1[[#This Row],[away_sc]]</f>
        <v>-1</v>
      </c>
      <c r="I1127" s="4">
        <f>Таблица1[[#This Row],[away_sc]]-Таблица1[[#This Row],[home_sc]]</f>
        <v>1</v>
      </c>
      <c r="J1127" s="4"/>
      <c r="K1127" s="4"/>
      <c r="L1127" s="4"/>
      <c r="M1127" s="4"/>
    </row>
    <row r="1128" spans="1:13" x14ac:dyDescent="0.25">
      <c r="A1128" t="s">
        <v>44</v>
      </c>
      <c r="B1128" t="s">
        <v>69</v>
      </c>
      <c r="C1128" s="1">
        <v>43522</v>
      </c>
      <c r="D1128">
        <v>2</v>
      </c>
      <c r="E1128">
        <v>0</v>
      </c>
      <c r="F1128">
        <v>7.13</v>
      </c>
      <c r="G1128">
        <v>6.4</v>
      </c>
      <c r="H1128">
        <f>Таблица1[[#This Row],[home_sc]]-Таблица1[[#This Row],[away_sc]]</f>
        <v>2</v>
      </c>
      <c r="I1128" s="4">
        <f>Таблица1[[#This Row],[away_sc]]-Таблица1[[#This Row],[home_sc]]</f>
        <v>-2</v>
      </c>
      <c r="J1128" s="4"/>
      <c r="K1128" s="4"/>
      <c r="L1128" s="4"/>
      <c r="M1128" s="4"/>
    </row>
    <row r="1129" spans="1:13" x14ac:dyDescent="0.25">
      <c r="A1129" t="s">
        <v>44</v>
      </c>
      <c r="B1129" t="s">
        <v>40</v>
      </c>
      <c r="C1129" s="1">
        <v>43414</v>
      </c>
      <c r="D1129">
        <v>2</v>
      </c>
      <c r="E1129">
        <v>1</v>
      </c>
      <c r="F1129">
        <v>6.99</v>
      </c>
      <c r="G1129">
        <v>6.68</v>
      </c>
      <c r="H1129" s="4">
        <f>Таблица1[[#This Row],[home_sc]]-Таблица1[[#This Row],[away_sc]]</f>
        <v>1</v>
      </c>
      <c r="I1129" s="4">
        <f>Таблица1[[#This Row],[away_sc]]-Таблица1[[#This Row],[home_sc]]</f>
        <v>-1</v>
      </c>
      <c r="J1129" s="4"/>
      <c r="K1129" s="4"/>
      <c r="L1129" s="4"/>
      <c r="M1129" s="4"/>
    </row>
    <row r="1130" spans="1:13" x14ac:dyDescent="0.25">
      <c r="A1130" t="s">
        <v>44</v>
      </c>
      <c r="B1130" t="s">
        <v>53</v>
      </c>
      <c r="C1130" s="1">
        <v>43393</v>
      </c>
      <c r="D1130">
        <v>0</v>
      </c>
      <c r="E1130">
        <v>1</v>
      </c>
      <c r="F1130">
        <v>6.71</v>
      </c>
      <c r="G1130">
        <v>7.01</v>
      </c>
      <c r="H1130" s="4">
        <f>Таблица1[[#This Row],[home_sc]]-Таблица1[[#This Row],[away_sc]]</f>
        <v>-1</v>
      </c>
      <c r="I1130" s="4">
        <f>Таблица1[[#This Row],[away_sc]]-Таблица1[[#This Row],[home_sc]]</f>
        <v>1</v>
      </c>
      <c r="J1130" s="4"/>
      <c r="K1130" s="4"/>
      <c r="L1130" s="4"/>
      <c r="M1130" s="4"/>
    </row>
    <row r="1131" spans="1:13" x14ac:dyDescent="0.25">
      <c r="A1131" t="s">
        <v>44</v>
      </c>
      <c r="B1131" t="s">
        <v>63</v>
      </c>
      <c r="C1131" s="1">
        <v>43435</v>
      </c>
      <c r="D1131">
        <v>0</v>
      </c>
      <c r="E1131">
        <v>3</v>
      </c>
      <c r="F1131">
        <v>6.14</v>
      </c>
      <c r="G1131">
        <v>7.51</v>
      </c>
      <c r="H1131" s="4">
        <f>Таблица1[[#This Row],[home_sc]]-Таблица1[[#This Row],[away_sc]]</f>
        <v>-3</v>
      </c>
      <c r="I1131" s="4">
        <f>Таблица1[[#This Row],[away_sc]]-Таблица1[[#This Row],[home_sc]]</f>
        <v>3</v>
      </c>
      <c r="J1131" s="4"/>
      <c r="K1131" s="4"/>
      <c r="L1131" s="4"/>
      <c r="M1131" s="4"/>
    </row>
    <row r="1132" spans="1:13" x14ac:dyDescent="0.25">
      <c r="A1132" t="s">
        <v>44</v>
      </c>
      <c r="B1132" t="s">
        <v>42</v>
      </c>
      <c r="C1132" s="1">
        <v>43443</v>
      </c>
      <c r="D1132">
        <v>1</v>
      </c>
      <c r="E1132">
        <v>2</v>
      </c>
      <c r="F1132">
        <v>6.56</v>
      </c>
      <c r="G1132">
        <v>6.8</v>
      </c>
      <c r="H1132" s="4">
        <f>Таблица1[[#This Row],[home_sc]]-Таблица1[[#This Row],[away_sc]]</f>
        <v>-1</v>
      </c>
      <c r="I1132" s="4">
        <f>Таблица1[[#This Row],[away_sc]]-Таблица1[[#This Row],[home_sc]]</f>
        <v>1</v>
      </c>
      <c r="J1132" s="4"/>
      <c r="K1132" s="4"/>
      <c r="L1132" s="4"/>
      <c r="M1132" s="4"/>
    </row>
    <row r="1133" spans="1:13" x14ac:dyDescent="0.25">
      <c r="A1133" t="s">
        <v>44</v>
      </c>
      <c r="B1133" t="s">
        <v>41</v>
      </c>
      <c r="C1133" s="1">
        <v>43484</v>
      </c>
      <c r="D1133">
        <v>3</v>
      </c>
      <c r="E1133">
        <v>0</v>
      </c>
      <c r="F1133">
        <v>7.52</v>
      </c>
      <c r="G1133">
        <v>6.36</v>
      </c>
      <c r="H1133" s="4">
        <f>Таблица1[[#This Row],[home_sc]]-Таблица1[[#This Row],[away_sc]]</f>
        <v>3</v>
      </c>
      <c r="I1133" s="4">
        <f>Таблица1[[#This Row],[away_sc]]-Таблица1[[#This Row],[home_sc]]</f>
        <v>-3</v>
      </c>
      <c r="J1133" s="4"/>
      <c r="K1133" s="4"/>
      <c r="L1133" s="4"/>
      <c r="M1133" s="4"/>
    </row>
    <row r="1134" spans="1:13" x14ac:dyDescent="0.25">
      <c r="A1134" t="s">
        <v>44</v>
      </c>
      <c r="B1134" t="s">
        <v>55</v>
      </c>
      <c r="C1134" s="1">
        <v>43561</v>
      </c>
      <c r="D1134">
        <v>0</v>
      </c>
      <c r="E1134">
        <v>1</v>
      </c>
      <c r="F1134">
        <v>6.53</v>
      </c>
      <c r="G1134">
        <v>6.93</v>
      </c>
      <c r="H1134" s="4">
        <f>Таблица1[[#This Row],[home_sc]]-Таблица1[[#This Row],[away_sc]]</f>
        <v>-1</v>
      </c>
      <c r="I1134" s="4">
        <f>Таблица1[[#This Row],[away_sc]]-Таблица1[[#This Row],[home_sc]]</f>
        <v>1</v>
      </c>
      <c r="J1134" s="4"/>
      <c r="K1134" s="4"/>
      <c r="L1134" s="4"/>
      <c r="M1134" s="4"/>
    </row>
    <row r="1135" spans="1:13" x14ac:dyDescent="0.25">
      <c r="A1135" t="s">
        <v>44</v>
      </c>
      <c r="B1135" t="s">
        <v>39</v>
      </c>
      <c r="C1135" s="1">
        <v>43372</v>
      </c>
      <c r="D1135">
        <v>0</v>
      </c>
      <c r="E1135">
        <v>2</v>
      </c>
      <c r="F1135">
        <v>6.31</v>
      </c>
      <c r="G1135">
        <v>7.16</v>
      </c>
      <c r="H1135" s="4">
        <f>Таблица1[[#This Row],[home_sc]]-Таблица1[[#This Row],[away_sc]]</f>
        <v>-2</v>
      </c>
      <c r="I1135" s="4">
        <f>Таблица1[[#This Row],[away_sc]]-Таблица1[[#This Row],[home_sc]]</f>
        <v>2</v>
      </c>
      <c r="J1135" s="4"/>
      <c r="K1135" s="4"/>
      <c r="L1135" s="4"/>
      <c r="M1135" s="4"/>
    </row>
    <row r="1136" spans="1:13" x14ac:dyDescent="0.25">
      <c r="A1136" t="s">
        <v>44</v>
      </c>
      <c r="B1136" t="s">
        <v>59</v>
      </c>
      <c r="C1136" s="1">
        <v>43494</v>
      </c>
      <c r="D1136">
        <v>2</v>
      </c>
      <c r="E1136">
        <v>1</v>
      </c>
      <c r="F1136">
        <v>6.74</v>
      </c>
      <c r="G1136">
        <v>6.53</v>
      </c>
      <c r="H1136" s="4">
        <f>Таблица1[[#This Row],[home_sc]]-Таблица1[[#This Row],[away_sc]]</f>
        <v>1</v>
      </c>
      <c r="I1136" s="4">
        <f>Таблица1[[#This Row],[away_sc]]-Таблица1[[#This Row],[home_sc]]</f>
        <v>-1</v>
      </c>
      <c r="J1136" s="4"/>
      <c r="K1136" s="4"/>
      <c r="L1136" s="4"/>
      <c r="M1136" s="4"/>
    </row>
    <row r="1137" spans="1:13" x14ac:dyDescent="0.25">
      <c r="A1137" t="s">
        <v>44</v>
      </c>
      <c r="B1137" t="s">
        <v>38</v>
      </c>
      <c r="C1137" s="1">
        <v>43467</v>
      </c>
      <c r="D1137">
        <v>0</v>
      </c>
      <c r="E1137">
        <v>2</v>
      </c>
      <c r="F1137">
        <v>6.34</v>
      </c>
      <c r="G1137">
        <v>7.17</v>
      </c>
      <c r="H1137" s="4">
        <f>Таблица1[[#This Row],[home_sc]]-Таблица1[[#This Row],[away_sc]]</f>
        <v>-2</v>
      </c>
      <c r="I1137" s="4">
        <f>Таблица1[[#This Row],[away_sc]]-Таблица1[[#This Row],[home_sc]]</f>
        <v>2</v>
      </c>
      <c r="J1137" s="4"/>
      <c r="K1137" s="4"/>
      <c r="L1137" s="4"/>
      <c r="M1137" s="4"/>
    </row>
    <row r="1138" spans="1:13" x14ac:dyDescent="0.25">
      <c r="A1138" t="s">
        <v>44</v>
      </c>
      <c r="B1138" t="s">
        <v>68</v>
      </c>
      <c r="C1138" s="1">
        <v>43575</v>
      </c>
      <c r="D1138">
        <v>3</v>
      </c>
      <c r="E1138">
        <v>1</v>
      </c>
      <c r="F1138">
        <v>7.21</v>
      </c>
      <c r="G1138">
        <v>6.39</v>
      </c>
      <c r="H1138" s="4">
        <f>Таблица1[[#This Row],[home_sc]]-Таблица1[[#This Row],[away_sc]]</f>
        <v>2</v>
      </c>
      <c r="I1138" s="4">
        <f>Таблица1[[#This Row],[away_sc]]-Таблица1[[#This Row],[home_sc]]</f>
        <v>-2</v>
      </c>
      <c r="J1138" s="4"/>
      <c r="K1138" s="4"/>
      <c r="L1138" s="4"/>
      <c r="M1138" s="4"/>
    </row>
    <row r="1139" spans="1:13" x14ac:dyDescent="0.25">
      <c r="A1139" t="s">
        <v>44</v>
      </c>
      <c r="B1139" t="s">
        <v>45</v>
      </c>
      <c r="C1139" s="1">
        <v>43323</v>
      </c>
      <c r="D1139">
        <v>1</v>
      </c>
      <c r="E1139">
        <v>2</v>
      </c>
      <c r="F1139">
        <v>6.69</v>
      </c>
      <c r="G1139">
        <v>6.89</v>
      </c>
      <c r="H1139" s="4">
        <f>Таблица1[[#This Row],[home_sc]]-Таблица1[[#This Row],[away_sc]]</f>
        <v>-1</v>
      </c>
      <c r="I1139" s="4">
        <f>Таблица1[[#This Row],[away_sc]]-Таблица1[[#This Row],[home_sc]]</f>
        <v>1</v>
      </c>
      <c r="J1139" s="4"/>
      <c r="K1139" s="4"/>
      <c r="L1139" s="4"/>
      <c r="M1139" s="4"/>
    </row>
    <row r="1140" spans="1:13" x14ac:dyDescent="0.25">
      <c r="A1140" t="s">
        <v>44</v>
      </c>
      <c r="B1140" t="s">
        <v>52</v>
      </c>
      <c r="C1140" s="1">
        <v>43407</v>
      </c>
      <c r="D1140">
        <v>1</v>
      </c>
      <c r="E1140">
        <v>0</v>
      </c>
      <c r="F1140">
        <v>6.92</v>
      </c>
      <c r="G1140">
        <v>6.43</v>
      </c>
      <c r="H1140" s="4">
        <f>Таблица1[[#This Row],[home_sc]]-Таблица1[[#This Row],[away_sc]]</f>
        <v>1</v>
      </c>
      <c r="I1140" s="4">
        <f>Таблица1[[#This Row],[away_sc]]-Таблица1[[#This Row],[home_sc]]</f>
        <v>-1</v>
      </c>
      <c r="J1140" s="4"/>
      <c r="K1140" s="4"/>
      <c r="L1140" s="4"/>
      <c r="M1140" s="4"/>
    </row>
    <row r="1141" spans="1:13" x14ac:dyDescent="0.25">
      <c r="A1141" t="s">
        <v>44</v>
      </c>
      <c r="B1141" t="s">
        <v>54</v>
      </c>
      <c r="C1141" s="1">
        <v>43456</v>
      </c>
      <c r="D1141">
        <v>0</v>
      </c>
      <c r="E1141">
        <v>0</v>
      </c>
      <c r="F1141">
        <v>6.73</v>
      </c>
      <c r="G1141">
        <v>6.69</v>
      </c>
      <c r="H1141" s="4">
        <f>Таблица1[[#This Row],[home_sc]]-Таблица1[[#This Row],[away_sc]]</f>
        <v>0</v>
      </c>
      <c r="I1141" s="4">
        <f>Таблица1[[#This Row],[away_sc]]-Таблица1[[#This Row],[home_sc]]</f>
        <v>0</v>
      </c>
      <c r="J1141" s="4"/>
      <c r="K1141" s="4"/>
      <c r="L1141" s="4"/>
      <c r="M1141" s="4"/>
    </row>
    <row r="1142" spans="1:13" x14ac:dyDescent="0.25">
      <c r="A1142" t="s">
        <v>44</v>
      </c>
      <c r="B1142" t="s">
        <v>56</v>
      </c>
      <c r="C1142" s="1">
        <v>43519</v>
      </c>
      <c r="D1142">
        <v>2</v>
      </c>
      <c r="E1142">
        <v>0</v>
      </c>
      <c r="F1142">
        <v>7.28</v>
      </c>
      <c r="G1142">
        <v>6.43</v>
      </c>
      <c r="H1142" s="4">
        <f>Таблица1[[#This Row],[home_sc]]-Таблица1[[#This Row],[away_sc]]</f>
        <v>2</v>
      </c>
      <c r="I1142" s="4">
        <f>Таблица1[[#This Row],[away_sc]]-Таблица1[[#This Row],[home_sc]]</f>
        <v>-2</v>
      </c>
      <c r="J1142" s="4"/>
      <c r="K1142" s="4"/>
      <c r="L1142" s="4"/>
      <c r="M1142" s="4"/>
    </row>
    <row r="1143" spans="1:13" x14ac:dyDescent="0.25">
      <c r="A1143" t="s">
        <v>44</v>
      </c>
      <c r="B1143" t="s">
        <v>57</v>
      </c>
      <c r="C1143" s="1">
        <v>43338</v>
      </c>
      <c r="D1143">
        <v>1</v>
      </c>
      <c r="E1143">
        <v>2</v>
      </c>
      <c r="F1143">
        <v>6.44</v>
      </c>
      <c r="G1143">
        <v>6.76</v>
      </c>
      <c r="H1143" s="4">
        <f>Таблица1[[#This Row],[home_sc]]-Таблица1[[#This Row],[away_sc]]</f>
        <v>-1</v>
      </c>
      <c r="I1143" s="4">
        <f>Таблица1[[#This Row],[away_sc]]-Таблица1[[#This Row],[home_sc]]</f>
        <v>1</v>
      </c>
      <c r="J1143" s="4"/>
      <c r="K1143" s="4"/>
      <c r="L1143" s="4"/>
      <c r="M1143" s="4"/>
    </row>
    <row r="1144" spans="1:13" x14ac:dyDescent="0.25">
      <c r="A1144" t="s">
        <v>44</v>
      </c>
      <c r="B1144" t="s">
        <v>43</v>
      </c>
      <c r="C1144" s="1">
        <v>43533</v>
      </c>
      <c r="D1144">
        <v>3</v>
      </c>
      <c r="E1144">
        <v>2</v>
      </c>
      <c r="F1144">
        <v>6.83</v>
      </c>
      <c r="G1144">
        <v>6.52</v>
      </c>
      <c r="H1144" s="4">
        <f>Таблица1[[#This Row],[home_sc]]-Таблица1[[#This Row],[away_sc]]</f>
        <v>1</v>
      </c>
      <c r="I1144" s="4">
        <f>Таблица1[[#This Row],[away_sc]]-Таблица1[[#This Row],[home_sc]]</f>
        <v>-1</v>
      </c>
      <c r="J1144" s="4"/>
      <c r="K1144" s="4"/>
      <c r="L1144" s="4"/>
      <c r="M1144" s="4"/>
    </row>
    <row r="1145" spans="1:13" x14ac:dyDescent="0.25">
      <c r="A1145" t="s">
        <v>119</v>
      </c>
      <c r="B1145" t="s">
        <v>124</v>
      </c>
      <c r="C1145" s="1">
        <v>43401</v>
      </c>
      <c r="D1145">
        <v>1</v>
      </c>
      <c r="E1145">
        <v>1</v>
      </c>
      <c r="F1145">
        <v>6.71</v>
      </c>
      <c r="G1145">
        <v>6.69</v>
      </c>
      <c r="H1145" s="4">
        <f>Таблица1[[#This Row],[home_sc]]-Таблица1[[#This Row],[away_sc]]</f>
        <v>0</v>
      </c>
      <c r="I1145" s="4">
        <f>Таблица1[[#This Row],[away_sc]]-Таблица1[[#This Row],[home_sc]]</f>
        <v>0</v>
      </c>
      <c r="J1145" s="4"/>
      <c r="K1145" s="4"/>
      <c r="L1145" s="4"/>
      <c r="M1145" s="4"/>
    </row>
    <row r="1146" spans="1:13" x14ac:dyDescent="0.25">
      <c r="A1146" t="s">
        <v>119</v>
      </c>
      <c r="B1146" t="s">
        <v>122</v>
      </c>
      <c r="C1146" s="1">
        <v>43554</v>
      </c>
      <c r="D1146">
        <v>3</v>
      </c>
      <c r="E1146">
        <v>0</v>
      </c>
      <c r="F1146">
        <v>7.18</v>
      </c>
      <c r="G1146">
        <v>6.36</v>
      </c>
      <c r="H1146" s="4">
        <f>Таблица1[[#This Row],[home_sc]]-Таблица1[[#This Row],[away_sc]]</f>
        <v>3</v>
      </c>
      <c r="I1146" s="4">
        <f>Таблица1[[#This Row],[away_sc]]-Таблица1[[#This Row],[home_sc]]</f>
        <v>-3</v>
      </c>
      <c r="J1146" s="4"/>
      <c r="K1146" s="4"/>
      <c r="L1146" s="4"/>
      <c r="M1146" s="4"/>
    </row>
    <row r="1147" spans="1:13" x14ac:dyDescent="0.25">
      <c r="A1147" t="s">
        <v>119</v>
      </c>
      <c r="B1147" t="s">
        <v>110</v>
      </c>
      <c r="C1147" s="1">
        <v>43583</v>
      </c>
      <c r="D1147">
        <v>1</v>
      </c>
      <c r="E1147">
        <v>1</v>
      </c>
      <c r="F1147">
        <v>6.62</v>
      </c>
      <c r="G1147">
        <v>6.56</v>
      </c>
      <c r="H1147" s="4">
        <f>Таблица1[[#This Row],[home_sc]]-Таблица1[[#This Row],[away_sc]]</f>
        <v>0</v>
      </c>
      <c r="I1147" s="4">
        <f>Таблица1[[#This Row],[away_sc]]-Таблица1[[#This Row],[home_sc]]</f>
        <v>0</v>
      </c>
      <c r="J1147" s="4"/>
      <c r="K1147" s="4"/>
      <c r="L1147" s="4"/>
      <c r="M1147" s="4"/>
    </row>
    <row r="1148" spans="1:13" x14ac:dyDescent="0.25">
      <c r="A1148" t="s">
        <v>119</v>
      </c>
      <c r="B1148" t="s">
        <v>113</v>
      </c>
      <c r="C1148" s="1">
        <v>43437</v>
      </c>
      <c r="D1148">
        <v>1</v>
      </c>
      <c r="E1148">
        <v>1</v>
      </c>
      <c r="F1148">
        <v>6.75</v>
      </c>
      <c r="G1148">
        <v>6.79</v>
      </c>
      <c r="H1148" s="4">
        <f>Таблица1[[#This Row],[home_sc]]-Таблица1[[#This Row],[away_sc]]</f>
        <v>0</v>
      </c>
      <c r="I1148" s="4">
        <f>Таблица1[[#This Row],[away_sc]]-Таблица1[[#This Row],[home_sc]]</f>
        <v>0</v>
      </c>
      <c r="J1148" s="4"/>
      <c r="K1148" s="4"/>
      <c r="L1148" s="4"/>
      <c r="M1148" s="4"/>
    </row>
    <row r="1149" spans="1:13" x14ac:dyDescent="0.25">
      <c r="A1149" t="s">
        <v>119</v>
      </c>
      <c r="B1149" t="s">
        <v>125</v>
      </c>
      <c r="C1149" s="1">
        <v>43514</v>
      </c>
      <c r="D1149">
        <v>0</v>
      </c>
      <c r="E1149">
        <v>0</v>
      </c>
      <c r="F1149">
        <v>6.82</v>
      </c>
      <c r="G1149">
        <v>6.97</v>
      </c>
      <c r="H1149" s="4">
        <f>Таблица1[[#This Row],[home_sc]]-Таблица1[[#This Row],[away_sc]]</f>
        <v>0</v>
      </c>
      <c r="I1149" s="4">
        <f>Таблица1[[#This Row],[away_sc]]-Таблица1[[#This Row],[home_sc]]</f>
        <v>0</v>
      </c>
      <c r="J1149" s="4"/>
      <c r="K1149" s="4"/>
      <c r="L1149" s="4"/>
      <c r="M1149" s="4"/>
    </row>
    <row r="1150" spans="1:13" x14ac:dyDescent="0.25">
      <c r="A1150" t="s">
        <v>119</v>
      </c>
      <c r="B1150" t="s">
        <v>114</v>
      </c>
      <c r="C1150" s="1">
        <v>43498</v>
      </c>
      <c r="D1150">
        <v>1</v>
      </c>
      <c r="E1150">
        <v>1</v>
      </c>
      <c r="F1150">
        <v>6.65</v>
      </c>
      <c r="G1150">
        <v>6.58</v>
      </c>
      <c r="H1150" s="4">
        <f>Таблица1[[#This Row],[home_sc]]-Таблица1[[#This Row],[away_sc]]</f>
        <v>0</v>
      </c>
      <c r="I1150" s="4">
        <f>Таблица1[[#This Row],[away_sc]]-Таблица1[[#This Row],[home_sc]]</f>
        <v>0</v>
      </c>
      <c r="J1150" s="4"/>
      <c r="K1150" s="4"/>
      <c r="L1150" s="4"/>
      <c r="M1150" s="4"/>
    </row>
    <row r="1151" spans="1:13" x14ac:dyDescent="0.25">
      <c r="A1151" t="s">
        <v>119</v>
      </c>
      <c r="B1151" t="s">
        <v>116</v>
      </c>
      <c r="C1151" s="1">
        <v>43448</v>
      </c>
      <c r="D1151">
        <v>0</v>
      </c>
      <c r="E1151">
        <v>2</v>
      </c>
      <c r="F1151">
        <v>6.15</v>
      </c>
      <c r="G1151">
        <v>7.31</v>
      </c>
      <c r="H1151" s="4">
        <f>Таблица1[[#This Row],[home_sc]]-Таблица1[[#This Row],[away_sc]]</f>
        <v>-2</v>
      </c>
      <c r="I1151" s="4">
        <f>Таблица1[[#This Row],[away_sc]]-Таблица1[[#This Row],[home_sc]]</f>
        <v>2</v>
      </c>
      <c r="J1151" s="4"/>
      <c r="K1151" s="4"/>
      <c r="L1151" s="4"/>
      <c r="M1151" s="4"/>
    </row>
    <row r="1152" spans="1:13" x14ac:dyDescent="0.25">
      <c r="A1152" t="s">
        <v>119</v>
      </c>
      <c r="B1152" t="s">
        <v>115</v>
      </c>
      <c r="C1152" s="1">
        <v>43365</v>
      </c>
      <c r="D1152">
        <v>2</v>
      </c>
      <c r="E1152">
        <v>0</v>
      </c>
      <c r="F1152">
        <v>6.9</v>
      </c>
      <c r="G1152">
        <v>6.27</v>
      </c>
      <c r="H1152" s="4">
        <f>Таблица1[[#This Row],[home_sc]]-Таблица1[[#This Row],[away_sc]]</f>
        <v>2</v>
      </c>
      <c r="I1152" s="4">
        <f>Таблица1[[#This Row],[away_sc]]-Таблица1[[#This Row],[home_sc]]</f>
        <v>-2</v>
      </c>
      <c r="J1152" s="4"/>
      <c r="K1152" s="4"/>
      <c r="L1152" s="4"/>
      <c r="M1152" s="4"/>
    </row>
    <row r="1153" spans="1:13" x14ac:dyDescent="0.25">
      <c r="A1153" t="s">
        <v>119</v>
      </c>
      <c r="B1153" t="s">
        <v>118</v>
      </c>
      <c r="C1153" s="1">
        <v>43485</v>
      </c>
      <c r="D1153">
        <v>1</v>
      </c>
      <c r="E1153">
        <v>3</v>
      </c>
      <c r="F1153">
        <v>6.39</v>
      </c>
      <c r="G1153">
        <v>7.19</v>
      </c>
      <c r="H1153" s="4">
        <f>Таблица1[[#This Row],[home_sc]]-Таблица1[[#This Row],[away_sc]]</f>
        <v>-2</v>
      </c>
      <c r="I1153" s="4">
        <f>Таблица1[[#This Row],[away_sc]]-Таблица1[[#This Row],[home_sc]]</f>
        <v>2</v>
      </c>
      <c r="J1153" s="4"/>
      <c r="K1153" s="4"/>
      <c r="L1153" s="4"/>
      <c r="M1153" s="4"/>
    </row>
    <row r="1154" spans="1:13" x14ac:dyDescent="0.25">
      <c r="A1154" t="s">
        <v>119</v>
      </c>
      <c r="B1154" t="s">
        <v>126</v>
      </c>
      <c r="C1154" s="1">
        <v>43526</v>
      </c>
      <c r="D1154">
        <v>0</v>
      </c>
      <c r="E1154">
        <v>1</v>
      </c>
      <c r="F1154">
        <v>6.52</v>
      </c>
      <c r="G1154">
        <v>7</v>
      </c>
      <c r="H1154" s="4">
        <f>Таблица1[[#This Row],[home_sc]]-Таблица1[[#This Row],[away_sc]]</f>
        <v>-1</v>
      </c>
      <c r="I1154" s="4">
        <f>Таблица1[[#This Row],[away_sc]]-Таблица1[[#This Row],[home_sc]]</f>
        <v>1</v>
      </c>
      <c r="J1154" s="4"/>
      <c r="K1154" s="4"/>
      <c r="L1154" s="4"/>
      <c r="M1154" s="4"/>
    </row>
    <row r="1155" spans="1:13" x14ac:dyDescent="0.25">
      <c r="A1155" t="s">
        <v>119</v>
      </c>
      <c r="B1155" t="s">
        <v>128</v>
      </c>
      <c r="C1155" s="1">
        <v>43344</v>
      </c>
      <c r="D1155">
        <v>1</v>
      </c>
      <c r="E1155">
        <v>1</v>
      </c>
      <c r="F1155">
        <v>6.75</v>
      </c>
      <c r="G1155">
        <v>6.67</v>
      </c>
      <c r="H1155" s="4">
        <f>Таблица1[[#This Row],[home_sc]]-Таблица1[[#This Row],[away_sc]]</f>
        <v>0</v>
      </c>
      <c r="I1155" s="4">
        <f>Таблица1[[#This Row],[away_sc]]-Таблица1[[#This Row],[home_sc]]</f>
        <v>0</v>
      </c>
      <c r="J1155" s="4"/>
      <c r="K1155" s="4"/>
      <c r="L1155" s="4"/>
      <c r="M1155" s="4"/>
    </row>
    <row r="1156" spans="1:13" x14ac:dyDescent="0.25">
      <c r="A1156" t="s">
        <v>119</v>
      </c>
      <c r="B1156" t="s">
        <v>121</v>
      </c>
      <c r="C1156" s="1">
        <v>43372</v>
      </c>
      <c r="D1156">
        <v>3</v>
      </c>
      <c r="E1156">
        <v>0</v>
      </c>
      <c r="F1156">
        <v>7.1</v>
      </c>
      <c r="G1156">
        <v>6.19</v>
      </c>
      <c r="H1156" s="4">
        <f>Таблица1[[#This Row],[home_sc]]-Таблица1[[#This Row],[away_sc]]</f>
        <v>3</v>
      </c>
      <c r="I1156" s="4">
        <f>Таблица1[[#This Row],[away_sc]]-Таблица1[[#This Row],[home_sc]]</f>
        <v>-3</v>
      </c>
      <c r="J1156" s="4"/>
      <c r="K1156" s="4"/>
      <c r="L1156" s="4"/>
      <c r="M1156" s="4"/>
    </row>
    <row r="1157" spans="1:13" x14ac:dyDescent="0.25">
      <c r="A1157" t="s">
        <v>119</v>
      </c>
      <c r="B1157" t="s">
        <v>123</v>
      </c>
      <c r="C1157" s="1">
        <v>43456</v>
      </c>
      <c r="D1157">
        <v>0</v>
      </c>
      <c r="E1157">
        <v>1</v>
      </c>
      <c r="F1157">
        <v>6.34</v>
      </c>
      <c r="G1157">
        <v>6.95</v>
      </c>
      <c r="H1157" s="4">
        <f>Таблица1[[#This Row],[home_sc]]-Таблица1[[#This Row],[away_sc]]</f>
        <v>-1</v>
      </c>
      <c r="I1157" s="4">
        <f>Таблица1[[#This Row],[away_sc]]-Таблица1[[#This Row],[home_sc]]</f>
        <v>1</v>
      </c>
      <c r="J1157" s="4"/>
      <c r="K1157" s="4"/>
      <c r="L1157" s="4"/>
      <c r="M1157" s="4"/>
    </row>
    <row r="1158" spans="1:13" x14ac:dyDescent="0.25">
      <c r="A1158" t="s">
        <v>119</v>
      </c>
      <c r="B1158" t="s">
        <v>111</v>
      </c>
      <c r="C1158" s="1">
        <v>43393</v>
      </c>
      <c r="D1158">
        <v>1</v>
      </c>
      <c r="E1158">
        <v>3</v>
      </c>
      <c r="F1158">
        <v>6.51</v>
      </c>
      <c r="G1158">
        <v>7.15</v>
      </c>
      <c r="H1158" s="4">
        <f>Таблица1[[#This Row],[home_sc]]-Таблица1[[#This Row],[away_sc]]</f>
        <v>-2</v>
      </c>
      <c r="I1158" s="4">
        <f>Таблица1[[#This Row],[away_sc]]-Таблица1[[#This Row],[home_sc]]</f>
        <v>2</v>
      </c>
      <c r="J1158" s="4"/>
      <c r="K1158" s="4"/>
      <c r="L1158" s="4"/>
      <c r="M1158" s="4"/>
    </row>
    <row r="1159" spans="1:13" x14ac:dyDescent="0.25">
      <c r="A1159" t="s">
        <v>119</v>
      </c>
      <c r="B1159" t="s">
        <v>117</v>
      </c>
      <c r="C1159" s="1">
        <v>43567</v>
      </c>
      <c r="D1159">
        <v>1</v>
      </c>
      <c r="E1159">
        <v>1</v>
      </c>
      <c r="F1159">
        <v>6.92</v>
      </c>
      <c r="G1159">
        <v>6.83</v>
      </c>
      <c r="H1159" s="4">
        <f>Таблица1[[#This Row],[home_sc]]-Таблица1[[#This Row],[away_sc]]</f>
        <v>0</v>
      </c>
      <c r="I1159" s="4">
        <f>Таблица1[[#This Row],[away_sc]]-Таблица1[[#This Row],[home_sc]]</f>
        <v>0</v>
      </c>
      <c r="J1159" s="4"/>
      <c r="K1159" s="4"/>
      <c r="L1159" s="4"/>
      <c r="M1159" s="4"/>
    </row>
    <row r="1160" spans="1:13" x14ac:dyDescent="0.25">
      <c r="A1160" t="s">
        <v>119</v>
      </c>
      <c r="B1160" t="s">
        <v>129</v>
      </c>
      <c r="C1160" s="1">
        <v>43414</v>
      </c>
      <c r="D1160">
        <v>0</v>
      </c>
      <c r="E1160">
        <v>2</v>
      </c>
      <c r="F1160">
        <v>6.28</v>
      </c>
      <c r="G1160">
        <v>7.09</v>
      </c>
      <c r="H1160" s="4">
        <f>Таблица1[[#This Row],[home_sc]]-Таблица1[[#This Row],[away_sc]]</f>
        <v>-2</v>
      </c>
      <c r="I1160" s="4">
        <f>Таблица1[[#This Row],[away_sc]]-Таблица1[[#This Row],[home_sc]]</f>
        <v>2</v>
      </c>
      <c r="J1160" s="4"/>
      <c r="K1160" s="4"/>
      <c r="L1160" s="4"/>
      <c r="M1160" s="4"/>
    </row>
    <row r="1161" spans="1:13" x14ac:dyDescent="0.25">
      <c r="A1161" t="s">
        <v>100</v>
      </c>
      <c r="B1161" t="s">
        <v>108</v>
      </c>
      <c r="C1161" s="1">
        <v>43555</v>
      </c>
      <c r="D1161">
        <v>1</v>
      </c>
      <c r="E1161">
        <v>3</v>
      </c>
      <c r="F1161">
        <v>6.5</v>
      </c>
      <c r="G1161">
        <v>7.07</v>
      </c>
      <c r="H1161" s="4">
        <f>Таблица1[[#This Row],[home_sc]]-Таблица1[[#This Row],[away_sc]]</f>
        <v>-2</v>
      </c>
      <c r="I1161" s="4">
        <f>Таблица1[[#This Row],[away_sc]]-Таблица1[[#This Row],[home_sc]]</f>
        <v>2</v>
      </c>
      <c r="J1161" s="4"/>
      <c r="K1161" s="4"/>
      <c r="L1161" s="4"/>
      <c r="M1161" s="4"/>
    </row>
    <row r="1162" spans="1:13" x14ac:dyDescent="0.25">
      <c r="A1162" t="s">
        <v>100</v>
      </c>
      <c r="B1162" t="s">
        <v>98</v>
      </c>
      <c r="C1162" s="1">
        <v>43456</v>
      </c>
      <c r="D1162">
        <v>0</v>
      </c>
      <c r="E1162">
        <v>0</v>
      </c>
      <c r="F1162">
        <v>6.65</v>
      </c>
      <c r="G1162">
        <v>6.86</v>
      </c>
      <c r="H1162" s="4">
        <f>Таблица1[[#This Row],[home_sc]]-Таблица1[[#This Row],[away_sc]]</f>
        <v>0</v>
      </c>
      <c r="I1162" s="4">
        <f>Таблица1[[#This Row],[away_sc]]-Таблица1[[#This Row],[home_sc]]</f>
        <v>0</v>
      </c>
      <c r="J1162" s="4"/>
      <c r="K1162" s="4"/>
      <c r="L1162" s="4"/>
      <c r="M1162" s="4"/>
    </row>
    <row r="1163" spans="1:13" x14ac:dyDescent="0.25">
      <c r="A1163" t="s">
        <v>100</v>
      </c>
      <c r="B1163" t="s">
        <v>127</v>
      </c>
      <c r="C1163" s="1">
        <v>43533</v>
      </c>
      <c r="D1163">
        <v>1</v>
      </c>
      <c r="E1163">
        <v>0</v>
      </c>
      <c r="F1163">
        <v>6.86</v>
      </c>
      <c r="G1163">
        <v>6.45</v>
      </c>
      <c r="H1163" s="4">
        <f>Таблица1[[#This Row],[home_sc]]-Таблица1[[#This Row],[away_sc]]</f>
        <v>1</v>
      </c>
      <c r="I1163" s="4">
        <f>Таблица1[[#This Row],[away_sc]]-Таблица1[[#This Row],[home_sc]]</f>
        <v>-1</v>
      </c>
      <c r="J1163" s="4"/>
      <c r="K1163" s="4"/>
      <c r="L1163" s="4"/>
      <c r="M1163" s="4"/>
    </row>
    <row r="1164" spans="1:13" x14ac:dyDescent="0.25">
      <c r="A1164" t="s">
        <v>100</v>
      </c>
      <c r="B1164" t="s">
        <v>103</v>
      </c>
      <c r="C1164" s="1">
        <v>43505</v>
      </c>
      <c r="D1164">
        <v>0</v>
      </c>
      <c r="E1164">
        <v>1</v>
      </c>
      <c r="F1164">
        <v>6.58</v>
      </c>
      <c r="G1164">
        <v>7.01</v>
      </c>
      <c r="H1164" s="4">
        <f>Таблица1[[#This Row],[home_sc]]-Таблица1[[#This Row],[away_sc]]</f>
        <v>-1</v>
      </c>
      <c r="I1164" s="4">
        <f>Таблица1[[#This Row],[away_sc]]-Таблица1[[#This Row],[home_sc]]</f>
        <v>1</v>
      </c>
      <c r="J1164" s="4"/>
      <c r="K1164" s="4"/>
      <c r="L1164" s="4"/>
      <c r="M1164" s="4"/>
    </row>
    <row r="1165" spans="1:13" x14ac:dyDescent="0.25">
      <c r="A1165" t="s">
        <v>100</v>
      </c>
      <c r="B1165" t="s">
        <v>107</v>
      </c>
      <c r="C1165" s="1">
        <v>43365</v>
      </c>
      <c r="D1165">
        <v>2</v>
      </c>
      <c r="E1165">
        <v>0</v>
      </c>
      <c r="F1165">
        <v>7.16</v>
      </c>
      <c r="G1165">
        <v>6.37</v>
      </c>
      <c r="H1165" s="4">
        <f>Таблица1[[#This Row],[home_sc]]-Таблица1[[#This Row],[away_sc]]</f>
        <v>2</v>
      </c>
      <c r="I1165" s="4">
        <f>Таблица1[[#This Row],[away_sc]]-Таблица1[[#This Row],[home_sc]]</f>
        <v>-2</v>
      </c>
      <c r="J1165" s="4"/>
      <c r="K1165" s="4"/>
      <c r="L1165" s="4"/>
      <c r="M1165" s="4"/>
    </row>
    <row r="1166" spans="1:13" x14ac:dyDescent="0.25">
      <c r="A1166" t="s">
        <v>100</v>
      </c>
      <c r="B1166" t="s">
        <v>94</v>
      </c>
      <c r="C1166" s="1">
        <v>43443</v>
      </c>
      <c r="D1166">
        <v>1</v>
      </c>
      <c r="E1166">
        <v>1</v>
      </c>
      <c r="F1166">
        <v>6.54</v>
      </c>
      <c r="G1166">
        <v>6.73</v>
      </c>
      <c r="H1166" s="4">
        <f>Таблица1[[#This Row],[home_sc]]-Таблица1[[#This Row],[away_sc]]</f>
        <v>0</v>
      </c>
      <c r="I1166" s="4">
        <f>Таблица1[[#This Row],[away_sc]]-Таблица1[[#This Row],[home_sc]]</f>
        <v>0</v>
      </c>
      <c r="J1166" s="4"/>
      <c r="K1166" s="4"/>
      <c r="L1166" s="4"/>
      <c r="M1166" s="4"/>
    </row>
    <row r="1167" spans="1:13" x14ac:dyDescent="0.25">
      <c r="A1167" t="s">
        <v>100</v>
      </c>
      <c r="B1167" t="s">
        <v>96</v>
      </c>
      <c r="C1167" s="1">
        <v>43394</v>
      </c>
      <c r="D1167">
        <v>0</v>
      </c>
      <c r="E1167">
        <v>2</v>
      </c>
      <c r="F1167">
        <v>6.33</v>
      </c>
      <c r="G1167">
        <v>7.16</v>
      </c>
      <c r="H1167" s="4">
        <f>Таблица1[[#This Row],[home_sc]]-Таблица1[[#This Row],[away_sc]]</f>
        <v>-2</v>
      </c>
      <c r="I1167" s="4">
        <f>Таблица1[[#This Row],[away_sc]]-Таблица1[[#This Row],[home_sc]]</f>
        <v>2</v>
      </c>
      <c r="J1167" s="4"/>
      <c r="K1167" s="4"/>
      <c r="L1167" s="4"/>
      <c r="M1167" s="4"/>
    </row>
    <row r="1168" spans="1:13" x14ac:dyDescent="0.25">
      <c r="A1168" t="s">
        <v>100</v>
      </c>
      <c r="B1168" t="s">
        <v>120</v>
      </c>
      <c r="C1168" s="1">
        <v>43575</v>
      </c>
      <c r="D1168">
        <v>1</v>
      </c>
      <c r="E1168">
        <v>1</v>
      </c>
      <c r="F1168">
        <v>6.6</v>
      </c>
      <c r="G1168">
        <v>6.68</v>
      </c>
      <c r="H1168" s="4">
        <f>Таблица1[[#This Row],[home_sc]]-Таблица1[[#This Row],[away_sc]]</f>
        <v>0</v>
      </c>
      <c r="I1168" s="4">
        <f>Таблица1[[#This Row],[away_sc]]-Таблица1[[#This Row],[home_sc]]</f>
        <v>0</v>
      </c>
      <c r="J1168" s="4"/>
      <c r="K1168" s="4"/>
      <c r="L1168" s="4"/>
      <c r="M1168" s="4"/>
    </row>
    <row r="1169" spans="1:13" x14ac:dyDescent="0.25">
      <c r="A1169" t="s">
        <v>100</v>
      </c>
      <c r="B1169" t="s">
        <v>97</v>
      </c>
      <c r="C1169" s="1">
        <v>43520</v>
      </c>
      <c r="D1169">
        <v>0</v>
      </c>
      <c r="E1169">
        <v>4</v>
      </c>
      <c r="F1169">
        <v>5.87</v>
      </c>
      <c r="G1169">
        <v>7.5</v>
      </c>
      <c r="H1169" s="4">
        <f>Таблица1[[#This Row],[home_sc]]-Таблица1[[#This Row],[away_sc]]</f>
        <v>-4</v>
      </c>
      <c r="I1169" s="4">
        <f>Таблица1[[#This Row],[away_sc]]-Таблица1[[#This Row],[home_sc]]</f>
        <v>4</v>
      </c>
      <c r="J1169" s="4"/>
      <c r="K1169" s="4"/>
      <c r="L1169" s="4"/>
      <c r="M1169" s="4"/>
    </row>
    <row r="1170" spans="1:13" x14ac:dyDescent="0.25">
      <c r="A1170" t="s">
        <v>100</v>
      </c>
      <c r="B1170" t="s">
        <v>105</v>
      </c>
      <c r="C1170" s="1">
        <v>43463</v>
      </c>
      <c r="D1170">
        <v>0</v>
      </c>
      <c r="E1170">
        <v>2</v>
      </c>
      <c r="F1170">
        <v>6.27</v>
      </c>
      <c r="G1170">
        <v>7.15</v>
      </c>
      <c r="H1170" s="4">
        <f>Таблица1[[#This Row],[home_sc]]-Таблица1[[#This Row],[away_sc]]</f>
        <v>-2</v>
      </c>
      <c r="I1170" s="4">
        <f>Таблица1[[#This Row],[away_sc]]-Таблица1[[#This Row],[home_sc]]</f>
        <v>2</v>
      </c>
      <c r="J1170" s="4"/>
      <c r="K1170" s="4"/>
      <c r="L1170" s="4"/>
      <c r="M1170" s="4"/>
    </row>
    <row r="1171" spans="1:13" x14ac:dyDescent="0.25">
      <c r="A1171" t="s">
        <v>100</v>
      </c>
      <c r="B1171" t="s">
        <v>102</v>
      </c>
      <c r="C1171" s="1">
        <v>43429</v>
      </c>
      <c r="D1171">
        <v>2</v>
      </c>
      <c r="E1171">
        <v>1</v>
      </c>
      <c r="F1171">
        <v>6.77</v>
      </c>
      <c r="G1171">
        <v>6.37</v>
      </c>
      <c r="H1171" s="4">
        <f>Таблица1[[#This Row],[home_sc]]-Таблица1[[#This Row],[away_sc]]</f>
        <v>1</v>
      </c>
      <c r="I1171" s="4">
        <f>Таблица1[[#This Row],[away_sc]]-Таблица1[[#This Row],[home_sc]]</f>
        <v>-1</v>
      </c>
      <c r="J1171" s="4"/>
      <c r="K1171" s="4"/>
      <c r="L1171" s="4"/>
      <c r="M1171" s="4"/>
    </row>
    <row r="1172" spans="1:13" x14ac:dyDescent="0.25">
      <c r="A1172" t="s">
        <v>100</v>
      </c>
      <c r="B1172" t="s">
        <v>104</v>
      </c>
      <c r="C1172" s="1">
        <v>43561</v>
      </c>
      <c r="D1172">
        <v>0</v>
      </c>
      <c r="E1172">
        <v>0</v>
      </c>
      <c r="F1172">
        <v>6.78</v>
      </c>
      <c r="G1172">
        <v>6.79</v>
      </c>
      <c r="H1172" s="4">
        <f>Таблица1[[#This Row],[home_sc]]-Таблица1[[#This Row],[away_sc]]</f>
        <v>0</v>
      </c>
      <c r="I1172" s="4">
        <f>Таблица1[[#This Row],[away_sc]]-Таблица1[[#This Row],[home_sc]]</f>
        <v>0</v>
      </c>
      <c r="J1172" s="4"/>
      <c r="K1172" s="4"/>
      <c r="L1172" s="4"/>
      <c r="M1172" s="4"/>
    </row>
    <row r="1173" spans="1:13" x14ac:dyDescent="0.25">
      <c r="A1173" t="s">
        <v>100</v>
      </c>
      <c r="B1173" t="s">
        <v>101</v>
      </c>
      <c r="C1173" s="1">
        <v>43331</v>
      </c>
      <c r="D1173">
        <v>2</v>
      </c>
      <c r="E1173">
        <v>2</v>
      </c>
      <c r="F1173">
        <v>6.56</v>
      </c>
      <c r="G1173">
        <v>6.57</v>
      </c>
      <c r="H1173" s="4">
        <f>Таблица1[[#This Row],[home_sc]]-Таблица1[[#This Row],[away_sc]]</f>
        <v>0</v>
      </c>
      <c r="I1173" s="4">
        <f>Таблица1[[#This Row],[away_sc]]-Таблица1[[#This Row],[home_sc]]</f>
        <v>0</v>
      </c>
      <c r="J1173" s="4"/>
      <c r="K1173" s="4"/>
      <c r="L1173" s="4"/>
      <c r="M1173" s="4"/>
    </row>
    <row r="1174" spans="1:13" x14ac:dyDescent="0.25">
      <c r="A1174" t="s">
        <v>100</v>
      </c>
      <c r="B1174" t="s">
        <v>99</v>
      </c>
      <c r="C1174" s="1">
        <v>43492</v>
      </c>
      <c r="D1174">
        <v>2</v>
      </c>
      <c r="E1174">
        <v>3</v>
      </c>
      <c r="F1174">
        <v>6.59</v>
      </c>
      <c r="G1174">
        <v>6.77</v>
      </c>
      <c r="H1174" s="4">
        <f>Таблица1[[#This Row],[home_sc]]-Таблица1[[#This Row],[away_sc]]</f>
        <v>-1</v>
      </c>
      <c r="I1174" s="4">
        <f>Таблица1[[#This Row],[away_sc]]-Таблица1[[#This Row],[home_sc]]</f>
        <v>1</v>
      </c>
      <c r="J1174" s="4"/>
      <c r="K1174" s="4"/>
      <c r="L1174" s="4"/>
      <c r="M1174" s="4"/>
    </row>
    <row r="1175" spans="1:13" x14ac:dyDescent="0.25">
      <c r="A1175" t="s">
        <v>100</v>
      </c>
      <c r="B1175" t="s">
        <v>109</v>
      </c>
      <c r="C1175" s="1">
        <v>43408</v>
      </c>
      <c r="D1175">
        <v>0</v>
      </c>
      <c r="E1175">
        <v>0</v>
      </c>
      <c r="F1175">
        <v>6.69</v>
      </c>
      <c r="G1175">
        <v>6.58</v>
      </c>
      <c r="H1175" s="4">
        <f>Таблица1[[#This Row],[home_sc]]-Таблица1[[#This Row],[away_sc]]</f>
        <v>0</v>
      </c>
      <c r="I1175" s="4">
        <f>Таблица1[[#This Row],[away_sc]]-Таблица1[[#This Row],[home_sc]]</f>
        <v>0</v>
      </c>
      <c r="J1175" s="4"/>
      <c r="K1175" s="4"/>
      <c r="L1175" s="4"/>
      <c r="M1175" s="4"/>
    </row>
    <row r="1176" spans="1:13" x14ac:dyDescent="0.25">
      <c r="A1176" t="s">
        <v>100</v>
      </c>
      <c r="B1176" t="s">
        <v>106</v>
      </c>
      <c r="C1176" s="1">
        <v>43373</v>
      </c>
      <c r="D1176">
        <v>1</v>
      </c>
      <c r="E1176">
        <v>0</v>
      </c>
      <c r="F1176">
        <v>6.93</v>
      </c>
      <c r="G1176">
        <v>6.54</v>
      </c>
      <c r="H1176" s="4">
        <f>Таблица1[[#This Row],[home_sc]]-Таблица1[[#This Row],[away_sc]]</f>
        <v>1</v>
      </c>
      <c r="I1176" s="4">
        <f>Таблица1[[#This Row],[away_sc]]-Таблица1[[#This Row],[home_sc]]</f>
        <v>-1</v>
      </c>
      <c r="J1176" s="4"/>
      <c r="K1176" s="4"/>
      <c r="L1176" s="4"/>
      <c r="M1176" s="4"/>
    </row>
    <row r="1177" spans="1:13" x14ac:dyDescent="0.25">
      <c r="A1177" t="s">
        <v>100</v>
      </c>
      <c r="B1177" t="s">
        <v>95</v>
      </c>
      <c r="C1177" s="1">
        <v>43344</v>
      </c>
      <c r="D1177">
        <v>1</v>
      </c>
      <c r="E1177">
        <v>2</v>
      </c>
      <c r="F1177">
        <v>6.45</v>
      </c>
      <c r="G1177">
        <v>7</v>
      </c>
      <c r="H1177" s="4">
        <f>Таблица1[[#This Row],[home_sc]]-Таблица1[[#This Row],[away_sc]]</f>
        <v>-1</v>
      </c>
      <c r="I1177" s="4">
        <f>Таблица1[[#This Row],[away_sc]]-Таблица1[[#This Row],[home_sc]]</f>
        <v>1</v>
      </c>
      <c r="J1177" s="4"/>
      <c r="K1177" s="4"/>
      <c r="L1177" s="4"/>
      <c r="M1177" s="4"/>
    </row>
    <row r="1178" spans="1:13" x14ac:dyDescent="0.25">
      <c r="A1178" t="s">
        <v>72</v>
      </c>
      <c r="B1178" t="s">
        <v>49</v>
      </c>
      <c r="C1178" s="1">
        <v>43519</v>
      </c>
      <c r="D1178">
        <v>1</v>
      </c>
      <c r="E1178">
        <v>1</v>
      </c>
      <c r="F1178">
        <v>6.68</v>
      </c>
      <c r="G1178">
        <v>6.68</v>
      </c>
      <c r="H1178" s="4">
        <f>Таблица1[[#This Row],[home_sc]]-Таблица1[[#This Row],[away_sc]]</f>
        <v>0</v>
      </c>
      <c r="I1178" s="4">
        <f>Таблица1[[#This Row],[away_sc]]-Таблица1[[#This Row],[home_sc]]</f>
        <v>0</v>
      </c>
      <c r="J1178" s="4"/>
      <c r="K1178" s="4"/>
      <c r="L1178" s="4"/>
      <c r="M1178" s="4"/>
    </row>
    <row r="1179" spans="1:13" x14ac:dyDescent="0.25">
      <c r="A1179" t="s">
        <v>72</v>
      </c>
      <c r="B1179" t="s">
        <v>51</v>
      </c>
      <c r="C1179" s="1">
        <v>43407</v>
      </c>
      <c r="D1179">
        <v>1</v>
      </c>
      <c r="E1179">
        <v>1</v>
      </c>
      <c r="F1179">
        <v>6.54</v>
      </c>
      <c r="G1179">
        <v>6.48</v>
      </c>
      <c r="H1179" s="4">
        <f>Таблица1[[#This Row],[home_sc]]-Таблица1[[#This Row],[away_sc]]</f>
        <v>0</v>
      </c>
      <c r="I1179" s="4">
        <f>Таблица1[[#This Row],[away_sc]]-Таблица1[[#This Row],[home_sc]]</f>
        <v>0</v>
      </c>
      <c r="J1179" s="4"/>
      <c r="K1179" s="4"/>
      <c r="L1179" s="4"/>
      <c r="M1179" s="4"/>
    </row>
    <row r="1180" spans="1:13" x14ac:dyDescent="0.25">
      <c r="A1180" t="s">
        <v>72</v>
      </c>
      <c r="B1180" t="s">
        <v>36</v>
      </c>
      <c r="C1180" s="1">
        <v>43467</v>
      </c>
      <c r="D1180">
        <v>2</v>
      </c>
      <c r="E1180">
        <v>0</v>
      </c>
      <c r="F1180">
        <v>7.1</v>
      </c>
      <c r="G1180">
        <v>6.3</v>
      </c>
      <c r="H1180" s="4">
        <f>Таблица1[[#This Row],[home_sc]]-Таблица1[[#This Row],[away_sc]]</f>
        <v>2</v>
      </c>
      <c r="I1180" s="4">
        <f>Таблица1[[#This Row],[away_sc]]-Таблица1[[#This Row],[home_sc]]</f>
        <v>-2</v>
      </c>
      <c r="J1180" s="4"/>
      <c r="K1180" s="4"/>
      <c r="L1180" s="4"/>
      <c r="M1180" s="4"/>
    </row>
    <row r="1181" spans="1:13" x14ac:dyDescent="0.25">
      <c r="A1181" t="s">
        <v>72</v>
      </c>
      <c r="B1181" t="s">
        <v>73</v>
      </c>
      <c r="C1181" s="1">
        <v>43325</v>
      </c>
      <c r="D1181">
        <v>0</v>
      </c>
      <c r="E1181">
        <v>2</v>
      </c>
      <c r="F1181">
        <v>6.24</v>
      </c>
      <c r="G1181">
        <v>7.25</v>
      </c>
      <c r="H1181" s="4">
        <f>Таблица1[[#This Row],[home_sc]]-Таблица1[[#This Row],[away_sc]]</f>
        <v>-2</v>
      </c>
      <c r="I1181" s="4">
        <f>Таблица1[[#This Row],[away_sc]]-Таблица1[[#This Row],[home_sc]]</f>
        <v>2</v>
      </c>
      <c r="J1181" s="4"/>
      <c r="K1181" s="4"/>
      <c r="L1181" s="4"/>
      <c r="M1181" s="4"/>
    </row>
    <row r="1182" spans="1:13" x14ac:dyDescent="0.25">
      <c r="A1182" t="s">
        <v>72</v>
      </c>
      <c r="B1182" t="s">
        <v>60</v>
      </c>
      <c r="C1182" s="1">
        <v>43475</v>
      </c>
      <c r="D1182">
        <v>1</v>
      </c>
      <c r="E1182">
        <v>1</v>
      </c>
      <c r="F1182">
        <v>6.6</v>
      </c>
      <c r="G1182">
        <v>6.58</v>
      </c>
      <c r="H1182" s="4">
        <f>Таблица1[[#This Row],[home_sc]]-Таблица1[[#This Row],[away_sc]]</f>
        <v>0</v>
      </c>
      <c r="I1182" s="4">
        <f>Таблица1[[#This Row],[away_sc]]-Таблица1[[#This Row],[home_sc]]</f>
        <v>0</v>
      </c>
      <c r="J1182" s="4"/>
      <c r="K1182" s="4"/>
      <c r="L1182" s="4"/>
      <c r="M1182" s="4"/>
    </row>
    <row r="1183" spans="1:13" x14ac:dyDescent="0.25">
      <c r="A1183" t="s">
        <v>72</v>
      </c>
      <c r="B1183" t="s">
        <v>37</v>
      </c>
      <c r="C1183" s="1">
        <v>43366</v>
      </c>
      <c r="D1183">
        <v>3</v>
      </c>
      <c r="E1183">
        <v>2</v>
      </c>
      <c r="F1183">
        <v>6.78</v>
      </c>
      <c r="G1183">
        <v>6.28</v>
      </c>
      <c r="H1183" s="4">
        <f>Таблица1[[#This Row],[home_sc]]-Таблица1[[#This Row],[away_sc]]</f>
        <v>1</v>
      </c>
      <c r="I1183" s="4">
        <f>Таблица1[[#This Row],[away_sc]]-Таблица1[[#This Row],[home_sc]]</f>
        <v>-1</v>
      </c>
      <c r="J1183" s="4"/>
      <c r="K1183" s="4"/>
      <c r="L1183" s="4"/>
      <c r="M1183" s="4"/>
    </row>
    <row r="1184" spans="1:13" x14ac:dyDescent="0.25">
      <c r="A1184" t="s">
        <v>72</v>
      </c>
      <c r="B1184" t="s">
        <v>66</v>
      </c>
      <c r="C1184" s="1">
        <v>43553</v>
      </c>
      <c r="D1184">
        <v>0</v>
      </c>
      <c r="E1184">
        <v>2</v>
      </c>
      <c r="F1184">
        <v>6.61</v>
      </c>
      <c r="G1184">
        <v>7.26</v>
      </c>
      <c r="H1184" s="4">
        <f>Таблица1[[#This Row],[home_sc]]-Таблица1[[#This Row],[away_sc]]</f>
        <v>-2</v>
      </c>
      <c r="I1184" s="4">
        <f>Таблица1[[#This Row],[away_sc]]-Таблица1[[#This Row],[home_sc]]</f>
        <v>2</v>
      </c>
      <c r="J1184" s="4"/>
      <c r="K1184" s="4"/>
      <c r="L1184" s="4"/>
      <c r="M1184" s="4"/>
    </row>
    <row r="1185" spans="1:13" x14ac:dyDescent="0.25">
      <c r="A1185" t="s">
        <v>72</v>
      </c>
      <c r="B1185" t="s">
        <v>61</v>
      </c>
      <c r="C1185" s="1">
        <v>43534</v>
      </c>
      <c r="D1185">
        <v>5</v>
      </c>
      <c r="E1185">
        <v>1</v>
      </c>
      <c r="F1185">
        <v>7.31</v>
      </c>
      <c r="G1185">
        <v>6.11</v>
      </c>
      <c r="H1185" s="4">
        <f>Таблица1[[#This Row],[home_sc]]-Таблица1[[#This Row],[away_sc]]</f>
        <v>4</v>
      </c>
      <c r="I1185" s="4">
        <f>Таблица1[[#This Row],[away_sc]]-Таблица1[[#This Row],[home_sc]]</f>
        <v>-4</v>
      </c>
      <c r="J1185" s="4"/>
      <c r="K1185" s="4"/>
      <c r="L1185" s="4"/>
      <c r="M1185" s="4"/>
    </row>
    <row r="1186" spans="1:13" x14ac:dyDescent="0.25">
      <c r="A1186" t="s">
        <v>72</v>
      </c>
      <c r="B1186" t="s">
        <v>46</v>
      </c>
      <c r="C1186" s="1">
        <v>43568</v>
      </c>
      <c r="D1186">
        <v>0</v>
      </c>
      <c r="E1186">
        <v>3</v>
      </c>
      <c r="F1186">
        <v>6.16</v>
      </c>
      <c r="G1186">
        <v>7.42</v>
      </c>
      <c r="H1186" s="4">
        <f>Таблица1[[#This Row],[home_sc]]-Таблица1[[#This Row],[away_sc]]</f>
        <v>-3</v>
      </c>
      <c r="I1186" s="4">
        <f>Таблица1[[#This Row],[away_sc]]-Таблица1[[#This Row],[home_sc]]</f>
        <v>3</v>
      </c>
      <c r="J1186" s="4"/>
      <c r="K1186" s="4"/>
      <c r="L1186" s="4"/>
      <c r="M1186" s="4"/>
    </row>
    <row r="1187" spans="1:13" x14ac:dyDescent="0.25">
      <c r="A1187" t="s">
        <v>72</v>
      </c>
      <c r="B1187" t="s">
        <v>71</v>
      </c>
      <c r="C1187" s="1">
        <v>43505</v>
      </c>
      <c r="D1187">
        <v>0</v>
      </c>
      <c r="E1187">
        <v>1</v>
      </c>
      <c r="F1187">
        <v>6.33</v>
      </c>
      <c r="G1187">
        <v>7.04</v>
      </c>
      <c r="H1187" s="4">
        <f>Таблица1[[#This Row],[home_sc]]-Таблица1[[#This Row],[away_sc]]</f>
        <v>-1</v>
      </c>
      <c r="I1187" s="4">
        <f>Таблица1[[#This Row],[away_sc]]-Таблица1[[#This Row],[home_sc]]</f>
        <v>1</v>
      </c>
      <c r="J1187" s="4"/>
      <c r="K1187" s="4"/>
      <c r="L1187" s="4"/>
      <c r="M1187" s="4"/>
    </row>
    <row r="1188" spans="1:13" x14ac:dyDescent="0.25">
      <c r="A1188" t="s">
        <v>72</v>
      </c>
      <c r="B1188" t="s">
        <v>65</v>
      </c>
      <c r="C1188" s="1">
        <v>43337</v>
      </c>
      <c r="D1188">
        <v>2</v>
      </c>
      <c r="E1188">
        <v>2</v>
      </c>
      <c r="F1188">
        <v>6.78</v>
      </c>
      <c r="G1188">
        <v>6.72</v>
      </c>
      <c r="H1188" s="4">
        <f>Таблица1[[#This Row],[home_sc]]-Таблица1[[#This Row],[away_sc]]</f>
        <v>0</v>
      </c>
      <c r="I1188" s="4">
        <f>Таблица1[[#This Row],[away_sc]]-Таблица1[[#This Row],[home_sc]]</f>
        <v>0</v>
      </c>
      <c r="J1188" s="4"/>
      <c r="K1188" s="4"/>
      <c r="L1188" s="4"/>
      <c r="M1188" s="4"/>
    </row>
    <row r="1189" spans="1:13" x14ac:dyDescent="0.25">
      <c r="A1189" t="s">
        <v>72</v>
      </c>
      <c r="B1189" t="s">
        <v>48</v>
      </c>
      <c r="C1189" s="1">
        <v>43448</v>
      </c>
      <c r="D1189">
        <v>3</v>
      </c>
      <c r="E1189">
        <v>1</v>
      </c>
      <c r="F1189">
        <v>7.23</v>
      </c>
      <c r="G1189">
        <v>6.43</v>
      </c>
      <c r="H1189" s="4">
        <f>Таблица1[[#This Row],[home_sc]]-Таблица1[[#This Row],[away_sc]]</f>
        <v>2</v>
      </c>
      <c r="I1189" s="4">
        <f>Таблица1[[#This Row],[away_sc]]-Таблица1[[#This Row],[home_sc]]</f>
        <v>-2</v>
      </c>
      <c r="J1189" s="4"/>
      <c r="K1189" s="4"/>
      <c r="L1189" s="4"/>
      <c r="M1189" s="4"/>
    </row>
    <row r="1190" spans="1:13" x14ac:dyDescent="0.25">
      <c r="A1190" t="s">
        <v>72</v>
      </c>
      <c r="B1190" t="s">
        <v>67</v>
      </c>
      <c r="C1190" s="1">
        <v>43380</v>
      </c>
      <c r="D1190">
        <v>4</v>
      </c>
      <c r="E1190">
        <v>2</v>
      </c>
      <c r="F1190">
        <v>6.95</v>
      </c>
      <c r="G1190">
        <v>6.57</v>
      </c>
      <c r="H1190" s="4">
        <f>Таблица1[[#This Row],[home_sc]]-Таблица1[[#This Row],[away_sc]]</f>
        <v>2</v>
      </c>
      <c r="I1190" s="4">
        <f>Таблица1[[#This Row],[away_sc]]-Таблица1[[#This Row],[home_sc]]</f>
        <v>-2</v>
      </c>
      <c r="J1190" s="4"/>
      <c r="K1190" s="4"/>
      <c r="L1190" s="4"/>
      <c r="M1190" s="4"/>
    </row>
    <row r="1191" spans="1:13" x14ac:dyDescent="0.25">
      <c r="A1191" t="s">
        <v>72</v>
      </c>
      <c r="B1191" t="s">
        <v>50</v>
      </c>
      <c r="C1191" s="1">
        <v>43436</v>
      </c>
      <c r="D1191">
        <v>3</v>
      </c>
      <c r="E1191">
        <v>2</v>
      </c>
      <c r="F1191">
        <v>6.93</v>
      </c>
      <c r="G1191">
        <v>6.19</v>
      </c>
      <c r="H1191" s="4">
        <f>Таблица1[[#This Row],[home_sc]]-Таблица1[[#This Row],[away_sc]]</f>
        <v>1</v>
      </c>
      <c r="I1191" s="4">
        <f>Таблица1[[#This Row],[away_sc]]-Таблица1[[#This Row],[home_sc]]</f>
        <v>-1</v>
      </c>
      <c r="J1191" s="4"/>
      <c r="K1191" s="4"/>
      <c r="L1191" s="4"/>
      <c r="M1191" s="4"/>
    </row>
    <row r="1192" spans="1:13" x14ac:dyDescent="0.25">
      <c r="A1192" t="s">
        <v>72</v>
      </c>
      <c r="B1192" t="s">
        <v>70</v>
      </c>
      <c r="C1192" s="1">
        <v>43582</v>
      </c>
      <c r="D1192">
        <v>1</v>
      </c>
      <c r="E1192">
        <v>0</v>
      </c>
      <c r="F1192">
        <v>7</v>
      </c>
      <c r="G1192">
        <v>6.35</v>
      </c>
      <c r="H1192" s="4">
        <f>Таблица1[[#This Row],[home_sc]]-Таблица1[[#This Row],[away_sc]]</f>
        <v>1</v>
      </c>
      <c r="I1192" s="4">
        <f>Таблица1[[#This Row],[away_sc]]-Таблица1[[#This Row],[home_sc]]</f>
        <v>-1</v>
      </c>
      <c r="J1192" s="4"/>
      <c r="K1192" s="4"/>
      <c r="L1192" s="4"/>
      <c r="M1192" s="4"/>
    </row>
    <row r="1193" spans="1:13" x14ac:dyDescent="0.25">
      <c r="A1193" t="s">
        <v>72</v>
      </c>
      <c r="B1193" t="s">
        <v>47</v>
      </c>
      <c r="C1193" s="1">
        <v>43494</v>
      </c>
      <c r="D1193">
        <v>0</v>
      </c>
      <c r="E1193">
        <v>1</v>
      </c>
      <c r="F1193">
        <v>6.62</v>
      </c>
      <c r="G1193">
        <v>7.09</v>
      </c>
      <c r="H1193" s="4">
        <f>Таблица1[[#This Row],[home_sc]]-Таблица1[[#This Row],[away_sc]]</f>
        <v>-1</v>
      </c>
      <c r="I1193" s="4">
        <f>Таблица1[[#This Row],[away_sc]]-Таблица1[[#This Row],[home_sc]]</f>
        <v>1</v>
      </c>
      <c r="J1193" s="4"/>
      <c r="K1193" s="4"/>
      <c r="L1193" s="4"/>
      <c r="M1193" s="4"/>
    </row>
    <row r="1194" spans="1:13" x14ac:dyDescent="0.25">
      <c r="A1194" t="s">
        <v>46</v>
      </c>
      <c r="B1194" t="s">
        <v>51</v>
      </c>
      <c r="C1194" s="1">
        <v>43496</v>
      </c>
      <c r="D1194">
        <v>3</v>
      </c>
      <c r="E1194">
        <v>0</v>
      </c>
      <c r="F1194">
        <v>7.48</v>
      </c>
      <c r="G1194">
        <v>6.14</v>
      </c>
      <c r="H1194" s="4">
        <f>Таблица1[[#This Row],[home_sc]]-Таблица1[[#This Row],[away_sc]]</f>
        <v>3</v>
      </c>
      <c r="I1194" s="4">
        <f>Таблица1[[#This Row],[away_sc]]-Таблица1[[#This Row],[home_sc]]</f>
        <v>-3</v>
      </c>
      <c r="J1194" s="4"/>
      <c r="K1194" s="4"/>
      <c r="L1194" s="4"/>
      <c r="M1194" s="4"/>
    </row>
    <row r="1195" spans="1:13" x14ac:dyDescent="0.25">
      <c r="A1195" t="s">
        <v>46</v>
      </c>
      <c r="B1195" t="s">
        <v>36</v>
      </c>
      <c r="C1195" s="1">
        <v>43526</v>
      </c>
      <c r="D1195">
        <v>1</v>
      </c>
      <c r="E1195">
        <v>2</v>
      </c>
      <c r="F1195">
        <v>6.62</v>
      </c>
      <c r="G1195">
        <v>6.98</v>
      </c>
      <c r="H1195" s="4">
        <f>Таблица1[[#This Row],[home_sc]]-Таблица1[[#This Row],[away_sc]]</f>
        <v>-1</v>
      </c>
      <c r="I1195" s="4">
        <f>Таблица1[[#This Row],[away_sc]]-Таблица1[[#This Row],[home_sc]]</f>
        <v>1</v>
      </c>
      <c r="J1195" s="4"/>
      <c r="K1195" s="4"/>
      <c r="L1195" s="4"/>
      <c r="M1195" s="4"/>
    </row>
    <row r="1196" spans="1:13" x14ac:dyDescent="0.25">
      <c r="A1196" t="s">
        <v>46</v>
      </c>
      <c r="B1196" t="s">
        <v>73</v>
      </c>
      <c r="C1196" s="1">
        <v>43560</v>
      </c>
      <c r="D1196">
        <v>2</v>
      </c>
      <c r="E1196">
        <v>0</v>
      </c>
      <c r="F1196">
        <v>7.27</v>
      </c>
      <c r="G1196">
        <v>6.35</v>
      </c>
      <c r="H1196" s="4">
        <f>Таблица1[[#This Row],[home_sc]]-Таблица1[[#This Row],[away_sc]]</f>
        <v>2</v>
      </c>
      <c r="I1196" s="4">
        <f>Таблица1[[#This Row],[away_sc]]-Таблица1[[#This Row],[home_sc]]</f>
        <v>-2</v>
      </c>
      <c r="J1196" s="4"/>
      <c r="K1196" s="4"/>
      <c r="L1196" s="4"/>
      <c r="M1196" s="4"/>
    </row>
    <row r="1197" spans="1:13" x14ac:dyDescent="0.25">
      <c r="A1197" t="s">
        <v>46</v>
      </c>
      <c r="B1197" t="s">
        <v>60</v>
      </c>
      <c r="C1197" s="1">
        <v>43414</v>
      </c>
      <c r="D1197">
        <v>1</v>
      </c>
      <c r="E1197">
        <v>0</v>
      </c>
      <c r="F1197">
        <v>7.03</v>
      </c>
      <c r="G1197">
        <v>6.57</v>
      </c>
      <c r="H1197" s="4">
        <f>Таблица1[[#This Row],[home_sc]]-Таблица1[[#This Row],[away_sc]]</f>
        <v>1</v>
      </c>
      <c r="I1197" s="4">
        <f>Таблица1[[#This Row],[away_sc]]-Таблица1[[#This Row],[home_sc]]</f>
        <v>-1</v>
      </c>
      <c r="J1197" s="4"/>
      <c r="K1197" s="4"/>
      <c r="L1197" s="4"/>
      <c r="M1197" s="4"/>
    </row>
    <row r="1198" spans="1:13" x14ac:dyDescent="0.25">
      <c r="A1198" t="s">
        <v>46</v>
      </c>
      <c r="B1198" t="s">
        <v>37</v>
      </c>
      <c r="C1198" s="1">
        <v>43337</v>
      </c>
      <c r="D1198">
        <v>2</v>
      </c>
      <c r="E1198">
        <v>3</v>
      </c>
      <c r="F1198">
        <v>6.71</v>
      </c>
      <c r="G1198">
        <v>6.76</v>
      </c>
      <c r="H1198" s="4">
        <f>Таблица1[[#This Row],[home_sc]]-Таблица1[[#This Row],[away_sc]]</f>
        <v>-1</v>
      </c>
      <c r="I1198" s="4">
        <f>Таблица1[[#This Row],[away_sc]]-Таблица1[[#This Row],[home_sc]]</f>
        <v>1</v>
      </c>
      <c r="J1198" s="4"/>
      <c r="K1198" s="4"/>
      <c r="L1198" s="4"/>
      <c r="M1198" s="4"/>
    </row>
    <row r="1199" spans="1:13" x14ac:dyDescent="0.25">
      <c r="A1199" t="s">
        <v>46</v>
      </c>
      <c r="B1199" t="s">
        <v>64</v>
      </c>
      <c r="C1199" s="1">
        <v>43540</v>
      </c>
      <c r="D1199">
        <v>3</v>
      </c>
      <c r="E1199">
        <v>0</v>
      </c>
      <c r="F1199">
        <v>7.46</v>
      </c>
      <c r="G1199">
        <v>6.16</v>
      </c>
      <c r="H1199" s="4">
        <f>Таблица1[[#This Row],[home_sc]]-Таблица1[[#This Row],[away_sc]]</f>
        <v>3</v>
      </c>
      <c r="I1199" s="4">
        <f>Таблица1[[#This Row],[away_sc]]-Таблица1[[#This Row],[home_sc]]</f>
        <v>-3</v>
      </c>
      <c r="J1199" s="4"/>
      <c r="K1199" s="4"/>
      <c r="L1199" s="4"/>
      <c r="M1199" s="4"/>
    </row>
    <row r="1200" spans="1:13" x14ac:dyDescent="0.25">
      <c r="A1200" t="s">
        <v>46</v>
      </c>
      <c r="B1200" t="s">
        <v>66</v>
      </c>
      <c r="C1200" s="1">
        <v>43345</v>
      </c>
      <c r="D1200">
        <v>3</v>
      </c>
      <c r="E1200">
        <v>0</v>
      </c>
      <c r="F1200">
        <v>7.28</v>
      </c>
      <c r="G1200">
        <v>6.23</v>
      </c>
      <c r="H1200" s="4">
        <f>Таблица1[[#This Row],[home_sc]]-Таблица1[[#This Row],[away_sc]]</f>
        <v>3</v>
      </c>
      <c r="I1200" s="4">
        <f>Таблица1[[#This Row],[away_sc]]-Таблица1[[#This Row],[home_sc]]</f>
        <v>-3</v>
      </c>
      <c r="J1200" s="4"/>
      <c r="K1200" s="4"/>
      <c r="L1200" s="4"/>
      <c r="M1200" s="4"/>
    </row>
    <row r="1201" spans="1:13" x14ac:dyDescent="0.25">
      <c r="A1201" t="s">
        <v>46</v>
      </c>
      <c r="B1201" t="s">
        <v>61</v>
      </c>
      <c r="C1201" s="1">
        <v>43473</v>
      </c>
      <c r="D1201">
        <v>3</v>
      </c>
      <c r="E1201">
        <v>1</v>
      </c>
      <c r="F1201">
        <v>7.09</v>
      </c>
      <c r="G1201">
        <v>6.45</v>
      </c>
      <c r="H1201" s="4">
        <f>Таблица1[[#This Row],[home_sc]]-Таблица1[[#This Row],[away_sc]]</f>
        <v>2</v>
      </c>
      <c r="I1201" s="4">
        <f>Таблица1[[#This Row],[away_sc]]-Таблица1[[#This Row],[home_sc]]</f>
        <v>-2</v>
      </c>
      <c r="J1201" s="4"/>
      <c r="K1201" s="4"/>
      <c r="L1201" s="4"/>
      <c r="M1201" s="4"/>
    </row>
    <row r="1202" spans="1:13" x14ac:dyDescent="0.25">
      <c r="A1202" t="s">
        <v>46</v>
      </c>
      <c r="B1202" t="s">
        <v>72</v>
      </c>
      <c r="C1202" s="1">
        <v>43441</v>
      </c>
      <c r="D1202">
        <v>4</v>
      </c>
      <c r="E1202">
        <v>1</v>
      </c>
      <c r="F1202">
        <v>7.4</v>
      </c>
      <c r="G1202">
        <v>6.36</v>
      </c>
      <c r="H1202" s="4">
        <f>Таблица1[[#This Row],[home_sc]]-Таблица1[[#This Row],[away_sc]]</f>
        <v>3</v>
      </c>
      <c r="I1202" s="4">
        <f>Таблица1[[#This Row],[away_sc]]-Таблица1[[#This Row],[home_sc]]</f>
        <v>-3</v>
      </c>
      <c r="J1202" s="4"/>
      <c r="K1202" s="4"/>
      <c r="L1202" s="4"/>
      <c r="M1202" s="4"/>
    </row>
    <row r="1203" spans="1:13" x14ac:dyDescent="0.25">
      <c r="A1203" t="s">
        <v>46</v>
      </c>
      <c r="B1203" t="s">
        <v>71</v>
      </c>
      <c r="C1203" s="1">
        <v>43457</v>
      </c>
      <c r="D1203">
        <v>2</v>
      </c>
      <c r="E1203">
        <v>1</v>
      </c>
      <c r="F1203">
        <v>6.99</v>
      </c>
      <c r="G1203">
        <v>6.27</v>
      </c>
      <c r="H1203" s="4">
        <f>Таблица1[[#This Row],[home_sc]]-Таблица1[[#This Row],[away_sc]]</f>
        <v>1</v>
      </c>
      <c r="I1203" s="4">
        <f>Таблица1[[#This Row],[away_sc]]-Таблица1[[#This Row],[home_sc]]</f>
        <v>-1</v>
      </c>
      <c r="J1203" s="4"/>
      <c r="K1203" s="4"/>
      <c r="L1203" s="4"/>
      <c r="M1203" s="4"/>
    </row>
    <row r="1204" spans="1:13" x14ac:dyDescent="0.25">
      <c r="A1204" t="s">
        <v>46</v>
      </c>
      <c r="B1204" t="s">
        <v>65</v>
      </c>
      <c r="C1204" s="1">
        <v>43575</v>
      </c>
      <c r="D1204">
        <v>1</v>
      </c>
      <c r="E1204">
        <v>0</v>
      </c>
      <c r="F1204">
        <v>6.79</v>
      </c>
      <c r="G1204">
        <v>6.5</v>
      </c>
      <c r="H1204" s="4">
        <f>Таблица1[[#This Row],[home_sc]]-Таблица1[[#This Row],[away_sc]]</f>
        <v>1</v>
      </c>
      <c r="I1204" s="4">
        <f>Таблица1[[#This Row],[away_sc]]-Таблица1[[#This Row],[home_sc]]</f>
        <v>-1</v>
      </c>
      <c r="J1204" s="4"/>
      <c r="K1204" s="4"/>
      <c r="L1204" s="4"/>
      <c r="M1204" s="4"/>
    </row>
    <row r="1205" spans="1:13" x14ac:dyDescent="0.25">
      <c r="A1205" t="s">
        <v>46</v>
      </c>
      <c r="B1205" t="s">
        <v>48</v>
      </c>
      <c r="C1205" s="1">
        <v>43512</v>
      </c>
      <c r="D1205">
        <v>2</v>
      </c>
      <c r="E1205">
        <v>0</v>
      </c>
      <c r="F1205">
        <v>6.96</v>
      </c>
      <c r="G1205">
        <v>6.23</v>
      </c>
      <c r="H1205" s="4">
        <f>Таблица1[[#This Row],[home_sc]]-Таблица1[[#This Row],[away_sc]]</f>
        <v>2</v>
      </c>
      <c r="I1205" s="4">
        <f>Таблица1[[#This Row],[away_sc]]-Таблица1[[#This Row],[home_sc]]</f>
        <v>-2</v>
      </c>
      <c r="J1205" s="4"/>
      <c r="K1205" s="4"/>
      <c r="L1205" s="4"/>
      <c r="M1205" s="4"/>
    </row>
    <row r="1206" spans="1:13" x14ac:dyDescent="0.25">
      <c r="A1206" t="s">
        <v>46</v>
      </c>
      <c r="B1206" t="s">
        <v>50</v>
      </c>
      <c r="C1206" s="1">
        <v>43371</v>
      </c>
      <c r="D1206">
        <v>1</v>
      </c>
      <c r="E1206">
        <v>0</v>
      </c>
      <c r="F1206">
        <v>7.06</v>
      </c>
      <c r="G1206">
        <v>6.66</v>
      </c>
      <c r="H1206" s="4">
        <f>Таблица1[[#This Row],[home_sc]]-Таблица1[[#This Row],[away_sc]]</f>
        <v>1</v>
      </c>
      <c r="I1206" s="4">
        <f>Таблица1[[#This Row],[away_sc]]-Таблица1[[#This Row],[home_sc]]</f>
        <v>-1</v>
      </c>
      <c r="J1206" s="4"/>
      <c r="K1206" s="4"/>
      <c r="L1206" s="4"/>
      <c r="M1206" s="4"/>
    </row>
    <row r="1207" spans="1:13" x14ac:dyDescent="0.25">
      <c r="A1207" t="s">
        <v>46</v>
      </c>
      <c r="B1207" t="s">
        <v>70</v>
      </c>
      <c r="C1207" s="1">
        <v>43401</v>
      </c>
      <c r="D1207">
        <v>2</v>
      </c>
      <c r="E1207">
        <v>0</v>
      </c>
      <c r="F1207">
        <v>7.29</v>
      </c>
      <c r="G1207">
        <v>6.26</v>
      </c>
      <c r="H1207" s="4">
        <f>Таблица1[[#This Row],[home_sc]]-Таблица1[[#This Row],[away_sc]]</f>
        <v>2</v>
      </c>
      <c r="I1207" s="4">
        <f>Таблица1[[#This Row],[away_sc]]-Таблица1[[#This Row],[home_sc]]</f>
        <v>-2</v>
      </c>
      <c r="J1207" s="4"/>
      <c r="K1207" s="4"/>
      <c r="L1207" s="4"/>
      <c r="M1207" s="4"/>
    </row>
    <row r="1208" spans="1:13" x14ac:dyDescent="0.25">
      <c r="A1208" t="s">
        <v>46</v>
      </c>
      <c r="B1208" t="s">
        <v>47</v>
      </c>
      <c r="C1208" s="1">
        <v>43323</v>
      </c>
      <c r="D1208">
        <v>5</v>
      </c>
      <c r="E1208">
        <v>0</v>
      </c>
      <c r="F1208">
        <v>7.75</v>
      </c>
      <c r="G1208">
        <v>5.81</v>
      </c>
      <c r="H1208" s="4">
        <f>Таблица1[[#This Row],[home_sc]]-Таблица1[[#This Row],[away_sc]]</f>
        <v>5</v>
      </c>
      <c r="I1208" s="4">
        <f>Таблица1[[#This Row],[away_sc]]-Таблица1[[#This Row],[home_sc]]</f>
        <v>-5</v>
      </c>
      <c r="J1208" s="4"/>
      <c r="K1208" s="4"/>
      <c r="L1208" s="4"/>
      <c r="M1208" s="4"/>
    </row>
    <row r="1209" spans="1:13" x14ac:dyDescent="0.25">
      <c r="A1209" t="s">
        <v>34</v>
      </c>
      <c r="B1209" t="s">
        <v>33</v>
      </c>
      <c r="C1209" s="1">
        <v>43393</v>
      </c>
      <c r="D1209">
        <v>5</v>
      </c>
      <c r="E1209">
        <v>0</v>
      </c>
      <c r="F1209">
        <v>7.68</v>
      </c>
      <c r="G1209">
        <v>5.91</v>
      </c>
      <c r="H1209" s="4">
        <f>Таблица1[[#This Row],[home_sc]]-Таблица1[[#This Row],[away_sc]]</f>
        <v>5</v>
      </c>
      <c r="I1209" s="4">
        <f>Таблица1[[#This Row],[away_sc]]-Таблица1[[#This Row],[home_sc]]</f>
        <v>-5</v>
      </c>
      <c r="J1209" s="4"/>
      <c r="K1209" s="4"/>
      <c r="L1209" s="4"/>
      <c r="M1209" s="4"/>
    </row>
    <row r="1210" spans="1:13" x14ac:dyDescent="0.25">
      <c r="A1210" t="s">
        <v>34</v>
      </c>
      <c r="B1210" t="s">
        <v>18</v>
      </c>
      <c r="C1210" s="1">
        <v>43337</v>
      </c>
      <c r="D1210">
        <v>3</v>
      </c>
      <c r="E1210">
        <v>1</v>
      </c>
      <c r="F1210">
        <v>7.23</v>
      </c>
      <c r="G1210">
        <v>6.49</v>
      </c>
      <c r="H1210" s="4">
        <f>Таблица1[[#This Row],[home_sc]]-Таблица1[[#This Row],[away_sc]]</f>
        <v>2</v>
      </c>
      <c r="I1210" s="4">
        <f>Таблица1[[#This Row],[away_sc]]-Таблица1[[#This Row],[home_sc]]</f>
        <v>-2</v>
      </c>
      <c r="J1210" s="4"/>
      <c r="K1210" s="4"/>
      <c r="L1210" s="4"/>
      <c r="M1210" s="4"/>
    </row>
    <row r="1211" spans="1:13" x14ac:dyDescent="0.25">
      <c r="A1211" t="s">
        <v>34</v>
      </c>
      <c r="B1211" t="s">
        <v>30</v>
      </c>
      <c r="C1211" s="1">
        <v>43505</v>
      </c>
      <c r="D1211">
        <v>1</v>
      </c>
      <c r="E1211">
        <v>0</v>
      </c>
      <c r="F1211">
        <v>6.95</v>
      </c>
      <c r="G1211">
        <v>6.36</v>
      </c>
      <c r="H1211" s="4">
        <f>Таблица1[[#This Row],[home_sc]]-Таблица1[[#This Row],[away_sc]]</f>
        <v>1</v>
      </c>
      <c r="I1211" s="4">
        <f>Таблица1[[#This Row],[away_sc]]-Таблица1[[#This Row],[home_sc]]</f>
        <v>-1</v>
      </c>
      <c r="J1211" s="4"/>
      <c r="K1211" s="4"/>
      <c r="L1211" s="4"/>
      <c r="M1211" s="4"/>
    </row>
    <row r="1212" spans="1:13" x14ac:dyDescent="0.25">
      <c r="A1212" t="s">
        <v>34</v>
      </c>
      <c r="B1212" t="s">
        <v>29</v>
      </c>
      <c r="C1212" s="1">
        <v>43484</v>
      </c>
      <c r="D1212">
        <v>9</v>
      </c>
      <c r="E1212">
        <v>0</v>
      </c>
      <c r="F1212">
        <v>8.0399999999999991</v>
      </c>
      <c r="G1212">
        <v>5.31</v>
      </c>
      <c r="H1212" s="4">
        <f>Таблица1[[#This Row],[home_sc]]-Таблица1[[#This Row],[away_sc]]</f>
        <v>9</v>
      </c>
      <c r="I1212" s="4">
        <f>Таблица1[[#This Row],[away_sc]]-Таблица1[[#This Row],[home_sc]]</f>
        <v>-9</v>
      </c>
      <c r="J1212" s="4"/>
      <c r="K1212" s="4"/>
      <c r="L1212" s="4"/>
      <c r="M1212" s="4"/>
    </row>
    <row r="1213" spans="1:13" x14ac:dyDescent="0.25">
      <c r="A1213" t="s">
        <v>34</v>
      </c>
      <c r="B1213" t="s">
        <v>35</v>
      </c>
      <c r="C1213" s="1">
        <v>43324</v>
      </c>
      <c r="D1213">
        <v>3</v>
      </c>
      <c r="E1213">
        <v>0</v>
      </c>
      <c r="F1213">
        <v>7.25</v>
      </c>
      <c r="G1213">
        <v>6.18</v>
      </c>
      <c r="H1213" s="4">
        <f>Таблица1[[#This Row],[home_sc]]-Таблица1[[#This Row],[away_sc]]</f>
        <v>3</v>
      </c>
      <c r="I1213" s="4">
        <f>Таблица1[[#This Row],[away_sc]]-Таблица1[[#This Row],[home_sc]]</f>
        <v>-3</v>
      </c>
      <c r="J1213" s="4"/>
      <c r="K1213" s="4"/>
      <c r="L1213" s="4"/>
      <c r="M1213" s="4"/>
    </row>
    <row r="1214" spans="1:13" x14ac:dyDescent="0.25">
      <c r="A1214" t="s">
        <v>34</v>
      </c>
      <c r="B1214" t="s">
        <v>20</v>
      </c>
      <c r="C1214" s="1">
        <v>43406</v>
      </c>
      <c r="D1214">
        <v>2</v>
      </c>
      <c r="E1214">
        <v>1</v>
      </c>
      <c r="F1214">
        <v>7</v>
      </c>
      <c r="G1214">
        <v>6.58</v>
      </c>
      <c r="H1214" s="4">
        <f>Таблица1[[#This Row],[home_sc]]-Таблица1[[#This Row],[away_sc]]</f>
        <v>1</v>
      </c>
      <c r="I1214" s="4">
        <f>Таблица1[[#This Row],[away_sc]]-Таблица1[[#This Row],[home_sc]]</f>
        <v>-1</v>
      </c>
      <c r="J1214" s="4"/>
      <c r="K1214" s="4"/>
      <c r="L1214" s="4"/>
      <c r="M1214" s="4"/>
    </row>
    <row r="1215" spans="1:13" x14ac:dyDescent="0.25">
      <c r="A1215" t="s">
        <v>34</v>
      </c>
      <c r="B1215" t="s">
        <v>32</v>
      </c>
      <c r="C1215" s="1">
        <v>43380</v>
      </c>
      <c r="D1215">
        <v>5</v>
      </c>
      <c r="E1215">
        <v>0</v>
      </c>
      <c r="F1215">
        <v>7.43</v>
      </c>
      <c r="G1215">
        <v>5.95</v>
      </c>
      <c r="H1215" s="4">
        <f>Таблица1[[#This Row],[home_sc]]-Таблица1[[#This Row],[away_sc]]</f>
        <v>5</v>
      </c>
      <c r="I1215" s="4">
        <f>Таблица1[[#This Row],[away_sc]]-Таблица1[[#This Row],[home_sc]]</f>
        <v>-5</v>
      </c>
      <c r="J1215" s="4"/>
      <c r="K1215" s="4"/>
      <c r="L1215" s="4"/>
      <c r="M1215" s="4"/>
    </row>
    <row r="1216" spans="1:13" x14ac:dyDescent="0.25">
      <c r="A1216" t="s">
        <v>34</v>
      </c>
      <c r="B1216" t="s">
        <v>16</v>
      </c>
      <c r="C1216" s="1">
        <v>43541</v>
      </c>
      <c r="D1216">
        <v>3</v>
      </c>
      <c r="E1216">
        <v>1</v>
      </c>
      <c r="F1216">
        <v>6.91</v>
      </c>
      <c r="G1216">
        <v>6.32</v>
      </c>
      <c r="H1216" s="4">
        <f>Таблица1[[#This Row],[home_sc]]-Таблица1[[#This Row],[away_sc]]</f>
        <v>2</v>
      </c>
      <c r="I1216" s="4">
        <f>Таблица1[[#This Row],[away_sc]]-Таблица1[[#This Row],[home_sc]]</f>
        <v>-2</v>
      </c>
      <c r="J1216" s="4"/>
      <c r="K1216" s="4"/>
      <c r="L1216" s="4"/>
      <c r="M1216" s="4"/>
    </row>
    <row r="1217" spans="1:13" x14ac:dyDescent="0.25">
      <c r="A1217" t="s">
        <v>34</v>
      </c>
      <c r="B1217" t="s">
        <v>25</v>
      </c>
      <c r="C1217" s="1">
        <v>43576</v>
      </c>
      <c r="D1217">
        <v>3</v>
      </c>
      <c r="E1217">
        <v>1</v>
      </c>
      <c r="F1217">
        <v>7.3</v>
      </c>
      <c r="G1217">
        <v>6.52</v>
      </c>
      <c r="H1217" s="4">
        <f>Таблица1[[#This Row],[home_sc]]-Таблица1[[#This Row],[away_sc]]</f>
        <v>2</v>
      </c>
      <c r="I1217" s="4">
        <f>Таблица1[[#This Row],[away_sc]]-Таблица1[[#This Row],[home_sc]]</f>
        <v>-2</v>
      </c>
      <c r="J1217" s="4"/>
      <c r="K1217" s="4"/>
      <c r="L1217" s="4"/>
      <c r="M1217" s="4"/>
    </row>
    <row r="1218" spans="1:13" x14ac:dyDescent="0.25">
      <c r="A1218" t="s">
        <v>34</v>
      </c>
      <c r="B1218" t="s">
        <v>22</v>
      </c>
      <c r="C1218" s="1">
        <v>43516</v>
      </c>
      <c r="D1218">
        <v>5</v>
      </c>
      <c r="E1218">
        <v>1</v>
      </c>
      <c r="F1218">
        <v>7.43</v>
      </c>
      <c r="G1218">
        <v>6.33</v>
      </c>
      <c r="H1218" s="4">
        <f>Таблица1[[#This Row],[home_sc]]-Таблица1[[#This Row],[away_sc]]</f>
        <v>4</v>
      </c>
      <c r="I1218" s="4">
        <f>Таблица1[[#This Row],[away_sc]]-Таблица1[[#This Row],[home_sc]]</f>
        <v>-4</v>
      </c>
      <c r="J1218" s="4"/>
      <c r="K1218" s="4"/>
      <c r="L1218" s="4"/>
      <c r="M1218" s="4"/>
    </row>
    <row r="1219" spans="1:13" x14ac:dyDescent="0.25">
      <c r="A1219" t="s">
        <v>34</v>
      </c>
      <c r="B1219" t="s">
        <v>24</v>
      </c>
      <c r="C1219" s="1">
        <v>43456</v>
      </c>
      <c r="D1219">
        <v>1</v>
      </c>
      <c r="E1219">
        <v>0</v>
      </c>
      <c r="F1219">
        <v>6.98</v>
      </c>
      <c r="G1219">
        <v>6.51</v>
      </c>
      <c r="H1219" s="4">
        <f>Таблица1[[#This Row],[home_sc]]-Таблица1[[#This Row],[away_sc]]</f>
        <v>1</v>
      </c>
      <c r="I1219" s="4">
        <f>Таблица1[[#This Row],[away_sc]]-Таблица1[[#This Row],[home_sc]]</f>
        <v>-1</v>
      </c>
      <c r="J1219" s="4"/>
      <c r="K1219" s="4"/>
      <c r="L1219" s="4"/>
      <c r="M1219" s="4"/>
    </row>
    <row r="1220" spans="1:13" x14ac:dyDescent="0.25">
      <c r="A1220" t="s">
        <v>34</v>
      </c>
      <c r="B1220" t="s">
        <v>19</v>
      </c>
      <c r="C1220" s="1">
        <v>43519</v>
      </c>
      <c r="D1220">
        <v>3</v>
      </c>
      <c r="E1220">
        <v>0</v>
      </c>
      <c r="F1220">
        <v>7.51</v>
      </c>
      <c r="G1220">
        <v>6.28</v>
      </c>
      <c r="H1220" s="4">
        <f>Таблица1[[#This Row],[home_sc]]-Таблица1[[#This Row],[away_sc]]</f>
        <v>3</v>
      </c>
      <c r="I1220" s="4">
        <f>Таблица1[[#This Row],[away_sc]]-Таблица1[[#This Row],[home_sc]]</f>
        <v>-3</v>
      </c>
      <c r="J1220" s="4"/>
      <c r="K1220" s="4"/>
      <c r="L1220" s="4"/>
      <c r="M1220" s="4"/>
    </row>
    <row r="1221" spans="1:13" x14ac:dyDescent="0.25">
      <c r="A1221" t="s">
        <v>34</v>
      </c>
      <c r="B1221" t="s">
        <v>27</v>
      </c>
      <c r="C1221" s="1">
        <v>43369</v>
      </c>
      <c r="D1221">
        <v>4</v>
      </c>
      <c r="E1221">
        <v>1</v>
      </c>
      <c r="F1221">
        <v>7.1</v>
      </c>
      <c r="G1221">
        <v>6.25</v>
      </c>
      <c r="H1221" s="4">
        <f>Таблица1[[#This Row],[home_sc]]-Таблица1[[#This Row],[away_sc]]</f>
        <v>3</v>
      </c>
      <c r="I1221" s="4">
        <f>Таблица1[[#This Row],[away_sc]]-Таблица1[[#This Row],[home_sc]]</f>
        <v>-3</v>
      </c>
      <c r="J1221" s="4"/>
      <c r="K1221" s="4"/>
      <c r="L1221" s="4"/>
      <c r="M1221" s="4"/>
    </row>
    <row r="1222" spans="1:13" x14ac:dyDescent="0.25">
      <c r="A1222" t="s">
        <v>34</v>
      </c>
      <c r="B1222" t="s">
        <v>21</v>
      </c>
      <c r="C1222" s="1">
        <v>43492</v>
      </c>
      <c r="D1222">
        <v>4</v>
      </c>
      <c r="E1222">
        <v>1</v>
      </c>
      <c r="F1222">
        <v>7.28</v>
      </c>
      <c r="G1222">
        <v>6.29</v>
      </c>
      <c r="H1222" s="4">
        <f>Таблица1[[#This Row],[home_sc]]-Таблица1[[#This Row],[away_sc]]</f>
        <v>3</v>
      </c>
      <c r="I1222" s="4">
        <f>Таблица1[[#This Row],[away_sc]]-Таблица1[[#This Row],[home_sc]]</f>
        <v>-3</v>
      </c>
      <c r="J1222" s="4"/>
      <c r="K1222" s="4"/>
      <c r="L1222" s="4"/>
      <c r="M1222" s="4"/>
    </row>
    <row r="1223" spans="1:13" x14ac:dyDescent="0.25">
      <c r="A1223" t="s">
        <v>34</v>
      </c>
      <c r="B1223" t="s">
        <v>28</v>
      </c>
      <c r="C1223" s="1">
        <v>43357</v>
      </c>
      <c r="D1223">
        <v>4</v>
      </c>
      <c r="E1223">
        <v>0</v>
      </c>
      <c r="F1223">
        <v>7.33</v>
      </c>
      <c r="G1223">
        <v>5.96</v>
      </c>
      <c r="H1223" s="4">
        <f>Таблица1[[#This Row],[home_sc]]-Таблица1[[#This Row],[away_sc]]</f>
        <v>4</v>
      </c>
      <c r="I1223" s="4">
        <f>Таблица1[[#This Row],[away_sc]]-Таблица1[[#This Row],[home_sc]]</f>
        <v>-4</v>
      </c>
      <c r="J1223" s="4"/>
      <c r="K1223" s="4"/>
      <c r="L1223" s="4"/>
      <c r="M1223" s="4"/>
    </row>
    <row r="1224" spans="1:13" x14ac:dyDescent="0.25">
      <c r="A1224" t="s">
        <v>34</v>
      </c>
      <c r="B1224" t="s">
        <v>31</v>
      </c>
      <c r="C1224" s="1">
        <v>43562</v>
      </c>
      <c r="D1224">
        <v>2</v>
      </c>
      <c r="E1224">
        <v>2</v>
      </c>
      <c r="F1224">
        <v>6.93</v>
      </c>
      <c r="G1224">
        <v>6.58</v>
      </c>
      <c r="H1224" s="4">
        <f>Таблица1[[#This Row],[home_sc]]-Таблица1[[#This Row],[away_sc]]</f>
        <v>0</v>
      </c>
      <c r="I1224" s="4">
        <f>Таблица1[[#This Row],[away_sc]]-Таблица1[[#This Row],[home_sc]]</f>
        <v>0</v>
      </c>
      <c r="J1224" s="4"/>
      <c r="K1224" s="4"/>
      <c r="L1224" s="4"/>
      <c r="M1224" s="4"/>
    </row>
    <row r="1225" spans="1:13" x14ac:dyDescent="0.25">
      <c r="A1225" t="s">
        <v>34</v>
      </c>
      <c r="B1225" t="s">
        <v>17</v>
      </c>
      <c r="C1225" s="1">
        <v>43428</v>
      </c>
      <c r="D1225">
        <v>1</v>
      </c>
      <c r="E1225">
        <v>0</v>
      </c>
      <c r="F1225">
        <v>6.83</v>
      </c>
      <c r="G1225">
        <v>6.49</v>
      </c>
      <c r="H1225" s="4">
        <f>Таблица1[[#This Row],[home_sc]]-Таблица1[[#This Row],[away_sc]]</f>
        <v>1</v>
      </c>
      <c r="I1225" s="4">
        <f>Таблица1[[#This Row],[away_sc]]-Таблица1[[#This Row],[home_sc]]</f>
        <v>-1</v>
      </c>
      <c r="J1225" s="4"/>
      <c r="K1225" s="4"/>
      <c r="L1225" s="4"/>
      <c r="M1225" s="4"/>
    </row>
    <row r="1226" spans="1:13" x14ac:dyDescent="0.25">
      <c r="A1226" t="s">
        <v>84</v>
      </c>
      <c r="B1226" t="s">
        <v>79</v>
      </c>
      <c r="C1226" s="1">
        <v>43365</v>
      </c>
      <c r="D1226">
        <v>1</v>
      </c>
      <c r="E1226">
        <v>5</v>
      </c>
      <c r="F1226">
        <v>6.08</v>
      </c>
      <c r="G1226">
        <v>7.33</v>
      </c>
      <c r="H1226" s="4">
        <f>Таблица1[[#This Row],[home_sc]]-Таблица1[[#This Row],[away_sc]]</f>
        <v>-4</v>
      </c>
      <c r="I1226" s="4">
        <f>Таблица1[[#This Row],[away_sc]]-Таблица1[[#This Row],[home_sc]]</f>
        <v>4</v>
      </c>
      <c r="J1226" s="4"/>
      <c r="K1226" s="4"/>
      <c r="L1226" s="4"/>
      <c r="M1226" s="4"/>
    </row>
    <row r="1227" spans="1:13" x14ac:dyDescent="0.25">
      <c r="A1227" t="s">
        <v>84</v>
      </c>
      <c r="B1227" t="s">
        <v>90</v>
      </c>
      <c r="C1227" s="1">
        <v>43397</v>
      </c>
      <c r="D1227">
        <v>1</v>
      </c>
      <c r="E1227">
        <v>1</v>
      </c>
      <c r="F1227">
        <v>6.64</v>
      </c>
      <c r="G1227">
        <v>6.8</v>
      </c>
      <c r="H1227" s="4">
        <f>Таблица1[[#This Row],[home_sc]]-Таблица1[[#This Row],[away_sc]]</f>
        <v>0</v>
      </c>
      <c r="I1227" s="4">
        <f>Таблица1[[#This Row],[away_sc]]-Таблица1[[#This Row],[home_sc]]</f>
        <v>0</v>
      </c>
      <c r="J1227" s="4"/>
      <c r="K1227" s="4"/>
      <c r="L1227" s="4"/>
      <c r="M1227" s="4"/>
    </row>
    <row r="1228" spans="1:13" x14ac:dyDescent="0.25">
      <c r="A1228" t="s">
        <v>84</v>
      </c>
      <c r="B1228" t="s">
        <v>93</v>
      </c>
      <c r="C1228" s="1">
        <v>43512</v>
      </c>
      <c r="D1228">
        <v>0</v>
      </c>
      <c r="E1228">
        <v>1</v>
      </c>
      <c r="F1228">
        <v>6.69</v>
      </c>
      <c r="G1228">
        <v>7.12</v>
      </c>
      <c r="H1228" s="4">
        <f>Таблица1[[#This Row],[home_sc]]-Таблица1[[#This Row],[away_sc]]</f>
        <v>-1</v>
      </c>
      <c r="I1228" s="4">
        <f>Таблица1[[#This Row],[away_sc]]-Таблица1[[#This Row],[home_sc]]</f>
        <v>1</v>
      </c>
      <c r="J1228" s="4"/>
      <c r="K1228" s="4"/>
      <c r="L1228" s="4"/>
      <c r="M1228" s="4"/>
    </row>
    <row r="1229" spans="1:13" x14ac:dyDescent="0.25">
      <c r="A1229" t="s">
        <v>84</v>
      </c>
      <c r="B1229" t="s">
        <v>78</v>
      </c>
      <c r="C1229" s="1">
        <v>43407</v>
      </c>
      <c r="D1229">
        <v>2</v>
      </c>
      <c r="E1229">
        <v>3</v>
      </c>
      <c r="F1229">
        <v>6.42</v>
      </c>
      <c r="G1229">
        <v>6.96</v>
      </c>
      <c r="H1229" s="4">
        <f>Таблица1[[#This Row],[home_sc]]-Таблица1[[#This Row],[away_sc]]</f>
        <v>-1</v>
      </c>
      <c r="I1229" s="4">
        <f>Таблица1[[#This Row],[away_sc]]-Таблица1[[#This Row],[home_sc]]</f>
        <v>1</v>
      </c>
      <c r="J1229" s="4"/>
      <c r="K1229" s="4"/>
      <c r="L1229" s="4"/>
      <c r="M1229" s="4"/>
    </row>
    <row r="1230" spans="1:13" x14ac:dyDescent="0.25">
      <c r="A1230" t="s">
        <v>84</v>
      </c>
      <c r="B1230" t="s">
        <v>74</v>
      </c>
      <c r="C1230" s="1">
        <v>43555</v>
      </c>
      <c r="D1230">
        <v>1</v>
      </c>
      <c r="E1230">
        <v>1</v>
      </c>
      <c r="F1230">
        <v>6.68</v>
      </c>
      <c r="G1230">
        <v>6.59</v>
      </c>
      <c r="H1230" s="4">
        <f>Таблица1[[#This Row],[home_sc]]-Таблица1[[#This Row],[away_sc]]</f>
        <v>0</v>
      </c>
      <c r="I1230" s="4">
        <f>Таблица1[[#This Row],[away_sc]]-Таблица1[[#This Row],[home_sc]]</f>
        <v>0</v>
      </c>
      <c r="J1230" s="4"/>
      <c r="K1230" s="4"/>
      <c r="L1230" s="4"/>
      <c r="M1230" s="4"/>
    </row>
    <row r="1231" spans="1:13" x14ac:dyDescent="0.25">
      <c r="A1231" t="s">
        <v>84</v>
      </c>
      <c r="B1231" t="s">
        <v>92</v>
      </c>
      <c r="C1231" s="1">
        <v>43561</v>
      </c>
      <c r="D1231">
        <v>2</v>
      </c>
      <c r="E1231">
        <v>0</v>
      </c>
      <c r="F1231">
        <v>7.19</v>
      </c>
      <c r="G1231">
        <v>6.22</v>
      </c>
      <c r="H1231" s="4">
        <f>Таблица1[[#This Row],[home_sc]]-Таблица1[[#This Row],[away_sc]]</f>
        <v>2</v>
      </c>
      <c r="I1231" s="4">
        <f>Таблица1[[#This Row],[away_sc]]-Таблица1[[#This Row],[home_sc]]</f>
        <v>-2</v>
      </c>
      <c r="J1231" s="4"/>
      <c r="K1231" s="4"/>
      <c r="L1231" s="4"/>
      <c r="M1231" s="4"/>
    </row>
    <row r="1232" spans="1:13" x14ac:dyDescent="0.25">
      <c r="A1232" t="s">
        <v>84</v>
      </c>
      <c r="B1232" t="s">
        <v>80</v>
      </c>
      <c r="C1232" s="1">
        <v>43415</v>
      </c>
      <c r="D1232">
        <v>2</v>
      </c>
      <c r="E1232">
        <v>2</v>
      </c>
      <c r="F1232">
        <v>6.78</v>
      </c>
      <c r="G1232">
        <v>6.72</v>
      </c>
      <c r="H1232" s="4">
        <f>Таблица1[[#This Row],[home_sc]]-Таблица1[[#This Row],[away_sc]]</f>
        <v>0</v>
      </c>
      <c r="I1232" s="4">
        <f>Таблица1[[#This Row],[away_sc]]-Таблица1[[#This Row],[home_sc]]</f>
        <v>0</v>
      </c>
      <c r="J1232" s="4"/>
      <c r="K1232" s="4"/>
      <c r="L1232" s="4"/>
      <c r="M1232" s="4"/>
    </row>
    <row r="1233" spans="1:13" x14ac:dyDescent="0.25">
      <c r="A1233" t="s">
        <v>84</v>
      </c>
      <c r="B1233" t="s">
        <v>76</v>
      </c>
      <c r="C1233" s="1">
        <v>43525</v>
      </c>
      <c r="D1233">
        <v>0</v>
      </c>
      <c r="E1233">
        <v>2</v>
      </c>
      <c r="F1233">
        <v>6.32</v>
      </c>
      <c r="G1233">
        <v>7.03</v>
      </c>
      <c r="H1233" s="4">
        <f>Таблица1[[#This Row],[home_sc]]-Таблица1[[#This Row],[away_sc]]</f>
        <v>-2</v>
      </c>
      <c r="I1233" s="4">
        <f>Таблица1[[#This Row],[away_sc]]-Таблица1[[#This Row],[home_sc]]</f>
        <v>2</v>
      </c>
      <c r="J1233" s="4"/>
      <c r="K1233" s="4"/>
      <c r="L1233" s="4"/>
      <c r="M1233" s="4"/>
    </row>
    <row r="1234" spans="1:13" x14ac:dyDescent="0.25">
      <c r="A1234" t="s">
        <v>84</v>
      </c>
      <c r="B1234" t="s">
        <v>75</v>
      </c>
      <c r="C1234" s="1">
        <v>43457</v>
      </c>
      <c r="D1234">
        <v>2</v>
      </c>
      <c r="E1234">
        <v>1</v>
      </c>
      <c r="F1234">
        <v>7.06</v>
      </c>
      <c r="G1234">
        <v>6.46</v>
      </c>
      <c r="H1234" s="4">
        <f>Таблица1[[#This Row],[home_sc]]-Таблица1[[#This Row],[away_sc]]</f>
        <v>1</v>
      </c>
      <c r="I1234" s="4">
        <f>Таблица1[[#This Row],[away_sc]]-Таблица1[[#This Row],[home_sc]]</f>
        <v>-1</v>
      </c>
      <c r="J1234" s="4"/>
      <c r="K1234" s="4"/>
      <c r="L1234" s="4"/>
      <c r="M1234" s="4"/>
    </row>
    <row r="1235" spans="1:13" x14ac:dyDescent="0.25">
      <c r="A1235" t="s">
        <v>84</v>
      </c>
      <c r="B1235" t="s">
        <v>91</v>
      </c>
      <c r="C1235" s="1">
        <v>43500</v>
      </c>
      <c r="D1235">
        <v>1</v>
      </c>
      <c r="E1235">
        <v>2</v>
      </c>
      <c r="F1235">
        <v>6.46</v>
      </c>
      <c r="G1235">
        <v>6.96</v>
      </c>
      <c r="H1235" s="4">
        <f>Таблица1[[#This Row],[home_sc]]-Таблица1[[#This Row],[away_sc]]</f>
        <v>-1</v>
      </c>
      <c r="I1235" s="4">
        <f>Таблица1[[#This Row],[away_sc]]-Таблица1[[#This Row],[home_sc]]</f>
        <v>1</v>
      </c>
      <c r="J1235" s="4"/>
      <c r="K1235" s="4"/>
      <c r="L1235" s="4"/>
      <c r="M1235" s="4"/>
    </row>
    <row r="1236" spans="1:13" x14ac:dyDescent="0.25">
      <c r="A1236" t="s">
        <v>84</v>
      </c>
      <c r="B1236" t="s">
        <v>86</v>
      </c>
      <c r="C1236" s="1">
        <v>43583</v>
      </c>
      <c r="D1236">
        <v>1</v>
      </c>
      <c r="E1236">
        <v>0</v>
      </c>
      <c r="F1236">
        <v>6.84</v>
      </c>
      <c r="G1236">
        <v>6.56</v>
      </c>
      <c r="H1236" s="4">
        <f>Таблица1[[#This Row],[home_sc]]-Таблица1[[#This Row],[away_sc]]</f>
        <v>1</v>
      </c>
      <c r="I1236" s="4">
        <f>Таблица1[[#This Row],[away_sc]]-Таблица1[[#This Row],[home_sc]]</f>
        <v>-1</v>
      </c>
      <c r="J1236" s="4"/>
      <c r="K1236" s="4"/>
      <c r="L1236" s="4"/>
      <c r="M1236" s="4"/>
    </row>
    <row r="1237" spans="1:13" x14ac:dyDescent="0.25">
      <c r="A1237" t="s">
        <v>84</v>
      </c>
      <c r="B1237" t="s">
        <v>81</v>
      </c>
      <c r="C1237" s="1">
        <v>43485</v>
      </c>
      <c r="D1237">
        <v>2</v>
      </c>
      <c r="E1237">
        <v>2</v>
      </c>
      <c r="F1237">
        <v>6.69</v>
      </c>
      <c r="G1237">
        <v>6.74</v>
      </c>
      <c r="H1237" s="4">
        <f>Таблица1[[#This Row],[home_sc]]-Таблица1[[#This Row],[away_sc]]</f>
        <v>0</v>
      </c>
      <c r="I1237" s="4">
        <f>Таблица1[[#This Row],[away_sc]]-Таблица1[[#This Row],[home_sc]]</f>
        <v>0</v>
      </c>
      <c r="J1237" s="4"/>
      <c r="K1237" s="4"/>
      <c r="L1237" s="4"/>
      <c r="M1237" s="4"/>
    </row>
    <row r="1238" spans="1:13" x14ac:dyDescent="0.25">
      <c r="A1238" t="s">
        <v>84</v>
      </c>
      <c r="B1238" t="s">
        <v>85</v>
      </c>
      <c r="C1238" s="1">
        <v>43331</v>
      </c>
      <c r="D1238">
        <v>1</v>
      </c>
      <c r="E1238">
        <v>4</v>
      </c>
      <c r="F1238">
        <v>6.26</v>
      </c>
      <c r="G1238">
        <v>7.22</v>
      </c>
      <c r="H1238" s="4">
        <f>Таблица1[[#This Row],[home_sc]]-Таблица1[[#This Row],[away_sc]]</f>
        <v>-3</v>
      </c>
      <c r="I1238" s="4">
        <f>Таблица1[[#This Row],[away_sc]]-Таблица1[[#This Row],[home_sc]]</f>
        <v>3</v>
      </c>
      <c r="J1238" s="4"/>
      <c r="K1238" s="4"/>
      <c r="L1238" s="4"/>
      <c r="M1238" s="4"/>
    </row>
    <row r="1239" spans="1:13" x14ac:dyDescent="0.25">
      <c r="A1239" t="s">
        <v>84</v>
      </c>
      <c r="B1239" t="s">
        <v>82</v>
      </c>
      <c r="C1239" s="1">
        <v>43476</v>
      </c>
      <c r="D1239">
        <v>4</v>
      </c>
      <c r="E1239">
        <v>2</v>
      </c>
      <c r="F1239">
        <v>6.94</v>
      </c>
      <c r="G1239">
        <v>6.42</v>
      </c>
      <c r="H1239" s="4">
        <f>Таблица1[[#This Row],[home_sc]]-Таблица1[[#This Row],[away_sc]]</f>
        <v>2</v>
      </c>
      <c r="I1239" s="4">
        <f>Таблица1[[#This Row],[away_sc]]-Таблица1[[#This Row],[home_sc]]</f>
        <v>-2</v>
      </c>
      <c r="J1239" s="4"/>
      <c r="K1239" s="4"/>
      <c r="L1239" s="4"/>
      <c r="M1239" s="4"/>
    </row>
    <row r="1240" spans="1:13" x14ac:dyDescent="0.25">
      <c r="A1240" t="s">
        <v>84</v>
      </c>
      <c r="B1240" t="s">
        <v>89</v>
      </c>
      <c r="C1240" s="1">
        <v>43575</v>
      </c>
      <c r="D1240">
        <v>0</v>
      </c>
      <c r="E1240">
        <v>0</v>
      </c>
      <c r="F1240">
        <v>6.98</v>
      </c>
      <c r="G1240">
        <v>6.91</v>
      </c>
      <c r="H1240" s="4">
        <f>Таблица1[[#This Row],[home_sc]]-Таблица1[[#This Row],[away_sc]]</f>
        <v>0</v>
      </c>
      <c r="I1240" s="4">
        <f>Таблица1[[#This Row],[away_sc]]-Таблица1[[#This Row],[home_sc]]</f>
        <v>0</v>
      </c>
      <c r="J1240" s="4"/>
      <c r="K1240" s="4"/>
      <c r="L1240" s="4"/>
      <c r="M1240" s="4"/>
    </row>
    <row r="1241" spans="1:13" x14ac:dyDescent="0.25">
      <c r="A1241" t="s">
        <v>84</v>
      </c>
      <c r="B1241" t="s">
        <v>87</v>
      </c>
      <c r="C1241" s="1">
        <v>43394</v>
      </c>
      <c r="D1241">
        <v>1</v>
      </c>
      <c r="E1241">
        <v>2</v>
      </c>
      <c r="F1241">
        <v>6.37</v>
      </c>
      <c r="G1241">
        <v>6.6</v>
      </c>
      <c r="H1241" s="4">
        <f>Таблица1[[#This Row],[home_sc]]-Таблица1[[#This Row],[away_sc]]</f>
        <v>-1</v>
      </c>
      <c r="I1241" s="4">
        <f>Таблица1[[#This Row],[away_sc]]-Таблица1[[#This Row],[home_sc]]</f>
        <v>1</v>
      </c>
      <c r="J1241" s="4"/>
      <c r="K1241" s="4"/>
      <c r="L1241" s="4"/>
      <c r="M1241" s="4"/>
    </row>
    <row r="1242" spans="1:13" x14ac:dyDescent="0.25">
      <c r="A1242" t="s">
        <v>84</v>
      </c>
      <c r="B1242" t="s">
        <v>88</v>
      </c>
      <c r="C1242" s="1">
        <v>43434</v>
      </c>
      <c r="D1242">
        <v>1</v>
      </c>
      <c r="E1242">
        <v>0</v>
      </c>
      <c r="F1242">
        <v>7.12</v>
      </c>
      <c r="G1242">
        <v>6.54</v>
      </c>
      <c r="H1242" s="4">
        <f>Таблица1[[#This Row],[home_sc]]-Таблица1[[#This Row],[away_sc]]</f>
        <v>1</v>
      </c>
      <c r="I1242" s="4">
        <f>Таблица1[[#This Row],[away_sc]]-Таблица1[[#This Row],[home_sc]]</f>
        <v>-1</v>
      </c>
      <c r="J1242" s="4"/>
      <c r="K1242" s="4"/>
      <c r="L1242" s="4"/>
      <c r="M1242" s="4"/>
    </row>
    <row r="1243" spans="1:13" x14ac:dyDescent="0.25">
      <c r="A1243" t="s">
        <v>84</v>
      </c>
      <c r="B1243" t="s">
        <v>83</v>
      </c>
      <c r="C1243" s="1">
        <v>43371</v>
      </c>
      <c r="D1243">
        <v>2</v>
      </c>
      <c r="E1243">
        <v>2</v>
      </c>
      <c r="F1243">
        <v>6.66</v>
      </c>
      <c r="G1243">
        <v>6.51</v>
      </c>
      <c r="H1243" s="4">
        <f>Таблица1[[#This Row],[home_sc]]-Таблица1[[#This Row],[away_sc]]</f>
        <v>0</v>
      </c>
      <c r="I1243" s="4">
        <f>Таблица1[[#This Row],[away_sc]]-Таблица1[[#This Row],[home_sc]]</f>
        <v>0</v>
      </c>
      <c r="J1243" s="4"/>
      <c r="K1243" s="4"/>
      <c r="L1243" s="4"/>
      <c r="M1243" s="4"/>
    </row>
    <row r="1244" spans="1:13" x14ac:dyDescent="0.25">
      <c r="A1244" t="s">
        <v>86</v>
      </c>
      <c r="B1244" t="s">
        <v>79</v>
      </c>
      <c r="C1244" s="1">
        <v>43499</v>
      </c>
      <c r="D1244">
        <v>3</v>
      </c>
      <c r="E1244">
        <v>0</v>
      </c>
      <c r="F1244">
        <v>7.41</v>
      </c>
      <c r="G1244">
        <v>6.12</v>
      </c>
      <c r="H1244" s="4">
        <f>Таблица1[[#This Row],[home_sc]]-Таблица1[[#This Row],[away_sc]]</f>
        <v>3</v>
      </c>
      <c r="I1244" s="4">
        <f>Таблица1[[#This Row],[away_sc]]-Таблица1[[#This Row],[home_sc]]</f>
        <v>-3</v>
      </c>
      <c r="J1244" s="4"/>
      <c r="K1244" s="4"/>
      <c r="L1244" s="4"/>
      <c r="M1244" s="4"/>
    </row>
    <row r="1245" spans="1:13" x14ac:dyDescent="0.25">
      <c r="A1245" t="s">
        <v>86</v>
      </c>
      <c r="B1245" t="s">
        <v>90</v>
      </c>
      <c r="C1245" s="1">
        <v>43576</v>
      </c>
      <c r="D1245">
        <v>3</v>
      </c>
      <c r="E1245">
        <v>0</v>
      </c>
      <c r="F1245">
        <v>7.43</v>
      </c>
      <c r="G1245">
        <v>6.15</v>
      </c>
      <c r="H1245" s="4">
        <f>Таблица1[[#This Row],[home_sc]]-Таблица1[[#This Row],[away_sc]]</f>
        <v>3</v>
      </c>
      <c r="I1245" s="4">
        <f>Таблица1[[#This Row],[away_sc]]-Таблица1[[#This Row],[home_sc]]</f>
        <v>-3</v>
      </c>
      <c r="J1245" s="4"/>
      <c r="K1245" s="4"/>
      <c r="L1245" s="4"/>
      <c r="M1245" s="4"/>
    </row>
    <row r="1246" spans="1:13" x14ac:dyDescent="0.25">
      <c r="A1246" t="s">
        <v>86</v>
      </c>
      <c r="B1246" t="s">
        <v>93</v>
      </c>
      <c r="C1246" s="1">
        <v>43372</v>
      </c>
      <c r="D1246">
        <v>0</v>
      </c>
      <c r="E1246">
        <v>0</v>
      </c>
      <c r="F1246">
        <v>6.89</v>
      </c>
      <c r="G1246">
        <v>6.75</v>
      </c>
      <c r="H1246" s="4">
        <f>Таблица1[[#This Row],[home_sc]]-Таблица1[[#This Row],[away_sc]]</f>
        <v>0</v>
      </c>
      <c r="I1246" s="4">
        <f>Таблица1[[#This Row],[away_sc]]-Таблица1[[#This Row],[home_sc]]</f>
        <v>0</v>
      </c>
      <c r="J1246" s="4"/>
      <c r="K1246" s="4"/>
      <c r="L1246" s="4"/>
      <c r="M1246" s="4"/>
    </row>
    <row r="1247" spans="1:13" x14ac:dyDescent="0.25">
      <c r="A1247" t="s">
        <v>86</v>
      </c>
      <c r="B1247" t="s">
        <v>78</v>
      </c>
      <c r="C1247" s="1">
        <v>43526</v>
      </c>
      <c r="D1247">
        <v>0</v>
      </c>
      <c r="E1247">
        <v>1</v>
      </c>
      <c r="F1247">
        <v>6.48</v>
      </c>
      <c r="G1247">
        <v>7.01</v>
      </c>
      <c r="H1247" s="4">
        <f>Таблица1[[#This Row],[home_sc]]-Таблица1[[#This Row],[away_sc]]</f>
        <v>-1</v>
      </c>
      <c r="I1247" s="4">
        <f>Таблица1[[#This Row],[away_sc]]-Таблица1[[#This Row],[home_sc]]</f>
        <v>1</v>
      </c>
      <c r="J1247" s="4"/>
      <c r="K1247" s="4"/>
      <c r="L1247" s="4"/>
      <c r="M1247" s="4"/>
    </row>
    <row r="1248" spans="1:13" x14ac:dyDescent="0.25">
      <c r="A1248" t="s">
        <v>86</v>
      </c>
      <c r="B1248" t="s">
        <v>92</v>
      </c>
      <c r="C1248" s="1">
        <v>43435</v>
      </c>
      <c r="D1248">
        <v>2</v>
      </c>
      <c r="E1248">
        <v>0</v>
      </c>
      <c r="F1248">
        <v>7.22</v>
      </c>
      <c r="G1248">
        <v>6.24</v>
      </c>
      <c r="H1248" s="4">
        <f>Таблица1[[#This Row],[home_sc]]-Таблица1[[#This Row],[away_sc]]</f>
        <v>2</v>
      </c>
      <c r="I1248" s="4">
        <f>Таблица1[[#This Row],[away_sc]]-Таблица1[[#This Row],[home_sc]]</f>
        <v>-2</v>
      </c>
      <c r="J1248" s="4"/>
      <c r="K1248" s="4"/>
      <c r="L1248" s="4"/>
      <c r="M1248" s="4"/>
    </row>
    <row r="1249" spans="1:13" x14ac:dyDescent="0.25">
      <c r="A1249" t="s">
        <v>86</v>
      </c>
      <c r="B1249" t="s">
        <v>77</v>
      </c>
      <c r="C1249" s="1">
        <v>43407</v>
      </c>
      <c r="D1249">
        <v>2</v>
      </c>
      <c r="E1249">
        <v>0</v>
      </c>
      <c r="F1249">
        <v>7.25</v>
      </c>
      <c r="G1249">
        <v>6.49</v>
      </c>
      <c r="H1249" s="4">
        <f>Таблица1[[#This Row],[home_sc]]-Таблица1[[#This Row],[away_sc]]</f>
        <v>2</v>
      </c>
      <c r="I1249" s="4">
        <f>Таблица1[[#This Row],[away_sc]]-Таблица1[[#This Row],[home_sc]]</f>
        <v>-2</v>
      </c>
      <c r="J1249" s="4"/>
      <c r="K1249" s="4"/>
      <c r="L1249" s="4"/>
      <c r="M1249" s="4"/>
    </row>
    <row r="1250" spans="1:13" x14ac:dyDescent="0.25">
      <c r="A1250" t="s">
        <v>86</v>
      </c>
      <c r="B1250" t="s">
        <v>76</v>
      </c>
      <c r="C1250" s="1">
        <v>43513</v>
      </c>
      <c r="D1250">
        <v>1</v>
      </c>
      <c r="E1250">
        <v>2</v>
      </c>
      <c r="F1250">
        <v>6.56</v>
      </c>
      <c r="G1250">
        <v>6.83</v>
      </c>
      <c r="H1250" s="4">
        <f>Таблица1[[#This Row],[home_sc]]-Таблица1[[#This Row],[away_sc]]</f>
        <v>-1</v>
      </c>
      <c r="I1250" s="4">
        <f>Таблица1[[#This Row],[away_sc]]-Таблица1[[#This Row],[home_sc]]</f>
        <v>1</v>
      </c>
      <c r="J1250" s="4"/>
      <c r="K1250" s="4"/>
      <c r="L1250" s="4"/>
      <c r="M1250" s="4"/>
    </row>
    <row r="1251" spans="1:13" x14ac:dyDescent="0.25">
      <c r="A1251" t="s">
        <v>86</v>
      </c>
      <c r="B1251" t="s">
        <v>75</v>
      </c>
      <c r="C1251" s="1">
        <v>43393</v>
      </c>
      <c r="D1251">
        <v>1</v>
      </c>
      <c r="E1251">
        <v>2</v>
      </c>
      <c r="F1251">
        <v>6.86</v>
      </c>
      <c r="G1251">
        <v>6.96</v>
      </c>
      <c r="H1251" s="4">
        <f>Таблица1[[#This Row],[home_sc]]-Таблица1[[#This Row],[away_sc]]</f>
        <v>-1</v>
      </c>
      <c r="I1251" s="4">
        <f>Таблица1[[#This Row],[away_sc]]-Таблица1[[#This Row],[home_sc]]</f>
        <v>1</v>
      </c>
      <c r="J1251" s="4"/>
      <c r="K1251" s="4"/>
      <c r="L1251" s="4"/>
      <c r="M1251" s="4"/>
    </row>
    <row r="1252" spans="1:13" x14ac:dyDescent="0.25">
      <c r="A1252" t="s">
        <v>86</v>
      </c>
      <c r="B1252" t="s">
        <v>91</v>
      </c>
      <c r="C1252" s="1">
        <v>43344</v>
      </c>
      <c r="D1252">
        <v>4</v>
      </c>
      <c r="E1252">
        <v>1</v>
      </c>
      <c r="F1252">
        <v>7.31</v>
      </c>
      <c r="G1252">
        <v>6.13</v>
      </c>
      <c r="H1252" s="4">
        <f>Таблица1[[#This Row],[home_sc]]-Таблица1[[#This Row],[away_sc]]</f>
        <v>3</v>
      </c>
      <c r="I1252" s="4">
        <f>Таблица1[[#This Row],[away_sc]]-Таблица1[[#This Row],[home_sc]]</f>
        <v>-3</v>
      </c>
      <c r="J1252" s="4"/>
      <c r="K1252" s="4"/>
      <c r="L1252" s="4"/>
      <c r="M1252" s="4"/>
    </row>
    <row r="1253" spans="1:13" x14ac:dyDescent="0.25">
      <c r="A1253" t="s">
        <v>86</v>
      </c>
      <c r="B1253" t="s">
        <v>84</v>
      </c>
      <c r="C1253" s="1">
        <v>43449</v>
      </c>
      <c r="D1253">
        <v>1</v>
      </c>
      <c r="E1253">
        <v>0</v>
      </c>
      <c r="F1253">
        <v>6.93</v>
      </c>
      <c r="G1253">
        <v>6.55</v>
      </c>
      <c r="H1253" s="4">
        <f>Таблица1[[#This Row],[home_sc]]-Таблица1[[#This Row],[away_sc]]</f>
        <v>1</v>
      </c>
      <c r="I1253" s="4">
        <f>Таблица1[[#This Row],[away_sc]]-Таблица1[[#This Row],[home_sc]]</f>
        <v>-1</v>
      </c>
      <c r="J1253" s="4"/>
      <c r="K1253" s="4"/>
      <c r="L1253" s="4"/>
      <c r="M1253" s="4"/>
    </row>
    <row r="1254" spans="1:13" x14ac:dyDescent="0.25">
      <c r="A1254" t="s">
        <v>86</v>
      </c>
      <c r="B1254" t="s">
        <v>81</v>
      </c>
      <c r="C1254" s="1">
        <v>43471</v>
      </c>
      <c r="D1254">
        <v>0</v>
      </c>
      <c r="E1254">
        <v>2</v>
      </c>
      <c r="F1254">
        <v>6.53</v>
      </c>
      <c r="G1254">
        <v>7.3</v>
      </c>
      <c r="H1254" s="4">
        <f>Таблица1[[#This Row],[home_sc]]-Таблица1[[#This Row],[away_sc]]</f>
        <v>-2</v>
      </c>
      <c r="I1254" s="4">
        <f>Таблица1[[#This Row],[away_sc]]-Таблица1[[#This Row],[home_sc]]</f>
        <v>2</v>
      </c>
      <c r="J1254" s="4"/>
      <c r="K1254" s="4"/>
      <c r="L1254" s="4"/>
      <c r="M1254" s="4"/>
    </row>
    <row r="1255" spans="1:13" x14ac:dyDescent="0.25">
      <c r="A1255" t="s">
        <v>86</v>
      </c>
      <c r="B1255" t="s">
        <v>85</v>
      </c>
      <c r="C1255" s="1">
        <v>43484</v>
      </c>
      <c r="D1255">
        <v>2</v>
      </c>
      <c r="E1255">
        <v>0</v>
      </c>
      <c r="F1255">
        <v>7.29</v>
      </c>
      <c r="G1255">
        <v>6.35</v>
      </c>
      <c r="H1255" s="4">
        <f>Таблица1[[#This Row],[home_sc]]-Таблица1[[#This Row],[away_sc]]</f>
        <v>2</v>
      </c>
      <c r="I1255" s="4">
        <f>Таблица1[[#This Row],[away_sc]]-Таблица1[[#This Row],[home_sc]]</f>
        <v>-2</v>
      </c>
      <c r="J1255" s="4"/>
      <c r="K1255" s="4"/>
      <c r="L1255" s="4"/>
      <c r="M1255" s="4"/>
    </row>
    <row r="1256" spans="1:13" x14ac:dyDescent="0.25">
      <c r="A1256" t="s">
        <v>86</v>
      </c>
      <c r="B1256" t="s">
        <v>82</v>
      </c>
      <c r="C1256" s="1">
        <v>43540</v>
      </c>
      <c r="D1256">
        <v>2</v>
      </c>
      <c r="E1256">
        <v>0</v>
      </c>
      <c r="F1256">
        <v>7.17</v>
      </c>
      <c r="G1256">
        <v>6.4</v>
      </c>
      <c r="H1256" s="4">
        <f>Таблица1[[#This Row],[home_sc]]-Таблица1[[#This Row],[away_sc]]</f>
        <v>2</v>
      </c>
      <c r="I1256" s="4">
        <f>Таблица1[[#This Row],[away_sc]]-Таблица1[[#This Row],[home_sc]]</f>
        <v>-2</v>
      </c>
      <c r="J1256" s="4"/>
      <c r="K1256" s="4"/>
      <c r="L1256" s="4"/>
      <c r="M1256" s="4"/>
    </row>
    <row r="1257" spans="1:13" x14ac:dyDescent="0.25">
      <c r="A1257" t="s">
        <v>86</v>
      </c>
      <c r="B1257" t="s">
        <v>89</v>
      </c>
      <c r="C1257" s="1">
        <v>43555</v>
      </c>
      <c r="D1257">
        <v>3</v>
      </c>
      <c r="E1257">
        <v>2</v>
      </c>
      <c r="F1257">
        <v>6.87</v>
      </c>
      <c r="G1257">
        <v>6.67</v>
      </c>
      <c r="H1257" s="4">
        <f>Таблица1[[#This Row],[home_sc]]-Таблица1[[#This Row],[away_sc]]</f>
        <v>1</v>
      </c>
      <c r="I1257" s="4">
        <f>Таблица1[[#This Row],[away_sc]]-Таблица1[[#This Row],[home_sc]]</f>
        <v>-1</v>
      </c>
      <c r="J1257" s="4"/>
      <c r="K1257" s="4"/>
      <c r="L1257" s="4"/>
      <c r="M1257" s="4"/>
    </row>
    <row r="1258" spans="1:13" x14ac:dyDescent="0.25">
      <c r="A1258" t="s">
        <v>86</v>
      </c>
      <c r="B1258" t="s">
        <v>87</v>
      </c>
      <c r="C1258" s="1">
        <v>43331</v>
      </c>
      <c r="D1258">
        <v>2</v>
      </c>
      <c r="E1258">
        <v>0</v>
      </c>
      <c r="F1258">
        <v>7.2</v>
      </c>
      <c r="G1258">
        <v>5.98</v>
      </c>
      <c r="H1258" s="4">
        <f>Таблица1[[#This Row],[home_sc]]-Таблица1[[#This Row],[away_sc]]</f>
        <v>2</v>
      </c>
      <c r="I1258" s="4">
        <f>Таблица1[[#This Row],[away_sc]]-Таблица1[[#This Row],[home_sc]]</f>
        <v>-2</v>
      </c>
      <c r="J1258" s="4"/>
      <c r="K1258" s="4"/>
      <c r="L1258" s="4"/>
      <c r="M1258" s="4"/>
    </row>
    <row r="1259" spans="1:13" x14ac:dyDescent="0.25">
      <c r="A1259" t="s">
        <v>86</v>
      </c>
      <c r="B1259" t="s">
        <v>88</v>
      </c>
      <c r="C1259" s="1">
        <v>43561</v>
      </c>
      <c r="D1259">
        <v>2</v>
      </c>
      <c r="E1259">
        <v>1</v>
      </c>
      <c r="F1259">
        <v>7.07</v>
      </c>
      <c r="G1259">
        <v>6.53</v>
      </c>
      <c r="H1259" s="4">
        <f>Таблица1[[#This Row],[home_sc]]-Таблица1[[#This Row],[away_sc]]</f>
        <v>1</v>
      </c>
      <c r="I1259" s="4">
        <f>Таблица1[[#This Row],[away_sc]]-Таблица1[[#This Row],[home_sc]]</f>
        <v>-1</v>
      </c>
      <c r="J1259" s="4"/>
      <c r="K1259" s="4"/>
      <c r="L1259" s="4"/>
      <c r="M1259" s="4"/>
    </row>
    <row r="1260" spans="1:13" x14ac:dyDescent="0.25">
      <c r="A1260" t="s">
        <v>86</v>
      </c>
      <c r="B1260" t="s">
        <v>83</v>
      </c>
      <c r="C1260" s="1">
        <v>43365</v>
      </c>
      <c r="D1260">
        <v>1</v>
      </c>
      <c r="E1260">
        <v>0</v>
      </c>
      <c r="F1260">
        <v>7</v>
      </c>
      <c r="G1260">
        <v>6.47</v>
      </c>
      <c r="H1260" s="4">
        <f>Таблица1[[#This Row],[home_sc]]-Таблица1[[#This Row],[away_sc]]</f>
        <v>1</v>
      </c>
      <c r="I1260" s="4">
        <f>Таблица1[[#This Row],[away_sc]]-Таблица1[[#This Row],[home_sc]]</f>
        <v>-1</v>
      </c>
      <c r="J1260" s="4"/>
      <c r="K1260" s="4"/>
      <c r="L1260" s="4"/>
      <c r="M1260" s="4"/>
    </row>
    <row r="1261" spans="1:13" x14ac:dyDescent="0.25">
      <c r="A1261" t="s">
        <v>81</v>
      </c>
      <c r="B1261" t="s">
        <v>79</v>
      </c>
      <c r="C1261" s="1">
        <v>43455</v>
      </c>
      <c r="D1261">
        <v>0</v>
      </c>
      <c r="E1261">
        <v>1</v>
      </c>
      <c r="F1261">
        <v>6.67</v>
      </c>
      <c r="G1261">
        <v>7.1</v>
      </c>
      <c r="H1261" s="4">
        <f>Таблица1[[#This Row],[home_sc]]-Таблица1[[#This Row],[away_sc]]</f>
        <v>-1</v>
      </c>
      <c r="I1261" s="4">
        <f>Таблица1[[#This Row],[away_sc]]-Таблица1[[#This Row],[home_sc]]</f>
        <v>1</v>
      </c>
      <c r="J1261" s="4"/>
      <c r="K1261" s="4"/>
      <c r="L1261" s="4"/>
      <c r="M1261" s="4"/>
    </row>
    <row r="1262" spans="1:13" x14ac:dyDescent="0.25">
      <c r="A1262" t="s">
        <v>81</v>
      </c>
      <c r="B1262" t="s">
        <v>90</v>
      </c>
      <c r="C1262" s="1">
        <v>43498</v>
      </c>
      <c r="D1262">
        <v>2</v>
      </c>
      <c r="E1262">
        <v>1</v>
      </c>
      <c r="F1262">
        <v>6.74</v>
      </c>
      <c r="G1262">
        <v>6.37</v>
      </c>
      <c r="H1262" s="4">
        <f>Таблица1[[#This Row],[home_sc]]-Таблица1[[#This Row],[away_sc]]</f>
        <v>1</v>
      </c>
      <c r="I1262" s="4">
        <f>Таблица1[[#This Row],[away_sc]]-Таблица1[[#This Row],[home_sc]]</f>
        <v>-1</v>
      </c>
      <c r="J1262" s="4"/>
      <c r="K1262" s="4"/>
      <c r="L1262" s="4"/>
      <c r="M1262" s="4"/>
    </row>
    <row r="1263" spans="1:13" x14ac:dyDescent="0.25">
      <c r="A1263" t="s">
        <v>81</v>
      </c>
      <c r="B1263" t="s">
        <v>93</v>
      </c>
      <c r="C1263" s="1">
        <v>43527</v>
      </c>
      <c r="D1263">
        <v>0</v>
      </c>
      <c r="E1263">
        <v>2</v>
      </c>
      <c r="F1263">
        <v>6.41</v>
      </c>
      <c r="G1263">
        <v>6.97</v>
      </c>
      <c r="H1263" s="4">
        <f>Таблица1[[#This Row],[home_sc]]-Таблица1[[#This Row],[away_sc]]</f>
        <v>-2</v>
      </c>
      <c r="I1263" s="4">
        <f>Таблица1[[#This Row],[away_sc]]-Таблица1[[#This Row],[home_sc]]</f>
        <v>2</v>
      </c>
      <c r="J1263" s="4"/>
      <c r="K1263" s="4"/>
      <c r="L1263" s="4"/>
      <c r="M1263" s="4"/>
    </row>
    <row r="1264" spans="1:13" x14ac:dyDescent="0.25">
      <c r="A1264" t="s">
        <v>81</v>
      </c>
      <c r="B1264" t="s">
        <v>78</v>
      </c>
      <c r="C1264" s="1">
        <v>43358</v>
      </c>
      <c r="D1264">
        <v>1</v>
      </c>
      <c r="E1264">
        <v>2</v>
      </c>
      <c r="F1264">
        <v>6.29</v>
      </c>
      <c r="G1264">
        <v>6.95</v>
      </c>
      <c r="H1264" s="4">
        <f>Таблица1[[#This Row],[home_sc]]-Таблица1[[#This Row],[away_sc]]</f>
        <v>-1</v>
      </c>
      <c r="I1264" s="4">
        <f>Таблица1[[#This Row],[away_sc]]-Таблица1[[#This Row],[home_sc]]</f>
        <v>1</v>
      </c>
      <c r="J1264" s="4"/>
      <c r="K1264" s="4"/>
      <c r="L1264" s="4"/>
      <c r="M1264" s="4"/>
    </row>
    <row r="1265" spans="1:13" x14ac:dyDescent="0.25">
      <c r="A1265" t="s">
        <v>81</v>
      </c>
      <c r="B1265" t="s">
        <v>74</v>
      </c>
      <c r="C1265" s="1">
        <v>43559</v>
      </c>
      <c r="D1265">
        <v>2</v>
      </c>
      <c r="E1265">
        <v>1</v>
      </c>
      <c r="F1265">
        <v>6.83</v>
      </c>
      <c r="G1265">
        <v>6.54</v>
      </c>
      <c r="H1265" s="4">
        <f>Таблица1[[#This Row],[home_sc]]-Таблица1[[#This Row],[away_sc]]</f>
        <v>1</v>
      </c>
      <c r="I1265" s="4">
        <f>Таблица1[[#This Row],[away_sc]]-Таблица1[[#This Row],[home_sc]]</f>
        <v>-1</v>
      </c>
      <c r="J1265" s="4"/>
      <c r="K1265" s="4"/>
      <c r="L1265" s="4"/>
      <c r="M1265" s="4"/>
    </row>
    <row r="1266" spans="1:13" x14ac:dyDescent="0.25">
      <c r="A1266" t="s">
        <v>81</v>
      </c>
      <c r="B1266" t="s">
        <v>92</v>
      </c>
      <c r="C1266" s="1">
        <v>43372</v>
      </c>
      <c r="D1266">
        <v>0</v>
      </c>
      <c r="E1266">
        <v>1</v>
      </c>
      <c r="F1266">
        <v>6.39</v>
      </c>
      <c r="G1266">
        <v>6.86</v>
      </c>
      <c r="H1266" s="4">
        <f>Таблица1[[#This Row],[home_sc]]-Таблица1[[#This Row],[away_sc]]</f>
        <v>-1</v>
      </c>
      <c r="I1266" s="4">
        <f>Таблица1[[#This Row],[away_sc]]-Таблица1[[#This Row],[home_sc]]</f>
        <v>1</v>
      </c>
      <c r="J1266" s="4"/>
      <c r="K1266" s="4"/>
      <c r="L1266" s="4"/>
      <c r="M1266" s="4"/>
    </row>
    <row r="1267" spans="1:13" x14ac:dyDescent="0.25">
      <c r="A1267" t="s">
        <v>81</v>
      </c>
      <c r="B1267" t="s">
        <v>77</v>
      </c>
      <c r="C1267" s="1">
        <v>43443</v>
      </c>
      <c r="D1267">
        <v>1</v>
      </c>
      <c r="E1267">
        <v>2</v>
      </c>
      <c r="F1267">
        <v>6.56</v>
      </c>
      <c r="G1267">
        <v>6.88</v>
      </c>
      <c r="H1267" s="4">
        <f>Таблица1[[#This Row],[home_sc]]-Таблица1[[#This Row],[away_sc]]</f>
        <v>-1</v>
      </c>
      <c r="I1267" s="4">
        <f>Таблица1[[#This Row],[away_sc]]-Таблица1[[#This Row],[home_sc]]</f>
        <v>1</v>
      </c>
      <c r="J1267" s="4"/>
      <c r="K1267" s="4"/>
      <c r="L1267" s="4"/>
      <c r="M1267" s="4"/>
    </row>
    <row r="1268" spans="1:13" x14ac:dyDescent="0.25">
      <c r="A1268" t="s">
        <v>81</v>
      </c>
      <c r="B1268" t="s">
        <v>80</v>
      </c>
      <c r="C1268" s="1">
        <v>43580</v>
      </c>
      <c r="D1268">
        <v>0</v>
      </c>
      <c r="E1268">
        <v>1</v>
      </c>
      <c r="F1268">
        <v>6.65</v>
      </c>
      <c r="G1268">
        <v>6.92</v>
      </c>
      <c r="H1268" s="4">
        <f>Таблица1[[#This Row],[home_sc]]-Таблица1[[#This Row],[away_sc]]</f>
        <v>-1</v>
      </c>
      <c r="I1268" s="4">
        <f>Таблица1[[#This Row],[away_sc]]-Таблица1[[#This Row],[home_sc]]</f>
        <v>1</v>
      </c>
      <c r="J1268" s="4"/>
      <c r="K1268" s="4"/>
      <c r="L1268" s="4"/>
      <c r="M1268" s="4"/>
    </row>
    <row r="1269" spans="1:13" x14ac:dyDescent="0.25">
      <c r="A1269" t="s">
        <v>81</v>
      </c>
      <c r="B1269" t="s">
        <v>76</v>
      </c>
      <c r="C1269" s="1">
        <v>43395</v>
      </c>
      <c r="D1269">
        <v>0</v>
      </c>
      <c r="E1269">
        <v>0</v>
      </c>
      <c r="F1269">
        <v>6.87</v>
      </c>
      <c r="G1269">
        <v>6.85</v>
      </c>
      <c r="H1269" s="4">
        <f>Таблица1[[#This Row],[home_sc]]-Таблица1[[#This Row],[away_sc]]</f>
        <v>0</v>
      </c>
      <c r="I1269" s="4">
        <f>Таблица1[[#This Row],[away_sc]]-Таблица1[[#This Row],[home_sc]]</f>
        <v>0</v>
      </c>
      <c r="J1269" s="4"/>
      <c r="K1269" s="4"/>
      <c r="L1269" s="4"/>
      <c r="M1269" s="4"/>
    </row>
    <row r="1270" spans="1:13" x14ac:dyDescent="0.25">
      <c r="A1270" t="s">
        <v>81</v>
      </c>
      <c r="B1270" t="s">
        <v>75</v>
      </c>
      <c r="C1270" s="1">
        <v>43539</v>
      </c>
      <c r="D1270">
        <v>1</v>
      </c>
      <c r="E1270">
        <v>1</v>
      </c>
      <c r="F1270">
        <v>6.84</v>
      </c>
      <c r="G1270">
        <v>6.58</v>
      </c>
      <c r="H1270" s="4">
        <f>Таблица1[[#This Row],[home_sc]]-Таблица1[[#This Row],[away_sc]]</f>
        <v>0</v>
      </c>
      <c r="I1270" s="4">
        <f>Таблица1[[#This Row],[away_sc]]-Таблица1[[#This Row],[home_sc]]</f>
        <v>0</v>
      </c>
      <c r="J1270" s="4"/>
      <c r="K1270" s="4"/>
      <c r="L1270" s="4"/>
      <c r="M1270" s="4"/>
    </row>
    <row r="1271" spans="1:13" x14ac:dyDescent="0.25">
      <c r="A1271" t="s">
        <v>81</v>
      </c>
      <c r="B1271" t="s">
        <v>91</v>
      </c>
      <c r="C1271" s="1">
        <v>43512</v>
      </c>
      <c r="D1271">
        <v>3</v>
      </c>
      <c r="E1271">
        <v>0</v>
      </c>
      <c r="F1271">
        <v>7.35</v>
      </c>
      <c r="G1271">
        <v>6.17</v>
      </c>
      <c r="H1271" s="4">
        <f>Таблица1[[#This Row],[home_sc]]-Таблица1[[#This Row],[away_sc]]</f>
        <v>3</v>
      </c>
      <c r="I1271" s="4">
        <f>Таблица1[[#This Row],[away_sc]]-Таблица1[[#This Row],[home_sc]]</f>
        <v>-3</v>
      </c>
      <c r="J1271" s="4"/>
      <c r="K1271" s="4"/>
      <c r="L1271" s="4"/>
      <c r="M1271" s="4"/>
    </row>
    <row r="1272" spans="1:13" x14ac:dyDescent="0.25">
      <c r="A1272" t="s">
        <v>81</v>
      </c>
      <c r="B1272" t="s">
        <v>84</v>
      </c>
      <c r="C1272" s="1">
        <v>43368</v>
      </c>
      <c r="D1272">
        <v>2</v>
      </c>
      <c r="E1272">
        <v>2</v>
      </c>
      <c r="F1272">
        <v>6.84</v>
      </c>
      <c r="G1272">
        <v>6.58</v>
      </c>
      <c r="H1272" s="4">
        <f>Таблица1[[#This Row],[home_sc]]-Таблица1[[#This Row],[away_sc]]</f>
        <v>0</v>
      </c>
      <c r="I1272" s="4">
        <f>Таблица1[[#This Row],[away_sc]]-Таблица1[[#This Row],[home_sc]]</f>
        <v>0</v>
      </c>
      <c r="J1272" s="4"/>
      <c r="K1272" s="4"/>
      <c r="L1272" s="4"/>
      <c r="M1272" s="4"/>
    </row>
    <row r="1273" spans="1:13" x14ac:dyDescent="0.25">
      <c r="A1273" t="s">
        <v>81</v>
      </c>
      <c r="B1273" t="s">
        <v>85</v>
      </c>
      <c r="C1273" s="1">
        <v>43408</v>
      </c>
      <c r="D1273">
        <v>0</v>
      </c>
      <c r="E1273">
        <v>0</v>
      </c>
      <c r="F1273">
        <v>6.71</v>
      </c>
      <c r="G1273">
        <v>6.77</v>
      </c>
      <c r="H1273" s="4">
        <f>Таблица1[[#This Row],[home_sc]]-Таблица1[[#This Row],[away_sc]]</f>
        <v>0</v>
      </c>
      <c r="I1273" s="4">
        <f>Таблица1[[#This Row],[away_sc]]-Таблица1[[#This Row],[home_sc]]</f>
        <v>0</v>
      </c>
      <c r="J1273" s="4"/>
      <c r="K1273" s="4"/>
      <c r="L1273" s="4"/>
      <c r="M1273" s="4"/>
    </row>
    <row r="1274" spans="1:13" x14ac:dyDescent="0.25">
      <c r="A1274" t="s">
        <v>81</v>
      </c>
      <c r="B1274" t="s">
        <v>82</v>
      </c>
      <c r="C1274" s="1">
        <v>43430</v>
      </c>
      <c r="D1274">
        <v>2</v>
      </c>
      <c r="E1274">
        <v>1</v>
      </c>
      <c r="F1274">
        <v>6.84</v>
      </c>
      <c r="G1274">
        <v>6.39</v>
      </c>
      <c r="H1274" s="4">
        <f>Таблица1[[#This Row],[home_sc]]-Таблица1[[#This Row],[away_sc]]</f>
        <v>1</v>
      </c>
      <c r="I1274" s="4">
        <f>Таблица1[[#This Row],[away_sc]]-Таблица1[[#This Row],[home_sc]]</f>
        <v>-1</v>
      </c>
      <c r="J1274" s="4"/>
      <c r="K1274" s="4"/>
      <c r="L1274" s="4"/>
      <c r="M1274" s="4"/>
    </row>
    <row r="1275" spans="1:13" x14ac:dyDescent="0.25">
      <c r="A1275" t="s">
        <v>81</v>
      </c>
      <c r="B1275" t="s">
        <v>89</v>
      </c>
      <c r="C1275" s="1">
        <v>43492</v>
      </c>
      <c r="D1275">
        <v>0</v>
      </c>
      <c r="E1275">
        <v>0</v>
      </c>
      <c r="F1275">
        <v>6.69</v>
      </c>
      <c r="G1275">
        <v>6.64</v>
      </c>
      <c r="H1275" s="4">
        <f>Таблица1[[#This Row],[home_sc]]-Таблица1[[#This Row],[away_sc]]</f>
        <v>0</v>
      </c>
      <c r="I1275" s="4">
        <f>Таблица1[[#This Row],[away_sc]]-Таблица1[[#This Row],[home_sc]]</f>
        <v>0</v>
      </c>
      <c r="J1275" s="4"/>
      <c r="K1275" s="4"/>
      <c r="L1275" s="4"/>
      <c r="M1275" s="4"/>
    </row>
    <row r="1276" spans="1:13" x14ac:dyDescent="0.25">
      <c r="A1276" t="s">
        <v>81</v>
      </c>
      <c r="B1276" t="s">
        <v>87</v>
      </c>
      <c r="C1276" s="1">
        <v>43583</v>
      </c>
      <c r="D1276">
        <v>2</v>
      </c>
      <c r="E1276">
        <v>1</v>
      </c>
      <c r="F1276">
        <v>6.94</v>
      </c>
      <c r="G1276">
        <v>6.39</v>
      </c>
      <c r="H1276" s="4">
        <f>Таблица1[[#This Row],[home_sc]]-Таблица1[[#This Row],[away_sc]]</f>
        <v>1</v>
      </c>
      <c r="I1276" s="4">
        <f>Таблица1[[#This Row],[away_sc]]-Таблица1[[#This Row],[home_sc]]</f>
        <v>-1</v>
      </c>
      <c r="J1276" s="4"/>
      <c r="K1276" s="4"/>
      <c r="L1276" s="4"/>
      <c r="M1276" s="4"/>
    </row>
    <row r="1277" spans="1:13" x14ac:dyDescent="0.25">
      <c r="A1277" t="s">
        <v>81</v>
      </c>
      <c r="B1277" t="s">
        <v>88</v>
      </c>
      <c r="C1277" s="1">
        <v>43569</v>
      </c>
      <c r="D1277">
        <v>1</v>
      </c>
      <c r="E1277">
        <v>1</v>
      </c>
      <c r="F1277">
        <v>6.5</v>
      </c>
      <c r="G1277">
        <v>6.78</v>
      </c>
      <c r="H1277" s="4">
        <f>Таблица1[[#This Row],[home_sc]]-Таблица1[[#This Row],[away_sc]]</f>
        <v>0</v>
      </c>
      <c r="I1277" s="4">
        <f>Таблица1[[#This Row],[away_sc]]-Таблица1[[#This Row],[home_sc]]</f>
        <v>0</v>
      </c>
      <c r="J1277" s="4"/>
      <c r="K1277" s="4"/>
      <c r="L1277" s="4"/>
      <c r="M1277" s="4"/>
    </row>
    <row r="1278" spans="1:13" x14ac:dyDescent="0.25">
      <c r="A1278" t="s">
        <v>81</v>
      </c>
      <c r="B1278" t="s">
        <v>83</v>
      </c>
      <c r="C1278" s="1">
        <v>43479</v>
      </c>
      <c r="D1278">
        <v>3</v>
      </c>
      <c r="E1278">
        <v>2</v>
      </c>
      <c r="F1278">
        <v>6.7</v>
      </c>
      <c r="G1278">
        <v>6.61</v>
      </c>
      <c r="H1278" s="4">
        <f>Таблица1[[#This Row],[home_sc]]-Таблица1[[#This Row],[away_sc]]</f>
        <v>1</v>
      </c>
      <c r="I1278" s="4">
        <f>Таблица1[[#This Row],[away_sc]]-Таблица1[[#This Row],[home_sc]]</f>
        <v>-1</v>
      </c>
      <c r="J1278" s="4"/>
      <c r="K1278" s="4"/>
      <c r="L1278" s="4"/>
      <c r="M1278" s="4"/>
    </row>
    <row r="1279" spans="1:13" x14ac:dyDescent="0.25">
      <c r="A1279" t="s">
        <v>27</v>
      </c>
      <c r="B1279" t="s">
        <v>33</v>
      </c>
      <c r="C1279" s="1">
        <v>43526</v>
      </c>
      <c r="D1279">
        <v>2</v>
      </c>
      <c r="E1279">
        <v>2</v>
      </c>
      <c r="F1279">
        <v>6.56</v>
      </c>
      <c r="G1279">
        <v>6.54</v>
      </c>
      <c r="H1279" s="4">
        <f>Таблица1[[#This Row],[home_sc]]-Таблица1[[#This Row],[away_sc]]</f>
        <v>0</v>
      </c>
      <c r="I1279" s="4">
        <f>Таблица1[[#This Row],[away_sc]]-Таблица1[[#This Row],[home_sc]]</f>
        <v>0</v>
      </c>
      <c r="J1279" s="4"/>
      <c r="K1279" s="4"/>
      <c r="L1279" s="4"/>
      <c r="M1279" s="4"/>
    </row>
    <row r="1280" spans="1:13" x14ac:dyDescent="0.25">
      <c r="A1280" t="s">
        <v>27</v>
      </c>
      <c r="B1280" t="s">
        <v>18</v>
      </c>
      <c r="C1280" s="1">
        <v>43393</v>
      </c>
      <c r="D1280">
        <v>1</v>
      </c>
      <c r="E1280">
        <v>1</v>
      </c>
      <c r="F1280">
        <v>6.71</v>
      </c>
      <c r="G1280">
        <v>6.97</v>
      </c>
      <c r="H1280" s="4">
        <f>Таблица1[[#This Row],[home_sc]]-Таблица1[[#This Row],[away_sc]]</f>
        <v>0</v>
      </c>
      <c r="I1280" s="4">
        <f>Таблица1[[#This Row],[away_sc]]-Таблица1[[#This Row],[home_sc]]</f>
        <v>0</v>
      </c>
      <c r="J1280" s="4"/>
      <c r="K1280" s="4"/>
      <c r="L1280" s="4"/>
      <c r="M1280" s="4"/>
    </row>
    <row r="1281" spans="1:13" x14ac:dyDescent="0.25">
      <c r="A1281" t="s">
        <v>27</v>
      </c>
      <c r="B1281" t="s">
        <v>30</v>
      </c>
      <c r="C1281" s="1">
        <v>43372</v>
      </c>
      <c r="D1281">
        <v>0</v>
      </c>
      <c r="E1281">
        <v>0</v>
      </c>
      <c r="F1281">
        <v>6.77</v>
      </c>
      <c r="G1281">
        <v>6.64</v>
      </c>
      <c r="H1281" s="4">
        <f>Таблица1[[#This Row],[home_sc]]-Таблица1[[#This Row],[away_sc]]</f>
        <v>0</v>
      </c>
      <c r="I1281" s="4">
        <f>Таблица1[[#This Row],[away_sc]]-Таблица1[[#This Row],[home_sc]]</f>
        <v>0</v>
      </c>
      <c r="J1281" s="4"/>
      <c r="K1281" s="4"/>
      <c r="L1281" s="4"/>
      <c r="M1281" s="4"/>
    </row>
    <row r="1282" spans="1:13" x14ac:dyDescent="0.25">
      <c r="A1282" t="s">
        <v>27</v>
      </c>
      <c r="B1282" t="s">
        <v>29</v>
      </c>
      <c r="C1282" s="1">
        <v>43428</v>
      </c>
      <c r="D1282">
        <v>2</v>
      </c>
      <c r="E1282">
        <v>1</v>
      </c>
      <c r="F1282">
        <v>6.91</v>
      </c>
      <c r="G1282">
        <v>6.54</v>
      </c>
      <c r="H1282" s="4">
        <f>Таблица1[[#This Row],[home_sc]]-Таблица1[[#This Row],[away_sc]]</f>
        <v>1</v>
      </c>
      <c r="I1282" s="4">
        <f>Таблица1[[#This Row],[away_sc]]-Таблица1[[#This Row],[home_sc]]</f>
        <v>-1</v>
      </c>
      <c r="J1282" s="4"/>
      <c r="K1282" s="4"/>
      <c r="L1282" s="4"/>
      <c r="M1282" s="4"/>
    </row>
    <row r="1283" spans="1:13" x14ac:dyDescent="0.25">
      <c r="A1283" t="s">
        <v>27</v>
      </c>
      <c r="B1283" t="s">
        <v>23</v>
      </c>
      <c r="C1283" s="1">
        <v>43365</v>
      </c>
      <c r="D1283">
        <v>0</v>
      </c>
      <c r="E1283">
        <v>0</v>
      </c>
      <c r="F1283">
        <v>6.81</v>
      </c>
      <c r="G1283">
        <v>6.75</v>
      </c>
      <c r="H1283" s="4">
        <f>Таблица1[[#This Row],[home_sc]]-Таблица1[[#This Row],[away_sc]]</f>
        <v>0</v>
      </c>
      <c r="I1283" s="4">
        <f>Таблица1[[#This Row],[away_sc]]-Таблица1[[#This Row],[home_sc]]</f>
        <v>0</v>
      </c>
      <c r="J1283" s="4"/>
      <c r="K1283" s="4"/>
      <c r="L1283" s="4"/>
      <c r="M1283" s="4"/>
    </row>
    <row r="1284" spans="1:13" x14ac:dyDescent="0.25">
      <c r="A1284" t="s">
        <v>27</v>
      </c>
      <c r="B1284" t="s">
        <v>35</v>
      </c>
      <c r="C1284" s="1">
        <v>43456</v>
      </c>
      <c r="D1284">
        <v>2</v>
      </c>
      <c r="E1284">
        <v>2</v>
      </c>
      <c r="F1284">
        <v>6.96</v>
      </c>
      <c r="G1284">
        <v>6.75</v>
      </c>
      <c r="H1284" s="4">
        <f>Таблица1[[#This Row],[home_sc]]-Таблица1[[#This Row],[away_sc]]</f>
        <v>0</v>
      </c>
      <c r="I1284" s="4">
        <f>Таблица1[[#This Row],[away_sc]]-Таблица1[[#This Row],[home_sc]]</f>
        <v>0</v>
      </c>
      <c r="J1284" s="4"/>
      <c r="K1284" s="4"/>
      <c r="L1284" s="4"/>
      <c r="M1284" s="4"/>
    </row>
    <row r="1285" spans="1:13" x14ac:dyDescent="0.25">
      <c r="A1285" t="s">
        <v>27</v>
      </c>
      <c r="B1285" t="s">
        <v>20</v>
      </c>
      <c r="C1285" s="1">
        <v>43562</v>
      </c>
      <c r="D1285">
        <v>1</v>
      </c>
      <c r="E1285">
        <v>1</v>
      </c>
      <c r="F1285">
        <v>6.65</v>
      </c>
      <c r="G1285">
        <v>6.73</v>
      </c>
      <c r="H1285" s="4">
        <f>Таблица1[[#This Row],[home_sc]]-Таблица1[[#This Row],[away_sc]]</f>
        <v>0</v>
      </c>
      <c r="I1285" s="4">
        <f>Таблица1[[#This Row],[away_sc]]-Таблица1[[#This Row],[home_sc]]</f>
        <v>0</v>
      </c>
      <c r="J1285" s="4"/>
      <c r="K1285" s="4"/>
      <c r="L1285" s="4"/>
      <c r="M1285" s="4"/>
    </row>
    <row r="1286" spans="1:13" x14ac:dyDescent="0.25">
      <c r="A1286" t="s">
        <v>27</v>
      </c>
      <c r="B1286" t="s">
        <v>32</v>
      </c>
      <c r="C1286" s="1">
        <v>43329</v>
      </c>
      <c r="D1286">
        <v>1</v>
      </c>
      <c r="E1286">
        <v>0</v>
      </c>
      <c r="F1286">
        <v>7.01</v>
      </c>
      <c r="G1286">
        <v>6.5</v>
      </c>
      <c r="H1286" s="4">
        <f>Таблица1[[#This Row],[home_sc]]-Таблица1[[#This Row],[away_sc]]</f>
        <v>1</v>
      </c>
      <c r="I1286" s="4">
        <f>Таблица1[[#This Row],[away_sc]]-Таблица1[[#This Row],[home_sc]]</f>
        <v>-1</v>
      </c>
      <c r="J1286" s="4"/>
      <c r="K1286" s="4"/>
      <c r="L1286" s="4"/>
      <c r="M1286" s="4"/>
    </row>
    <row r="1287" spans="1:13" x14ac:dyDescent="0.25">
      <c r="A1287" t="s">
        <v>27</v>
      </c>
      <c r="B1287" t="s">
        <v>16</v>
      </c>
      <c r="C1287" s="1">
        <v>43498</v>
      </c>
      <c r="D1287">
        <v>2</v>
      </c>
      <c r="E1287">
        <v>1</v>
      </c>
      <c r="F1287">
        <v>7.12</v>
      </c>
      <c r="G1287">
        <v>6.49</v>
      </c>
      <c r="H1287" s="4">
        <f>Таблица1[[#This Row],[home_sc]]-Таблица1[[#This Row],[away_sc]]</f>
        <v>1</v>
      </c>
      <c r="I1287" s="4">
        <f>Таблица1[[#This Row],[away_sc]]-Таблица1[[#This Row],[home_sc]]</f>
        <v>-1</v>
      </c>
      <c r="J1287" s="4"/>
      <c r="K1287" s="4"/>
      <c r="L1287" s="4"/>
      <c r="M1287" s="4"/>
    </row>
    <row r="1288" spans="1:13" x14ac:dyDescent="0.25">
      <c r="A1288" t="s">
        <v>27</v>
      </c>
      <c r="B1288" t="s">
        <v>25</v>
      </c>
      <c r="C1288" s="1">
        <v>43407</v>
      </c>
      <c r="D1288">
        <v>1</v>
      </c>
      <c r="E1288">
        <v>0</v>
      </c>
      <c r="F1288">
        <v>6.83</v>
      </c>
      <c r="G1288">
        <v>6.28</v>
      </c>
      <c r="H1288" s="4">
        <f>Таблица1[[#This Row],[home_sc]]-Таблица1[[#This Row],[away_sc]]</f>
        <v>1</v>
      </c>
      <c r="I1288" s="4">
        <f>Таблица1[[#This Row],[away_sc]]-Таблица1[[#This Row],[home_sc]]</f>
        <v>-1</v>
      </c>
      <c r="J1288" s="4"/>
      <c r="K1288" s="4"/>
      <c r="L1288" s="4"/>
      <c r="M1288" s="4"/>
    </row>
    <row r="1289" spans="1:13" x14ac:dyDescent="0.25">
      <c r="A1289" t="s">
        <v>27</v>
      </c>
      <c r="B1289" t="s">
        <v>22</v>
      </c>
      <c r="C1289" s="1">
        <v>43344</v>
      </c>
      <c r="D1289">
        <v>0</v>
      </c>
      <c r="E1289">
        <v>1</v>
      </c>
      <c r="F1289">
        <v>6.59</v>
      </c>
      <c r="G1289">
        <v>7.16</v>
      </c>
      <c r="H1289" s="4">
        <f>Таблица1[[#This Row],[home_sc]]-Таблица1[[#This Row],[away_sc]]</f>
        <v>-1</v>
      </c>
      <c r="I1289" s="4">
        <f>Таблица1[[#This Row],[away_sc]]-Таблица1[[#This Row],[home_sc]]</f>
        <v>1</v>
      </c>
      <c r="J1289" s="4"/>
      <c r="K1289" s="4"/>
      <c r="L1289" s="4"/>
      <c r="M1289" s="4"/>
    </row>
    <row r="1290" spans="1:13" x14ac:dyDescent="0.25">
      <c r="A1290" t="s">
        <v>27</v>
      </c>
      <c r="B1290" t="s">
        <v>24</v>
      </c>
      <c r="C1290" s="1">
        <v>43541</v>
      </c>
      <c r="D1290">
        <v>1</v>
      </c>
      <c r="E1290">
        <v>0</v>
      </c>
      <c r="F1290">
        <v>6.81</v>
      </c>
      <c r="G1290">
        <v>6.37</v>
      </c>
      <c r="H1290" s="4">
        <f>Таблица1[[#This Row],[home_sc]]-Таблица1[[#This Row],[away_sc]]</f>
        <v>1</v>
      </c>
      <c r="I1290" s="4">
        <f>Таблица1[[#This Row],[away_sc]]-Таблица1[[#This Row],[home_sc]]</f>
        <v>-1</v>
      </c>
      <c r="J1290" s="4"/>
      <c r="K1290" s="4"/>
      <c r="L1290" s="4"/>
      <c r="M1290" s="4"/>
    </row>
    <row r="1291" spans="1:13" x14ac:dyDescent="0.25">
      <c r="A1291" t="s">
        <v>27</v>
      </c>
      <c r="B1291" t="s">
        <v>26</v>
      </c>
      <c r="C1291" s="1">
        <v>43484</v>
      </c>
      <c r="D1291">
        <v>1</v>
      </c>
      <c r="E1291">
        <v>1</v>
      </c>
      <c r="F1291">
        <v>6.7</v>
      </c>
      <c r="G1291">
        <v>6.55</v>
      </c>
      <c r="H1291" s="4">
        <f>Таблица1[[#This Row],[home_sc]]-Таблица1[[#This Row],[away_sc]]</f>
        <v>0</v>
      </c>
      <c r="I1291" s="4">
        <f>Таблица1[[#This Row],[away_sc]]-Таблица1[[#This Row],[home_sc]]</f>
        <v>0</v>
      </c>
      <c r="J1291" s="4"/>
      <c r="K1291" s="4"/>
      <c r="L1291" s="4"/>
      <c r="M1291" s="4"/>
    </row>
    <row r="1292" spans="1:13" x14ac:dyDescent="0.25">
      <c r="A1292" t="s">
        <v>27</v>
      </c>
      <c r="B1292" t="s">
        <v>21</v>
      </c>
      <c r="C1292" s="1">
        <v>43513</v>
      </c>
      <c r="D1292">
        <v>2</v>
      </c>
      <c r="E1292">
        <v>0</v>
      </c>
      <c r="F1292">
        <v>7.19</v>
      </c>
      <c r="G1292">
        <v>6.19</v>
      </c>
      <c r="H1292" s="4">
        <f>Таблица1[[#This Row],[home_sc]]-Таблица1[[#This Row],[away_sc]]</f>
        <v>2</v>
      </c>
      <c r="I1292" s="4">
        <f>Таблица1[[#This Row],[away_sc]]-Таблица1[[#This Row],[home_sc]]</f>
        <v>-2</v>
      </c>
      <c r="J1292" s="4"/>
      <c r="K1292" s="4"/>
      <c r="L1292" s="4"/>
      <c r="M1292" s="4"/>
    </row>
    <row r="1293" spans="1:13" x14ac:dyDescent="0.25">
      <c r="A1293" t="s">
        <v>27</v>
      </c>
      <c r="B1293" t="s">
        <v>28</v>
      </c>
      <c r="C1293" s="1">
        <v>43576</v>
      </c>
      <c r="D1293">
        <v>0</v>
      </c>
      <c r="E1293">
        <v>2</v>
      </c>
      <c r="F1293">
        <v>6.27</v>
      </c>
      <c r="G1293">
        <v>6.84</v>
      </c>
      <c r="H1293" s="4">
        <f>Таблица1[[#This Row],[home_sc]]-Таблица1[[#This Row],[away_sc]]</f>
        <v>-2</v>
      </c>
      <c r="I1293" s="4">
        <f>Таблица1[[#This Row],[away_sc]]-Таблица1[[#This Row],[home_sc]]</f>
        <v>2</v>
      </c>
      <c r="J1293" s="4"/>
      <c r="K1293" s="4"/>
      <c r="L1293" s="4"/>
      <c r="M1293" s="4"/>
    </row>
    <row r="1294" spans="1:13" x14ac:dyDescent="0.25">
      <c r="A1294" t="s">
        <v>27</v>
      </c>
      <c r="B1294" t="s">
        <v>31</v>
      </c>
      <c r="C1294" s="1">
        <v>43449</v>
      </c>
      <c r="D1294">
        <v>2</v>
      </c>
      <c r="E1294">
        <v>1</v>
      </c>
      <c r="F1294">
        <v>6.78</v>
      </c>
      <c r="G1294">
        <v>6.46</v>
      </c>
      <c r="H1294" s="4">
        <f>Таблица1[[#This Row],[home_sc]]-Таблица1[[#This Row],[away_sc]]</f>
        <v>1</v>
      </c>
      <c r="I1294" s="4">
        <f>Таблица1[[#This Row],[away_sc]]-Таблица1[[#This Row],[home_sc]]</f>
        <v>-1</v>
      </c>
      <c r="J1294" s="4"/>
      <c r="K1294" s="4"/>
      <c r="L1294" s="4"/>
      <c r="M1294" s="4"/>
    </row>
    <row r="1295" spans="1:13" x14ac:dyDescent="0.25">
      <c r="A1295" t="s">
        <v>27</v>
      </c>
      <c r="B1295" t="s">
        <v>17</v>
      </c>
      <c r="C1295" s="1">
        <v>43439</v>
      </c>
      <c r="D1295">
        <v>0</v>
      </c>
      <c r="E1295">
        <v>1</v>
      </c>
      <c r="F1295">
        <v>6.48</v>
      </c>
      <c r="G1295">
        <v>6.93</v>
      </c>
      <c r="H1295" s="4">
        <f>Таблица1[[#This Row],[home_sc]]-Таблица1[[#This Row],[away_sc]]</f>
        <v>-1</v>
      </c>
      <c r="I1295" s="4">
        <f>Таблица1[[#This Row],[away_sc]]-Таблица1[[#This Row],[home_sc]]</f>
        <v>1</v>
      </c>
      <c r="J1295" s="4"/>
      <c r="K1295" s="4"/>
      <c r="L1295" s="4"/>
      <c r="M1295" s="4"/>
    </row>
    <row r="1296" spans="1:13" x14ac:dyDescent="0.25">
      <c r="A1296" t="s">
        <v>21</v>
      </c>
      <c r="B1296" t="s">
        <v>33</v>
      </c>
      <c r="C1296" s="1">
        <v>43498</v>
      </c>
      <c r="D1296">
        <v>1</v>
      </c>
      <c r="E1296">
        <v>0</v>
      </c>
      <c r="F1296">
        <v>6.88</v>
      </c>
      <c r="G1296">
        <v>6.56</v>
      </c>
      <c r="H1296" s="4">
        <f>Таблица1[[#This Row],[home_sc]]-Таблица1[[#This Row],[away_sc]]</f>
        <v>1</v>
      </c>
      <c r="I1296" s="4">
        <f>Таблица1[[#This Row],[away_sc]]-Таблица1[[#This Row],[home_sc]]</f>
        <v>-1</v>
      </c>
      <c r="J1296" s="4"/>
      <c r="K1296" s="4"/>
      <c r="L1296" s="4"/>
      <c r="M1296" s="4"/>
    </row>
    <row r="1297" spans="1:13" x14ac:dyDescent="0.25">
      <c r="A1297" t="s">
        <v>21</v>
      </c>
      <c r="B1297" t="s">
        <v>18</v>
      </c>
      <c r="C1297" s="1">
        <v>43330</v>
      </c>
      <c r="D1297">
        <v>1</v>
      </c>
      <c r="E1297">
        <v>0</v>
      </c>
      <c r="F1297">
        <v>6.76</v>
      </c>
      <c r="G1297">
        <v>6.45</v>
      </c>
      <c r="H1297" s="4">
        <f>Таблица1[[#This Row],[home_sc]]-Таблица1[[#This Row],[away_sc]]</f>
        <v>1</v>
      </c>
      <c r="I1297" s="4">
        <f>Таблица1[[#This Row],[away_sc]]-Таблица1[[#This Row],[home_sc]]</f>
        <v>-1</v>
      </c>
      <c r="J1297" s="4"/>
      <c r="K1297" s="4"/>
      <c r="L1297" s="4"/>
      <c r="M1297" s="4"/>
    </row>
    <row r="1298" spans="1:13" x14ac:dyDescent="0.25">
      <c r="A1298" t="s">
        <v>21</v>
      </c>
      <c r="B1298" t="s">
        <v>30</v>
      </c>
      <c r="C1298" s="1">
        <v>43345</v>
      </c>
      <c r="D1298">
        <v>2</v>
      </c>
      <c r="E1298">
        <v>0</v>
      </c>
      <c r="F1298">
        <v>7.24</v>
      </c>
      <c r="G1298">
        <v>6.46</v>
      </c>
      <c r="H1298" s="4">
        <f>Таблица1[[#This Row],[home_sc]]-Таблица1[[#This Row],[away_sc]]</f>
        <v>2</v>
      </c>
      <c r="I1298" s="4">
        <f>Таблица1[[#This Row],[away_sc]]-Таблица1[[#This Row],[home_sc]]</f>
        <v>-2</v>
      </c>
      <c r="J1298" s="4"/>
      <c r="K1298" s="4"/>
      <c r="L1298" s="4"/>
      <c r="M1298" s="4"/>
    </row>
    <row r="1299" spans="1:13" x14ac:dyDescent="0.25">
      <c r="A1299" t="s">
        <v>21</v>
      </c>
      <c r="B1299" t="s">
        <v>23</v>
      </c>
      <c r="C1299" s="1">
        <v>43442</v>
      </c>
      <c r="D1299">
        <v>2</v>
      </c>
      <c r="E1299">
        <v>0</v>
      </c>
      <c r="F1299">
        <v>7.06</v>
      </c>
      <c r="G1299">
        <v>6.4</v>
      </c>
      <c r="H1299" s="4">
        <f>Таблица1[[#This Row],[home_sc]]-Таблица1[[#This Row],[away_sc]]</f>
        <v>2</v>
      </c>
      <c r="I1299" s="4">
        <f>Таблица1[[#This Row],[away_sc]]-Таблица1[[#This Row],[home_sc]]</f>
        <v>-2</v>
      </c>
      <c r="J1299" s="4"/>
      <c r="K1299" s="4"/>
      <c r="L1299" s="4"/>
      <c r="M1299" s="4"/>
    </row>
    <row r="1300" spans="1:13" x14ac:dyDescent="0.25">
      <c r="A1300" t="s">
        <v>21</v>
      </c>
      <c r="B1300" t="s">
        <v>35</v>
      </c>
      <c r="C1300" s="1">
        <v>43534</v>
      </c>
      <c r="D1300">
        <v>3</v>
      </c>
      <c r="E1300">
        <v>1</v>
      </c>
      <c r="F1300">
        <v>6.89</v>
      </c>
      <c r="G1300">
        <v>6.33</v>
      </c>
      <c r="H1300" s="4">
        <f>Таблица1[[#This Row],[home_sc]]-Таблица1[[#This Row],[away_sc]]</f>
        <v>2</v>
      </c>
      <c r="I1300" s="4">
        <f>Таблица1[[#This Row],[away_sc]]-Таблица1[[#This Row],[home_sc]]</f>
        <v>-2</v>
      </c>
      <c r="J1300" s="4"/>
      <c r="K1300" s="4"/>
      <c r="L1300" s="4"/>
      <c r="M1300" s="4"/>
    </row>
    <row r="1301" spans="1:13" x14ac:dyDescent="0.25">
      <c r="A1301" t="s">
        <v>21</v>
      </c>
      <c r="B1301" t="s">
        <v>32</v>
      </c>
      <c r="C1301" s="1">
        <v>43553</v>
      </c>
      <c r="D1301">
        <v>0</v>
      </c>
      <c r="E1301">
        <v>1</v>
      </c>
      <c r="F1301">
        <v>6.62</v>
      </c>
      <c r="G1301">
        <v>6.97</v>
      </c>
      <c r="H1301" s="4">
        <f>Таблица1[[#This Row],[home_sc]]-Таблица1[[#This Row],[away_sc]]</f>
        <v>-1</v>
      </c>
      <c r="I1301" s="4">
        <f>Таблица1[[#This Row],[away_sc]]-Таблица1[[#This Row],[home_sc]]</f>
        <v>1</v>
      </c>
      <c r="J1301" s="4"/>
      <c r="K1301" s="4"/>
      <c r="L1301" s="4"/>
      <c r="M1301" s="4"/>
    </row>
    <row r="1302" spans="1:13" x14ac:dyDescent="0.25">
      <c r="A1302" t="s">
        <v>21</v>
      </c>
      <c r="B1302" t="s">
        <v>16</v>
      </c>
      <c r="C1302" s="1">
        <v>43520</v>
      </c>
      <c r="D1302">
        <v>1</v>
      </c>
      <c r="E1302">
        <v>1</v>
      </c>
      <c r="F1302">
        <v>6.65</v>
      </c>
      <c r="G1302">
        <v>6.7</v>
      </c>
      <c r="H1302" s="4">
        <f>Таблица1[[#This Row],[home_sc]]-Таблица1[[#This Row],[away_sc]]</f>
        <v>0</v>
      </c>
      <c r="I1302" s="4">
        <f>Таблица1[[#This Row],[away_sc]]-Таблица1[[#This Row],[home_sc]]</f>
        <v>0</v>
      </c>
      <c r="J1302" s="4"/>
      <c r="K1302" s="4"/>
      <c r="L1302" s="4"/>
      <c r="M1302" s="4"/>
    </row>
    <row r="1303" spans="1:13" x14ac:dyDescent="0.25">
      <c r="A1303" t="s">
        <v>21</v>
      </c>
      <c r="B1303" t="s">
        <v>22</v>
      </c>
      <c r="C1303" s="1">
        <v>43485</v>
      </c>
      <c r="D1303">
        <v>0</v>
      </c>
      <c r="E1303">
        <v>0</v>
      </c>
      <c r="F1303">
        <v>7.04</v>
      </c>
      <c r="G1303">
        <v>6.78</v>
      </c>
      <c r="H1303" s="4">
        <f>Таблица1[[#This Row],[home_sc]]-Таблица1[[#This Row],[away_sc]]</f>
        <v>0</v>
      </c>
      <c r="I1303" s="4">
        <f>Таблица1[[#This Row],[away_sc]]-Таблица1[[#This Row],[home_sc]]</f>
        <v>0</v>
      </c>
      <c r="J1303" s="4"/>
      <c r="K1303" s="4"/>
      <c r="L1303" s="4"/>
      <c r="M1303" s="4"/>
    </row>
    <row r="1304" spans="1:13" x14ac:dyDescent="0.25">
      <c r="A1304" t="s">
        <v>21</v>
      </c>
      <c r="B1304" t="s">
        <v>24</v>
      </c>
      <c r="C1304" s="1">
        <v>43415</v>
      </c>
      <c r="D1304">
        <v>1</v>
      </c>
      <c r="E1304">
        <v>1</v>
      </c>
      <c r="F1304">
        <v>6.6</v>
      </c>
      <c r="G1304">
        <v>6.69</v>
      </c>
      <c r="H1304" s="4">
        <f>Таблица1[[#This Row],[home_sc]]-Таблица1[[#This Row],[away_sc]]</f>
        <v>0</v>
      </c>
      <c r="I1304" s="4">
        <f>Таблица1[[#This Row],[away_sc]]-Таблица1[[#This Row],[home_sc]]</f>
        <v>0</v>
      </c>
      <c r="J1304" s="4"/>
      <c r="K1304" s="4"/>
      <c r="L1304" s="4"/>
      <c r="M1304" s="4"/>
    </row>
    <row r="1305" spans="1:13" x14ac:dyDescent="0.25">
      <c r="A1305" t="s">
        <v>21</v>
      </c>
      <c r="B1305" t="s">
        <v>19</v>
      </c>
      <c r="C1305" s="1">
        <v>43456</v>
      </c>
      <c r="D1305">
        <v>4</v>
      </c>
      <c r="E1305">
        <v>0</v>
      </c>
      <c r="F1305">
        <v>7.64</v>
      </c>
      <c r="G1305">
        <v>6.05</v>
      </c>
      <c r="H1305" s="4">
        <f>Таблица1[[#This Row],[home_sc]]-Таблица1[[#This Row],[away_sc]]</f>
        <v>4</v>
      </c>
      <c r="I1305" s="4">
        <f>Таблица1[[#This Row],[away_sc]]-Таблица1[[#This Row],[home_sc]]</f>
        <v>-4</v>
      </c>
      <c r="J1305" s="4"/>
      <c r="K1305" s="4"/>
      <c r="L1305" s="4"/>
      <c r="M1305" s="4"/>
    </row>
    <row r="1306" spans="1:13" x14ac:dyDescent="0.25">
      <c r="A1306" t="s">
        <v>21</v>
      </c>
      <c r="B1306" t="s">
        <v>26</v>
      </c>
      <c r="C1306" s="1">
        <v>43569</v>
      </c>
      <c r="D1306">
        <v>0</v>
      </c>
      <c r="E1306">
        <v>0</v>
      </c>
      <c r="F1306">
        <v>6.82</v>
      </c>
      <c r="G1306">
        <v>6.71</v>
      </c>
      <c r="H1306" s="4">
        <f>Таблица1[[#This Row],[home_sc]]-Таблица1[[#This Row],[away_sc]]</f>
        <v>0</v>
      </c>
      <c r="I1306" s="4">
        <f>Таблица1[[#This Row],[away_sc]]-Таблица1[[#This Row],[home_sc]]</f>
        <v>0</v>
      </c>
      <c r="J1306" s="4"/>
      <c r="K1306" s="4"/>
      <c r="L1306" s="4"/>
      <c r="M1306" s="4"/>
    </row>
    <row r="1307" spans="1:13" x14ac:dyDescent="0.25">
      <c r="A1307" t="s">
        <v>21</v>
      </c>
      <c r="B1307" t="s">
        <v>34</v>
      </c>
      <c r="C1307" s="1">
        <v>43366</v>
      </c>
      <c r="D1307">
        <v>1</v>
      </c>
      <c r="E1307">
        <v>3</v>
      </c>
      <c r="F1307">
        <v>6.34</v>
      </c>
      <c r="G1307">
        <v>6.89</v>
      </c>
      <c r="H1307" s="4">
        <f>Таблица1[[#This Row],[home_sc]]-Таблица1[[#This Row],[away_sc]]</f>
        <v>-2</v>
      </c>
      <c r="I1307" s="4">
        <f>Таблица1[[#This Row],[away_sc]]-Таблица1[[#This Row],[home_sc]]</f>
        <v>2</v>
      </c>
      <c r="J1307" s="4"/>
      <c r="K1307" s="4"/>
      <c r="L1307" s="4"/>
      <c r="M1307" s="4"/>
    </row>
    <row r="1308" spans="1:13" x14ac:dyDescent="0.25">
      <c r="A1308" t="s">
        <v>21</v>
      </c>
      <c r="B1308" t="s">
        <v>27</v>
      </c>
      <c r="C1308" s="1">
        <v>43401</v>
      </c>
      <c r="D1308">
        <v>0</v>
      </c>
      <c r="E1308">
        <v>2</v>
      </c>
      <c r="F1308">
        <v>6.37</v>
      </c>
      <c r="G1308">
        <v>7.14</v>
      </c>
      <c r="H1308" s="4">
        <f>Таблица1[[#This Row],[home_sc]]-Таблица1[[#This Row],[away_sc]]</f>
        <v>-2</v>
      </c>
      <c r="I1308" s="4">
        <f>Таблица1[[#This Row],[away_sc]]-Таблица1[[#This Row],[home_sc]]</f>
        <v>2</v>
      </c>
      <c r="J1308" s="4"/>
      <c r="K1308" s="4"/>
      <c r="L1308" s="4"/>
      <c r="M1308" s="4"/>
    </row>
    <row r="1309" spans="1:13" x14ac:dyDescent="0.25">
      <c r="A1309" t="s">
        <v>21</v>
      </c>
      <c r="B1309" t="s">
        <v>28</v>
      </c>
      <c r="C1309" s="1">
        <v>43506</v>
      </c>
      <c r="D1309">
        <v>3</v>
      </c>
      <c r="E1309">
        <v>0</v>
      </c>
      <c r="F1309">
        <v>7.39</v>
      </c>
      <c r="G1309">
        <v>6.18</v>
      </c>
      <c r="H1309" s="4">
        <f>Таблица1[[#This Row],[home_sc]]-Таблица1[[#This Row],[away_sc]]</f>
        <v>3</v>
      </c>
      <c r="I1309" s="4">
        <f>Таблица1[[#This Row],[away_sc]]-Таблица1[[#This Row],[home_sc]]</f>
        <v>-3</v>
      </c>
      <c r="J1309" s="4"/>
      <c r="K1309" s="4"/>
      <c r="L1309" s="4"/>
      <c r="M1309" s="4"/>
    </row>
    <row r="1310" spans="1:13" x14ac:dyDescent="0.25">
      <c r="A1310" t="s">
        <v>21</v>
      </c>
      <c r="B1310" t="s">
        <v>31</v>
      </c>
      <c r="C1310" s="1">
        <v>43436</v>
      </c>
      <c r="D1310">
        <v>1</v>
      </c>
      <c r="E1310">
        <v>4</v>
      </c>
      <c r="F1310">
        <v>6.14</v>
      </c>
      <c r="G1310">
        <v>7.22</v>
      </c>
      <c r="H1310" s="4">
        <f>Таблица1[[#This Row],[home_sc]]-Таблица1[[#This Row],[away_sc]]</f>
        <v>-3</v>
      </c>
      <c r="I1310" s="4">
        <f>Таблица1[[#This Row],[away_sc]]-Таблица1[[#This Row],[home_sc]]</f>
        <v>3</v>
      </c>
      <c r="J1310" s="4"/>
      <c r="K1310" s="4"/>
      <c r="L1310" s="4"/>
      <c r="M1310" s="4"/>
    </row>
    <row r="1311" spans="1:13" x14ac:dyDescent="0.25">
      <c r="A1311" t="s">
        <v>21</v>
      </c>
      <c r="B1311" t="s">
        <v>17</v>
      </c>
      <c r="C1311" s="1">
        <v>43373</v>
      </c>
      <c r="D1311">
        <v>1</v>
      </c>
      <c r="E1311">
        <v>1</v>
      </c>
      <c r="F1311">
        <v>6.64</v>
      </c>
      <c r="G1311">
        <v>6.6</v>
      </c>
      <c r="H1311" s="4">
        <f>Таблица1[[#This Row],[home_sc]]-Таблица1[[#This Row],[away_sc]]</f>
        <v>0</v>
      </c>
      <c r="I1311" s="4">
        <f>Таблица1[[#This Row],[away_sc]]-Таблица1[[#This Row],[home_sc]]</f>
        <v>0</v>
      </c>
      <c r="J1311" s="4"/>
      <c r="K1311" s="4"/>
      <c r="L1311" s="4"/>
      <c r="M1311" s="4"/>
    </row>
    <row r="1312" spans="1:13" x14ac:dyDescent="0.25">
      <c r="A1312" t="s">
        <v>71</v>
      </c>
      <c r="B1312" t="s">
        <v>49</v>
      </c>
      <c r="C1312" s="1">
        <v>43555</v>
      </c>
      <c r="D1312">
        <v>0</v>
      </c>
      <c r="E1312">
        <v>2</v>
      </c>
      <c r="F1312">
        <v>6.31</v>
      </c>
      <c r="G1312">
        <v>7.15</v>
      </c>
      <c r="H1312" s="4">
        <f>Таблица1[[#This Row],[home_sc]]-Таблица1[[#This Row],[away_sc]]</f>
        <v>-2</v>
      </c>
      <c r="I1312" s="4">
        <f>Таблица1[[#This Row],[away_sc]]-Таблица1[[#This Row],[home_sc]]</f>
        <v>2</v>
      </c>
      <c r="J1312" s="4"/>
      <c r="K1312" s="4"/>
      <c r="L1312" s="4"/>
      <c r="M1312" s="4"/>
    </row>
    <row r="1313" spans="1:13" x14ac:dyDescent="0.25">
      <c r="A1313" t="s">
        <v>71</v>
      </c>
      <c r="B1313" t="s">
        <v>51</v>
      </c>
      <c r="C1313" s="1">
        <v>43450</v>
      </c>
      <c r="D1313">
        <v>2</v>
      </c>
      <c r="E1313">
        <v>2</v>
      </c>
      <c r="F1313">
        <v>6.46</v>
      </c>
      <c r="G1313">
        <v>6.55</v>
      </c>
      <c r="H1313" s="4">
        <f>Таблица1[[#This Row],[home_sc]]-Таблица1[[#This Row],[away_sc]]</f>
        <v>0</v>
      </c>
      <c r="I1313" s="4">
        <f>Таблица1[[#This Row],[away_sc]]-Таблица1[[#This Row],[home_sc]]</f>
        <v>0</v>
      </c>
      <c r="J1313" s="4"/>
      <c r="K1313" s="4"/>
      <c r="L1313" s="4"/>
      <c r="M1313" s="4"/>
    </row>
    <row r="1314" spans="1:13" x14ac:dyDescent="0.25">
      <c r="A1314" t="s">
        <v>71</v>
      </c>
      <c r="B1314" t="s">
        <v>73</v>
      </c>
      <c r="C1314" s="1">
        <v>43372</v>
      </c>
      <c r="D1314">
        <v>2</v>
      </c>
      <c r="E1314">
        <v>1</v>
      </c>
      <c r="F1314">
        <v>6.82</v>
      </c>
      <c r="G1314">
        <v>6.39</v>
      </c>
      <c r="H1314" s="4">
        <f>Таблица1[[#This Row],[home_sc]]-Таблица1[[#This Row],[away_sc]]</f>
        <v>1</v>
      </c>
      <c r="I1314" s="4">
        <f>Таблица1[[#This Row],[away_sc]]-Таблица1[[#This Row],[home_sc]]</f>
        <v>-1</v>
      </c>
      <c r="J1314" s="4"/>
      <c r="K1314" s="4"/>
      <c r="L1314" s="4"/>
      <c r="M1314" s="4"/>
    </row>
    <row r="1315" spans="1:13" x14ac:dyDescent="0.25">
      <c r="A1315" t="s">
        <v>71</v>
      </c>
      <c r="B1315" t="s">
        <v>60</v>
      </c>
      <c r="C1315" s="1">
        <v>43527</v>
      </c>
      <c r="D1315">
        <v>1</v>
      </c>
      <c r="E1315">
        <v>2</v>
      </c>
      <c r="F1315">
        <v>6.56</v>
      </c>
      <c r="G1315">
        <v>6.51</v>
      </c>
      <c r="H1315" s="4">
        <f>Таблица1[[#This Row],[home_sc]]-Таблица1[[#This Row],[away_sc]]</f>
        <v>-1</v>
      </c>
      <c r="I1315" s="4">
        <f>Таблица1[[#This Row],[away_sc]]-Таблица1[[#This Row],[home_sc]]</f>
        <v>1</v>
      </c>
      <c r="J1315" s="4"/>
      <c r="K1315" s="4"/>
      <c r="L1315" s="4"/>
      <c r="M1315" s="4"/>
    </row>
    <row r="1316" spans="1:13" x14ac:dyDescent="0.25">
      <c r="A1316" t="s">
        <v>71</v>
      </c>
      <c r="B1316" t="s">
        <v>37</v>
      </c>
      <c r="C1316" s="1">
        <v>43569</v>
      </c>
      <c r="D1316">
        <v>2</v>
      </c>
      <c r="E1316">
        <v>1</v>
      </c>
      <c r="F1316">
        <v>6.71</v>
      </c>
      <c r="G1316">
        <v>6.44</v>
      </c>
      <c r="H1316" s="4">
        <f>Таблица1[[#This Row],[home_sc]]-Таблица1[[#This Row],[away_sc]]</f>
        <v>1</v>
      </c>
      <c r="I1316" s="4">
        <f>Таблица1[[#This Row],[away_sc]]-Таблица1[[#This Row],[home_sc]]</f>
        <v>-1</v>
      </c>
      <c r="J1316" s="4"/>
      <c r="K1316" s="4"/>
      <c r="L1316" s="4"/>
      <c r="M1316" s="4"/>
    </row>
    <row r="1317" spans="1:13" x14ac:dyDescent="0.25">
      <c r="A1317" t="s">
        <v>71</v>
      </c>
      <c r="B1317" t="s">
        <v>64</v>
      </c>
      <c r="C1317" s="1">
        <v>43331</v>
      </c>
      <c r="D1317">
        <v>3</v>
      </c>
      <c r="E1317">
        <v>1</v>
      </c>
      <c r="F1317">
        <v>6.85</v>
      </c>
      <c r="G1317">
        <v>6.24</v>
      </c>
      <c r="H1317" s="4">
        <f>Таблица1[[#This Row],[home_sc]]-Таблица1[[#This Row],[away_sc]]</f>
        <v>2</v>
      </c>
      <c r="I1317" s="4">
        <f>Таблица1[[#This Row],[away_sc]]-Таблица1[[#This Row],[home_sc]]</f>
        <v>-2</v>
      </c>
      <c r="J1317" s="4"/>
      <c r="K1317" s="4"/>
      <c r="L1317" s="4"/>
      <c r="M1317" s="4"/>
    </row>
    <row r="1318" spans="1:13" x14ac:dyDescent="0.25">
      <c r="A1318" t="s">
        <v>71</v>
      </c>
      <c r="B1318" t="s">
        <v>66</v>
      </c>
      <c r="C1318" s="1">
        <v>43467</v>
      </c>
      <c r="D1318">
        <v>1</v>
      </c>
      <c r="E1318">
        <v>2</v>
      </c>
      <c r="F1318">
        <v>6.42</v>
      </c>
      <c r="G1318">
        <v>6.8</v>
      </c>
      <c r="H1318" s="4">
        <f>Таблица1[[#This Row],[home_sc]]-Таблица1[[#This Row],[away_sc]]</f>
        <v>-1</v>
      </c>
      <c r="I1318" s="4">
        <f>Таблица1[[#This Row],[away_sc]]-Таблица1[[#This Row],[home_sc]]</f>
        <v>1</v>
      </c>
      <c r="J1318" s="4"/>
      <c r="K1318" s="4"/>
      <c r="L1318" s="4"/>
      <c r="M1318" s="4"/>
    </row>
    <row r="1319" spans="1:13" x14ac:dyDescent="0.25">
      <c r="A1319" t="s">
        <v>71</v>
      </c>
      <c r="B1319" t="s">
        <v>61</v>
      </c>
      <c r="C1319" s="1">
        <v>43409</v>
      </c>
      <c r="D1319">
        <v>3</v>
      </c>
      <c r="E1319">
        <v>3</v>
      </c>
      <c r="F1319">
        <v>6.7</v>
      </c>
      <c r="G1319">
        <v>6.58</v>
      </c>
      <c r="H1319" s="4">
        <f>Таблица1[[#This Row],[home_sc]]-Таблица1[[#This Row],[away_sc]]</f>
        <v>0</v>
      </c>
      <c r="I1319" s="4">
        <f>Таблица1[[#This Row],[away_sc]]-Таблица1[[#This Row],[home_sc]]</f>
        <v>0</v>
      </c>
      <c r="J1319" s="4"/>
      <c r="K1319" s="4"/>
      <c r="L1319" s="4"/>
      <c r="M1319" s="4"/>
    </row>
    <row r="1320" spans="1:13" x14ac:dyDescent="0.25">
      <c r="A1320" t="s">
        <v>71</v>
      </c>
      <c r="B1320" t="s">
        <v>72</v>
      </c>
      <c r="C1320" s="1">
        <v>43345</v>
      </c>
      <c r="D1320">
        <v>2</v>
      </c>
      <c r="E1320">
        <v>1</v>
      </c>
      <c r="F1320">
        <v>6.89</v>
      </c>
      <c r="G1320">
        <v>6.37</v>
      </c>
      <c r="H1320" s="4">
        <f>Таблица1[[#This Row],[home_sc]]-Таблица1[[#This Row],[away_sc]]</f>
        <v>1</v>
      </c>
      <c r="I1320" s="4">
        <f>Таблица1[[#This Row],[away_sc]]-Таблица1[[#This Row],[home_sc]]</f>
        <v>-1</v>
      </c>
      <c r="J1320" s="4"/>
      <c r="K1320" s="4"/>
      <c r="L1320" s="4"/>
      <c r="M1320" s="4"/>
    </row>
    <row r="1321" spans="1:13" x14ac:dyDescent="0.25">
      <c r="A1321" t="s">
        <v>71</v>
      </c>
      <c r="B1321" t="s">
        <v>46</v>
      </c>
      <c r="C1321" s="1">
        <v>43581</v>
      </c>
      <c r="D1321">
        <v>2</v>
      </c>
      <c r="E1321">
        <v>2</v>
      </c>
      <c r="F1321">
        <v>6.5</v>
      </c>
      <c r="G1321">
        <v>6.74</v>
      </c>
      <c r="H1321" s="4">
        <f>Таблица1[[#This Row],[home_sc]]-Таблица1[[#This Row],[away_sc]]</f>
        <v>0</v>
      </c>
      <c r="I1321" s="4">
        <f>Таблица1[[#This Row],[away_sc]]-Таблица1[[#This Row],[home_sc]]</f>
        <v>0</v>
      </c>
      <c r="J1321" s="4"/>
      <c r="K1321" s="4"/>
      <c r="L1321" s="4"/>
      <c r="M1321" s="4"/>
    </row>
    <row r="1322" spans="1:13" x14ac:dyDescent="0.25">
      <c r="A1322" t="s">
        <v>71</v>
      </c>
      <c r="B1322" t="s">
        <v>65</v>
      </c>
      <c r="C1322" s="1">
        <v>43511</v>
      </c>
      <c r="D1322">
        <v>1</v>
      </c>
      <c r="E1322">
        <v>2</v>
      </c>
      <c r="F1322">
        <v>6.51</v>
      </c>
      <c r="G1322">
        <v>6.87</v>
      </c>
      <c r="H1322" s="4">
        <f>Таблица1[[#This Row],[home_sc]]-Таблица1[[#This Row],[away_sc]]</f>
        <v>-1</v>
      </c>
      <c r="I1322" s="4">
        <f>Таблица1[[#This Row],[away_sc]]-Таблица1[[#This Row],[home_sc]]</f>
        <v>1</v>
      </c>
      <c r="J1322" s="4"/>
      <c r="K1322" s="4"/>
      <c r="L1322" s="4"/>
      <c r="M1322" s="4"/>
    </row>
    <row r="1323" spans="1:13" x14ac:dyDescent="0.25">
      <c r="A1323" t="s">
        <v>71</v>
      </c>
      <c r="B1323" t="s">
        <v>48</v>
      </c>
      <c r="C1323" s="1">
        <v>43478</v>
      </c>
      <c r="D1323">
        <v>1</v>
      </c>
      <c r="E1323">
        <v>1</v>
      </c>
      <c r="F1323">
        <v>6.75</v>
      </c>
      <c r="G1323">
        <v>6.61</v>
      </c>
      <c r="H1323" s="4">
        <f>Таблица1[[#This Row],[home_sc]]-Таблица1[[#This Row],[away_sc]]</f>
        <v>0</v>
      </c>
      <c r="I1323" s="4">
        <f>Таблица1[[#This Row],[away_sc]]-Таблица1[[#This Row],[home_sc]]</f>
        <v>0</v>
      </c>
      <c r="J1323" s="4"/>
      <c r="K1323" s="4"/>
      <c r="L1323" s="4"/>
      <c r="M1323" s="4"/>
    </row>
    <row r="1324" spans="1:13" x14ac:dyDescent="0.25">
      <c r="A1324" t="s">
        <v>71</v>
      </c>
      <c r="B1324" t="s">
        <v>67</v>
      </c>
      <c r="C1324" s="1">
        <v>43437</v>
      </c>
      <c r="D1324">
        <v>1</v>
      </c>
      <c r="E1324">
        <v>3</v>
      </c>
      <c r="F1324">
        <v>6.37</v>
      </c>
      <c r="G1324">
        <v>6.98</v>
      </c>
      <c r="H1324" s="4">
        <f>Таблица1[[#This Row],[home_sc]]-Таблица1[[#This Row],[away_sc]]</f>
        <v>-2</v>
      </c>
      <c r="I1324" s="4">
        <f>Таблица1[[#This Row],[away_sc]]-Таблица1[[#This Row],[home_sc]]</f>
        <v>2</v>
      </c>
      <c r="J1324" s="4"/>
      <c r="K1324" s="4"/>
      <c r="L1324" s="4"/>
      <c r="M1324" s="4"/>
    </row>
    <row r="1325" spans="1:13" x14ac:dyDescent="0.25">
      <c r="A1325" t="s">
        <v>71</v>
      </c>
      <c r="B1325" t="s">
        <v>50</v>
      </c>
      <c r="C1325" s="1">
        <v>43497</v>
      </c>
      <c r="D1325">
        <v>2</v>
      </c>
      <c r="E1325">
        <v>2</v>
      </c>
      <c r="F1325">
        <v>6.37</v>
      </c>
      <c r="G1325">
        <v>6.52</v>
      </c>
      <c r="H1325" s="4">
        <f>Таблица1[[#This Row],[home_sc]]-Таблица1[[#This Row],[away_sc]]</f>
        <v>0</v>
      </c>
      <c r="I1325" s="4">
        <f>Таблица1[[#This Row],[away_sc]]-Таблица1[[#This Row],[home_sc]]</f>
        <v>0</v>
      </c>
      <c r="J1325" s="4"/>
      <c r="K1325" s="4"/>
      <c r="L1325" s="4"/>
      <c r="M1325" s="4"/>
    </row>
    <row r="1326" spans="1:13" x14ac:dyDescent="0.25">
      <c r="A1326" t="s">
        <v>71</v>
      </c>
      <c r="B1326" t="s">
        <v>70</v>
      </c>
      <c r="C1326" s="1">
        <v>43485</v>
      </c>
      <c r="D1326">
        <v>0</v>
      </c>
      <c r="E1326">
        <v>0</v>
      </c>
      <c r="F1326">
        <v>6.73</v>
      </c>
      <c r="G1326">
        <v>6.72</v>
      </c>
      <c r="H1326" s="4">
        <f>Таблица1[[#This Row],[home_sc]]-Таблица1[[#This Row],[away_sc]]</f>
        <v>0</v>
      </c>
      <c r="I1326" s="4">
        <f>Таблица1[[#This Row],[away_sc]]-Таблица1[[#This Row],[home_sc]]</f>
        <v>0</v>
      </c>
      <c r="J1326" s="4"/>
      <c r="K1326" s="4"/>
      <c r="L1326" s="4"/>
      <c r="M1326" s="4"/>
    </row>
    <row r="1327" spans="1:13" x14ac:dyDescent="0.25">
      <c r="A1327" t="s">
        <v>71</v>
      </c>
      <c r="B1327" t="s">
        <v>47</v>
      </c>
      <c r="C1327" s="1">
        <v>43400</v>
      </c>
      <c r="D1327">
        <v>1</v>
      </c>
      <c r="E1327">
        <v>0</v>
      </c>
      <c r="F1327">
        <v>6.87</v>
      </c>
      <c r="G1327">
        <v>6.39</v>
      </c>
      <c r="H1327" s="4">
        <f>Таблица1[[#This Row],[home_sc]]-Таблица1[[#This Row],[away_sc]]</f>
        <v>1</v>
      </c>
      <c r="I1327" s="4">
        <f>Таблица1[[#This Row],[away_sc]]-Таблица1[[#This Row],[home_sc]]</f>
        <v>-1</v>
      </c>
      <c r="J1327" s="4"/>
      <c r="K1327" s="4"/>
      <c r="L1327" s="4"/>
      <c r="M1327" s="4"/>
    </row>
    <row r="1328" spans="1:13" x14ac:dyDescent="0.25">
      <c r="A1328" t="s">
        <v>105</v>
      </c>
      <c r="B1328" t="s">
        <v>108</v>
      </c>
      <c r="C1328" s="1">
        <v>43339</v>
      </c>
      <c r="D1328">
        <v>3</v>
      </c>
      <c r="E1328">
        <v>3</v>
      </c>
      <c r="F1328">
        <v>6.76</v>
      </c>
      <c r="G1328">
        <v>7.01</v>
      </c>
      <c r="H1328" s="4">
        <f>Таблица1[[#This Row],[home_sc]]-Таблица1[[#This Row],[away_sc]]</f>
        <v>0</v>
      </c>
      <c r="I1328" s="4">
        <f>Таблица1[[#This Row],[away_sc]]-Таблица1[[#This Row],[home_sc]]</f>
        <v>0</v>
      </c>
      <c r="J1328" s="4"/>
      <c r="K1328" s="4"/>
      <c r="L1328" s="4"/>
      <c r="M1328" s="4"/>
    </row>
    <row r="1329" spans="1:13" x14ac:dyDescent="0.25">
      <c r="A1329" t="s">
        <v>105</v>
      </c>
      <c r="B1329" t="s">
        <v>98</v>
      </c>
      <c r="C1329" s="1">
        <v>43514</v>
      </c>
      <c r="D1329">
        <v>2</v>
      </c>
      <c r="E1329">
        <v>1</v>
      </c>
      <c r="F1329">
        <v>7.08</v>
      </c>
      <c r="G1329">
        <v>6.53</v>
      </c>
      <c r="H1329" s="4">
        <f>Таблица1[[#This Row],[home_sc]]-Таблица1[[#This Row],[away_sc]]</f>
        <v>1</v>
      </c>
      <c r="I1329" s="4">
        <f>Таблица1[[#This Row],[away_sc]]-Таблица1[[#This Row],[home_sc]]</f>
        <v>-1</v>
      </c>
      <c r="J1329" s="4"/>
      <c r="K1329" s="4"/>
      <c r="L1329" s="4"/>
      <c r="M1329" s="4"/>
    </row>
    <row r="1330" spans="1:13" x14ac:dyDescent="0.25">
      <c r="A1330" t="s">
        <v>105</v>
      </c>
      <c r="B1330" t="s">
        <v>127</v>
      </c>
      <c r="C1330" s="1">
        <v>43450</v>
      </c>
      <c r="D1330">
        <v>3</v>
      </c>
      <c r="E1330">
        <v>2</v>
      </c>
      <c r="F1330">
        <v>7.05</v>
      </c>
      <c r="G1330">
        <v>6.6</v>
      </c>
      <c r="H1330" s="4">
        <f>Таблица1[[#This Row],[home_sc]]-Таблица1[[#This Row],[away_sc]]</f>
        <v>1</v>
      </c>
      <c r="I1330" s="4">
        <f>Таблица1[[#This Row],[away_sc]]-Таблица1[[#This Row],[home_sc]]</f>
        <v>-1</v>
      </c>
      <c r="J1330" s="4"/>
      <c r="K1330" s="4"/>
      <c r="L1330" s="4"/>
      <c r="M1330" s="4"/>
    </row>
    <row r="1331" spans="1:13" x14ac:dyDescent="0.25">
      <c r="A1331" t="s">
        <v>105</v>
      </c>
      <c r="B1331" t="s">
        <v>103</v>
      </c>
      <c r="C1331" s="1">
        <v>43436</v>
      </c>
      <c r="D1331">
        <v>2</v>
      </c>
      <c r="E1331">
        <v>2</v>
      </c>
      <c r="F1331">
        <v>6.8</v>
      </c>
      <c r="G1331">
        <v>6.63</v>
      </c>
      <c r="H1331" s="4">
        <f>Таблица1[[#This Row],[home_sc]]-Таблица1[[#This Row],[away_sc]]</f>
        <v>0</v>
      </c>
      <c r="I1331" s="4">
        <f>Таблица1[[#This Row],[away_sc]]-Таблица1[[#This Row],[home_sc]]</f>
        <v>0</v>
      </c>
      <c r="J1331" s="4"/>
      <c r="K1331" s="4"/>
      <c r="L1331" s="4"/>
      <c r="M1331" s="4"/>
    </row>
    <row r="1332" spans="1:13" x14ac:dyDescent="0.25">
      <c r="A1332" t="s">
        <v>105</v>
      </c>
      <c r="B1332" t="s">
        <v>107</v>
      </c>
      <c r="C1332" s="1">
        <v>43582</v>
      </c>
      <c r="D1332">
        <v>3</v>
      </c>
      <c r="E1332">
        <v>0</v>
      </c>
      <c r="F1332">
        <v>7.33</v>
      </c>
      <c r="G1332">
        <v>6.29</v>
      </c>
      <c r="H1332" s="4">
        <f>Таблица1[[#This Row],[home_sc]]-Таблица1[[#This Row],[away_sc]]</f>
        <v>3</v>
      </c>
      <c r="I1332" s="4">
        <f>Таблица1[[#This Row],[away_sc]]-Таблица1[[#This Row],[home_sc]]</f>
        <v>-3</v>
      </c>
      <c r="J1332" s="4"/>
      <c r="K1332" s="4"/>
      <c r="L1332" s="4"/>
      <c r="M1332" s="4"/>
    </row>
    <row r="1333" spans="1:13" x14ac:dyDescent="0.25">
      <c r="A1333" t="s">
        <v>105</v>
      </c>
      <c r="B1333" t="s">
        <v>94</v>
      </c>
      <c r="C1333" s="1">
        <v>43359</v>
      </c>
      <c r="D1333">
        <v>2</v>
      </c>
      <c r="E1333">
        <v>2</v>
      </c>
      <c r="F1333">
        <v>6.8</v>
      </c>
      <c r="G1333">
        <v>6.78</v>
      </c>
      <c r="H1333" s="4">
        <f>Таблица1[[#This Row],[home_sc]]-Таблица1[[#This Row],[away_sc]]</f>
        <v>0</v>
      </c>
      <c r="I1333" s="4">
        <f>Таблица1[[#This Row],[away_sc]]-Таблица1[[#This Row],[home_sc]]</f>
        <v>0</v>
      </c>
      <c r="J1333" s="4"/>
      <c r="K1333" s="4"/>
      <c r="L1333" s="4"/>
      <c r="M1333" s="4"/>
    </row>
    <row r="1334" spans="1:13" x14ac:dyDescent="0.25">
      <c r="A1334" t="s">
        <v>105</v>
      </c>
      <c r="B1334" t="s">
        <v>96</v>
      </c>
      <c r="C1334" s="1">
        <v>43372</v>
      </c>
      <c r="D1334">
        <v>3</v>
      </c>
      <c r="E1334">
        <v>1</v>
      </c>
      <c r="F1334">
        <v>7.04</v>
      </c>
      <c r="G1334">
        <v>6.25</v>
      </c>
      <c r="H1334" s="4">
        <f>Таблица1[[#This Row],[home_sc]]-Таблица1[[#This Row],[away_sc]]</f>
        <v>2</v>
      </c>
      <c r="I1334" s="4">
        <f>Таблица1[[#This Row],[away_sc]]-Таблица1[[#This Row],[home_sc]]</f>
        <v>-2</v>
      </c>
      <c r="J1334" s="4"/>
      <c r="K1334" s="4"/>
      <c r="L1334" s="4"/>
      <c r="M1334" s="4"/>
    </row>
    <row r="1335" spans="1:13" x14ac:dyDescent="0.25">
      <c r="A1335" t="s">
        <v>105</v>
      </c>
      <c r="B1335" t="s">
        <v>120</v>
      </c>
      <c r="C1335" s="1">
        <v>43499</v>
      </c>
      <c r="D1335">
        <v>1</v>
      </c>
      <c r="E1335">
        <v>1</v>
      </c>
      <c r="F1335">
        <v>6.7</v>
      </c>
      <c r="G1335">
        <v>6.75</v>
      </c>
      <c r="H1335" s="4">
        <f>Таблица1[[#This Row],[home_sc]]-Таблица1[[#This Row],[away_sc]]</f>
        <v>0</v>
      </c>
      <c r="I1335" s="4">
        <f>Таблица1[[#This Row],[away_sc]]-Таблица1[[#This Row],[home_sc]]</f>
        <v>0</v>
      </c>
      <c r="J1335" s="4"/>
      <c r="K1335" s="4"/>
      <c r="L1335" s="4"/>
      <c r="M1335" s="4"/>
    </row>
    <row r="1336" spans="1:13" x14ac:dyDescent="0.25">
      <c r="A1336" t="s">
        <v>105</v>
      </c>
      <c r="B1336" t="s">
        <v>97</v>
      </c>
      <c r="C1336" s="1">
        <v>43555</v>
      </c>
      <c r="D1336">
        <v>1</v>
      </c>
      <c r="E1336">
        <v>4</v>
      </c>
      <c r="F1336">
        <v>6.28</v>
      </c>
      <c r="G1336">
        <v>7.13</v>
      </c>
      <c r="H1336" s="4">
        <f>Таблица1[[#This Row],[home_sc]]-Таблица1[[#This Row],[away_sc]]</f>
        <v>-3</v>
      </c>
      <c r="I1336" s="4">
        <f>Таблица1[[#This Row],[away_sc]]-Таблица1[[#This Row],[home_sc]]</f>
        <v>3</v>
      </c>
      <c r="J1336" s="4"/>
      <c r="K1336" s="4"/>
      <c r="L1336" s="4"/>
      <c r="M1336" s="4"/>
    </row>
    <row r="1337" spans="1:13" x14ac:dyDescent="0.25">
      <c r="A1337" t="s">
        <v>105</v>
      </c>
      <c r="B1337" t="s">
        <v>130</v>
      </c>
      <c r="C1337" s="1">
        <v>43415</v>
      </c>
      <c r="D1337">
        <v>4</v>
      </c>
      <c r="E1337">
        <v>1</v>
      </c>
      <c r="F1337">
        <v>7.2</v>
      </c>
      <c r="G1337">
        <v>6.21</v>
      </c>
      <c r="H1337" s="4">
        <f>Таблица1[[#This Row],[home_sc]]-Таблица1[[#This Row],[away_sc]]</f>
        <v>3</v>
      </c>
      <c r="I1337" s="4">
        <f>Таблица1[[#This Row],[away_sc]]-Таблица1[[#This Row],[home_sc]]</f>
        <v>-3</v>
      </c>
      <c r="J1337" s="4"/>
      <c r="K1337" s="4"/>
      <c r="L1337" s="4"/>
      <c r="M1337" s="4"/>
    </row>
    <row r="1338" spans="1:13" x14ac:dyDescent="0.25">
      <c r="A1338" t="s">
        <v>105</v>
      </c>
      <c r="B1338" t="s">
        <v>102</v>
      </c>
      <c r="C1338" s="1">
        <v>43460</v>
      </c>
      <c r="D1338">
        <v>3</v>
      </c>
      <c r="E1338">
        <v>1</v>
      </c>
      <c r="F1338">
        <v>7.12</v>
      </c>
      <c r="G1338">
        <v>6.41</v>
      </c>
      <c r="H1338" s="4">
        <f>Таблица1[[#This Row],[home_sc]]-Таблица1[[#This Row],[away_sc]]</f>
        <v>2</v>
      </c>
      <c r="I1338" s="4">
        <f>Таблица1[[#This Row],[away_sc]]-Таблица1[[#This Row],[home_sc]]</f>
        <v>-2</v>
      </c>
      <c r="J1338" s="4"/>
      <c r="K1338" s="4"/>
      <c r="L1338" s="4"/>
      <c r="M1338" s="4"/>
    </row>
    <row r="1339" spans="1:13" x14ac:dyDescent="0.25">
      <c r="A1339" t="s">
        <v>105</v>
      </c>
      <c r="B1339" t="s">
        <v>104</v>
      </c>
      <c r="C1339" s="1">
        <v>43484</v>
      </c>
      <c r="D1339">
        <v>3</v>
      </c>
      <c r="E1339">
        <v>2</v>
      </c>
      <c r="F1339">
        <v>7.04</v>
      </c>
      <c r="G1339">
        <v>6.6</v>
      </c>
      <c r="H1339" s="4">
        <f>Таблица1[[#This Row],[home_sc]]-Таблица1[[#This Row],[away_sc]]</f>
        <v>1</v>
      </c>
      <c r="I1339" s="4">
        <f>Таблица1[[#This Row],[away_sc]]-Таблица1[[#This Row],[home_sc]]</f>
        <v>-1</v>
      </c>
      <c r="J1339" s="4"/>
      <c r="K1339" s="4"/>
      <c r="L1339" s="4"/>
      <c r="M1339" s="4"/>
    </row>
    <row r="1340" spans="1:13" x14ac:dyDescent="0.25">
      <c r="A1340" t="s">
        <v>105</v>
      </c>
      <c r="B1340" t="s">
        <v>101</v>
      </c>
      <c r="C1340" s="1">
        <v>43568</v>
      </c>
      <c r="D1340">
        <v>1</v>
      </c>
      <c r="E1340">
        <v>0</v>
      </c>
      <c r="F1340">
        <v>6.92</v>
      </c>
      <c r="G1340">
        <v>6.58</v>
      </c>
      <c r="H1340" s="4">
        <f>Таблица1[[#This Row],[home_sc]]-Таблица1[[#This Row],[away_sc]]</f>
        <v>1</v>
      </c>
      <c r="I1340" s="4">
        <f>Таблица1[[#This Row],[away_sc]]-Таблица1[[#This Row],[home_sc]]</f>
        <v>-1</v>
      </c>
      <c r="J1340" s="4"/>
      <c r="K1340" s="4"/>
      <c r="L1340" s="4"/>
      <c r="M1340" s="4"/>
    </row>
    <row r="1341" spans="1:13" x14ac:dyDescent="0.25">
      <c r="A1341" t="s">
        <v>105</v>
      </c>
      <c r="B1341" t="s">
        <v>99</v>
      </c>
      <c r="C1341" s="1">
        <v>43393</v>
      </c>
      <c r="D1341">
        <v>0</v>
      </c>
      <c r="E1341">
        <v>2</v>
      </c>
      <c r="F1341">
        <v>6.4</v>
      </c>
      <c r="G1341">
        <v>7.1</v>
      </c>
      <c r="H1341" s="4">
        <f>Таблица1[[#This Row],[home_sc]]-Таблица1[[#This Row],[away_sc]]</f>
        <v>-2</v>
      </c>
      <c r="I1341" s="4">
        <f>Таблица1[[#This Row],[away_sc]]-Таблица1[[#This Row],[home_sc]]</f>
        <v>2</v>
      </c>
      <c r="J1341" s="4"/>
      <c r="K1341" s="4"/>
      <c r="L1341" s="4"/>
      <c r="M1341" s="4"/>
    </row>
    <row r="1342" spans="1:13" x14ac:dyDescent="0.25">
      <c r="A1342" t="s">
        <v>105</v>
      </c>
      <c r="B1342" t="s">
        <v>131</v>
      </c>
      <c r="C1342" s="1">
        <v>43558</v>
      </c>
      <c r="D1342">
        <v>2</v>
      </c>
      <c r="E1342">
        <v>2</v>
      </c>
      <c r="F1342">
        <v>6.81</v>
      </c>
      <c r="G1342">
        <v>6.82</v>
      </c>
      <c r="H1342" s="4">
        <f>Таблица1[[#This Row],[home_sc]]-Таблица1[[#This Row],[away_sc]]</f>
        <v>0</v>
      </c>
      <c r="I1342" s="4">
        <f>Таблица1[[#This Row],[away_sc]]-Таблица1[[#This Row],[home_sc]]</f>
        <v>0</v>
      </c>
      <c r="J1342" s="4"/>
      <c r="K1342" s="4"/>
      <c r="L1342" s="4"/>
      <c r="M1342" s="4"/>
    </row>
    <row r="1343" spans="1:13" x14ac:dyDescent="0.25">
      <c r="A1343" t="s">
        <v>105</v>
      </c>
      <c r="B1343" t="s">
        <v>109</v>
      </c>
      <c r="C1343" s="1">
        <v>43369</v>
      </c>
      <c r="D1343">
        <v>4</v>
      </c>
      <c r="E1343">
        <v>0</v>
      </c>
      <c r="F1343">
        <v>7.43</v>
      </c>
      <c r="G1343">
        <v>5.93</v>
      </c>
      <c r="H1343" s="4">
        <f>Таблица1[[#This Row],[home_sc]]-Таблица1[[#This Row],[away_sc]]</f>
        <v>4</v>
      </c>
      <c r="I1343" s="4">
        <f>Таблица1[[#This Row],[away_sc]]-Таблица1[[#This Row],[home_sc]]</f>
        <v>-4</v>
      </c>
      <c r="J1343" s="4"/>
      <c r="K1343" s="4"/>
      <c r="L1343" s="4"/>
      <c r="M1343" s="4"/>
    </row>
    <row r="1344" spans="1:13" x14ac:dyDescent="0.25">
      <c r="A1344" t="s">
        <v>105</v>
      </c>
      <c r="B1344" t="s">
        <v>106</v>
      </c>
      <c r="C1344" s="1">
        <v>43535</v>
      </c>
      <c r="D1344">
        <v>2</v>
      </c>
      <c r="E1344">
        <v>1</v>
      </c>
      <c r="F1344">
        <v>6.57</v>
      </c>
      <c r="G1344">
        <v>6.2</v>
      </c>
      <c r="H1344" s="4">
        <f>Таблица1[[#This Row],[home_sc]]-Таблица1[[#This Row],[away_sc]]</f>
        <v>1</v>
      </c>
      <c r="I1344" s="4">
        <f>Таблица1[[#This Row],[away_sc]]-Таблица1[[#This Row],[home_sc]]</f>
        <v>-1</v>
      </c>
      <c r="J1344" s="4"/>
      <c r="K1344" s="4"/>
      <c r="L1344" s="4"/>
      <c r="M1344" s="4"/>
    </row>
    <row r="1345" spans="1:13" x14ac:dyDescent="0.25">
      <c r="A1345" t="s">
        <v>130</v>
      </c>
      <c r="B1345" t="s">
        <v>108</v>
      </c>
      <c r="C1345" s="1">
        <v>43534</v>
      </c>
      <c r="D1345">
        <v>1</v>
      </c>
      <c r="E1345">
        <v>2</v>
      </c>
      <c r="F1345">
        <v>6.52</v>
      </c>
      <c r="G1345">
        <v>6.86</v>
      </c>
      <c r="H1345" s="4">
        <f>Таблица1[[#This Row],[home_sc]]-Таблица1[[#This Row],[away_sc]]</f>
        <v>-1</v>
      </c>
      <c r="I1345" s="4">
        <f>Таблица1[[#This Row],[away_sc]]-Таблица1[[#This Row],[home_sc]]</f>
        <v>1</v>
      </c>
      <c r="J1345" s="4"/>
      <c r="K1345" s="4"/>
      <c r="L1345" s="4"/>
      <c r="M1345" s="4"/>
    </row>
    <row r="1346" spans="1:13" x14ac:dyDescent="0.25">
      <c r="A1346" t="s">
        <v>130</v>
      </c>
      <c r="B1346" t="s">
        <v>98</v>
      </c>
      <c r="C1346" s="1">
        <v>43435</v>
      </c>
      <c r="D1346">
        <v>4</v>
      </c>
      <c r="E1346">
        <v>1</v>
      </c>
      <c r="F1346">
        <v>7.18</v>
      </c>
      <c r="G1346">
        <v>6.07</v>
      </c>
      <c r="H1346" s="4">
        <f>Таблица1[[#This Row],[home_sc]]-Таблица1[[#This Row],[away_sc]]</f>
        <v>3</v>
      </c>
      <c r="I1346" s="4">
        <f>Таблица1[[#This Row],[away_sc]]-Таблица1[[#This Row],[home_sc]]</f>
        <v>-3</v>
      </c>
      <c r="J1346" s="4"/>
      <c r="K1346" s="4"/>
      <c r="L1346" s="4"/>
      <c r="M1346" s="4"/>
    </row>
    <row r="1347" spans="1:13" x14ac:dyDescent="0.25">
      <c r="A1347" t="s">
        <v>130</v>
      </c>
      <c r="B1347" t="s">
        <v>127</v>
      </c>
      <c r="C1347" s="1">
        <v>43569</v>
      </c>
      <c r="D1347">
        <v>2</v>
      </c>
      <c r="E1347">
        <v>0</v>
      </c>
      <c r="F1347">
        <v>7.03</v>
      </c>
      <c r="G1347">
        <v>6.08</v>
      </c>
      <c r="H1347" s="4">
        <f>Таблица1[[#This Row],[home_sc]]-Таблица1[[#This Row],[away_sc]]</f>
        <v>2</v>
      </c>
      <c r="I1347" s="4">
        <f>Таблица1[[#This Row],[away_sc]]-Таблица1[[#This Row],[home_sc]]</f>
        <v>-2</v>
      </c>
      <c r="J1347" s="4"/>
      <c r="K1347" s="4"/>
      <c r="L1347" s="4"/>
      <c r="M1347" s="4"/>
    </row>
    <row r="1348" spans="1:13" x14ac:dyDescent="0.25">
      <c r="A1348" t="s">
        <v>130</v>
      </c>
      <c r="B1348" t="s">
        <v>103</v>
      </c>
      <c r="C1348" s="1">
        <v>43365</v>
      </c>
      <c r="D1348">
        <v>0</v>
      </c>
      <c r="E1348">
        <v>1</v>
      </c>
      <c r="F1348">
        <v>6.46</v>
      </c>
      <c r="G1348">
        <v>6.83</v>
      </c>
      <c r="H1348" s="4">
        <f>Таблица1[[#This Row],[home_sc]]-Таблица1[[#This Row],[away_sc]]</f>
        <v>-1</v>
      </c>
      <c r="I1348" s="4">
        <f>Таблица1[[#This Row],[away_sc]]-Таблица1[[#This Row],[home_sc]]</f>
        <v>1</v>
      </c>
      <c r="J1348" s="4"/>
      <c r="K1348" s="4"/>
      <c r="L1348" s="4"/>
      <c r="M1348" s="4"/>
    </row>
    <row r="1349" spans="1:13" x14ac:dyDescent="0.25">
      <c r="A1349" t="s">
        <v>130</v>
      </c>
      <c r="B1349" t="s">
        <v>107</v>
      </c>
      <c r="C1349" s="1">
        <v>43520</v>
      </c>
      <c r="D1349">
        <v>1</v>
      </c>
      <c r="E1349">
        <v>0</v>
      </c>
      <c r="F1349">
        <v>6.93</v>
      </c>
      <c r="G1349">
        <v>6.49</v>
      </c>
      <c r="H1349" s="4">
        <f>Таблица1[[#This Row],[home_sc]]-Таблица1[[#This Row],[away_sc]]</f>
        <v>1</v>
      </c>
      <c r="I1349" s="4">
        <f>Таблица1[[#This Row],[away_sc]]-Таблица1[[#This Row],[home_sc]]</f>
        <v>-1</v>
      </c>
      <c r="J1349" s="4"/>
      <c r="K1349" s="4"/>
      <c r="L1349" s="4"/>
      <c r="M1349" s="4"/>
    </row>
    <row r="1350" spans="1:13" x14ac:dyDescent="0.25">
      <c r="A1350" t="s">
        <v>130</v>
      </c>
      <c r="B1350" t="s">
        <v>94</v>
      </c>
      <c r="C1350" s="1">
        <v>43460</v>
      </c>
      <c r="D1350">
        <v>2</v>
      </c>
      <c r="E1350">
        <v>0</v>
      </c>
      <c r="F1350">
        <v>7.02</v>
      </c>
      <c r="G1350">
        <v>6.47</v>
      </c>
      <c r="H1350" s="4">
        <f>Таблица1[[#This Row],[home_sc]]-Таблица1[[#This Row],[away_sc]]</f>
        <v>2</v>
      </c>
      <c r="I1350" s="4">
        <f>Таблица1[[#This Row],[away_sc]]-Таблица1[[#This Row],[home_sc]]</f>
        <v>-2</v>
      </c>
      <c r="J1350" s="4"/>
      <c r="K1350" s="4"/>
      <c r="L1350" s="4"/>
      <c r="M1350" s="4"/>
    </row>
    <row r="1351" spans="1:13" x14ac:dyDescent="0.25">
      <c r="A1351" t="s">
        <v>130</v>
      </c>
      <c r="B1351" t="s">
        <v>96</v>
      </c>
      <c r="C1351" s="1">
        <v>43583</v>
      </c>
      <c r="D1351">
        <v>1</v>
      </c>
      <c r="E1351">
        <v>2</v>
      </c>
      <c r="F1351">
        <v>6.23</v>
      </c>
      <c r="G1351">
        <v>6.82</v>
      </c>
      <c r="H1351" s="4">
        <f>Таблица1[[#This Row],[home_sc]]-Таблица1[[#This Row],[away_sc]]</f>
        <v>-1</v>
      </c>
      <c r="I1351" s="4">
        <f>Таблица1[[#This Row],[away_sc]]-Таблица1[[#This Row],[home_sc]]</f>
        <v>1</v>
      </c>
      <c r="J1351" s="4"/>
      <c r="K1351" s="4"/>
      <c r="L1351" s="4"/>
      <c r="M1351" s="4"/>
    </row>
    <row r="1352" spans="1:13" x14ac:dyDescent="0.25">
      <c r="A1352" t="s">
        <v>130</v>
      </c>
      <c r="B1352" t="s">
        <v>120</v>
      </c>
      <c r="C1352" s="1">
        <v>43554</v>
      </c>
      <c r="D1352">
        <v>1</v>
      </c>
      <c r="E1352">
        <v>0</v>
      </c>
      <c r="F1352">
        <v>7.09</v>
      </c>
      <c r="G1352">
        <v>6.42</v>
      </c>
      <c r="H1352" s="4">
        <f>Таблица1[[#This Row],[home_sc]]-Таблица1[[#This Row],[away_sc]]</f>
        <v>1</v>
      </c>
      <c r="I1352" s="4">
        <f>Таблица1[[#This Row],[away_sc]]-Таблица1[[#This Row],[home_sc]]</f>
        <v>-1</v>
      </c>
      <c r="J1352" s="4"/>
      <c r="K1352" s="4"/>
      <c r="L1352" s="4"/>
      <c r="M1352" s="4"/>
    </row>
    <row r="1353" spans="1:13" x14ac:dyDescent="0.25">
      <c r="A1353" t="s">
        <v>130</v>
      </c>
      <c r="B1353" t="s">
        <v>97</v>
      </c>
      <c r="C1353" s="1">
        <v>43345</v>
      </c>
      <c r="D1353">
        <v>3</v>
      </c>
      <c r="E1353">
        <v>0</v>
      </c>
      <c r="F1353">
        <v>7.3</v>
      </c>
      <c r="G1353">
        <v>6.26</v>
      </c>
      <c r="H1353" s="4">
        <f>Таблица1[[#This Row],[home_sc]]-Таблица1[[#This Row],[away_sc]]</f>
        <v>3</v>
      </c>
      <c r="I1353" s="4">
        <f>Таблица1[[#This Row],[away_sc]]-Таблица1[[#This Row],[home_sc]]</f>
        <v>-3</v>
      </c>
      <c r="J1353" s="4"/>
      <c r="K1353" s="4"/>
      <c r="L1353" s="4"/>
      <c r="M1353" s="4"/>
    </row>
    <row r="1354" spans="1:13" x14ac:dyDescent="0.25">
      <c r="A1354" t="s">
        <v>130</v>
      </c>
      <c r="B1354" t="s">
        <v>100</v>
      </c>
      <c r="C1354" s="1">
        <v>43450</v>
      </c>
      <c r="D1354">
        <v>2</v>
      </c>
      <c r="E1354">
        <v>0</v>
      </c>
      <c r="F1354">
        <v>7.09</v>
      </c>
      <c r="G1354">
        <v>6.29</v>
      </c>
      <c r="H1354" s="4">
        <f>Таблица1[[#This Row],[home_sc]]-Таблица1[[#This Row],[away_sc]]</f>
        <v>2</v>
      </c>
      <c r="I1354" s="4">
        <f>Таблица1[[#This Row],[away_sc]]-Таблица1[[#This Row],[home_sc]]</f>
        <v>-2</v>
      </c>
      <c r="J1354" s="4"/>
      <c r="K1354" s="4"/>
      <c r="L1354" s="4"/>
      <c r="M1354" s="4"/>
    </row>
    <row r="1355" spans="1:13" x14ac:dyDescent="0.25">
      <c r="A1355" t="s">
        <v>130</v>
      </c>
      <c r="B1355" t="s">
        <v>105</v>
      </c>
      <c r="C1355" s="1">
        <v>43561</v>
      </c>
      <c r="D1355">
        <v>0</v>
      </c>
      <c r="E1355">
        <v>1</v>
      </c>
      <c r="F1355">
        <v>6.48</v>
      </c>
      <c r="G1355">
        <v>7.08</v>
      </c>
      <c r="H1355" s="4">
        <f>Таблица1[[#This Row],[home_sc]]-Таблица1[[#This Row],[away_sc]]</f>
        <v>-1</v>
      </c>
      <c r="I1355" s="4">
        <f>Таблица1[[#This Row],[away_sc]]-Таблица1[[#This Row],[home_sc]]</f>
        <v>1</v>
      </c>
      <c r="J1355" s="4"/>
      <c r="K1355" s="4"/>
      <c r="L1355" s="4"/>
      <c r="M1355" s="4"/>
    </row>
    <row r="1356" spans="1:13" x14ac:dyDescent="0.25">
      <c r="A1356" t="s">
        <v>130</v>
      </c>
      <c r="B1356" t="s">
        <v>102</v>
      </c>
      <c r="C1356" s="1">
        <v>43395</v>
      </c>
      <c r="D1356">
        <v>0</v>
      </c>
      <c r="E1356">
        <v>0</v>
      </c>
      <c r="F1356">
        <v>6.81</v>
      </c>
      <c r="G1356">
        <v>6.63</v>
      </c>
      <c r="H1356" s="4">
        <f>Таблица1[[#This Row],[home_sc]]-Таблица1[[#This Row],[away_sc]]</f>
        <v>0</v>
      </c>
      <c r="I1356" s="4">
        <f>Таблица1[[#This Row],[away_sc]]-Таблица1[[#This Row],[home_sc]]</f>
        <v>0</v>
      </c>
      <c r="J1356" s="4"/>
      <c r="K1356" s="4"/>
      <c r="L1356" s="4"/>
      <c r="M1356" s="4"/>
    </row>
    <row r="1357" spans="1:13" x14ac:dyDescent="0.25">
      <c r="A1357" t="s">
        <v>130</v>
      </c>
      <c r="B1357" t="s">
        <v>104</v>
      </c>
      <c r="C1357" s="1">
        <v>43408</v>
      </c>
      <c r="D1357">
        <v>1</v>
      </c>
      <c r="E1357">
        <v>4</v>
      </c>
      <c r="F1357">
        <v>6.32</v>
      </c>
      <c r="G1357">
        <v>7.32</v>
      </c>
      <c r="H1357" s="4">
        <f>Таблица1[[#This Row],[home_sc]]-Таблица1[[#This Row],[away_sc]]</f>
        <v>-3</v>
      </c>
      <c r="I1357" s="4">
        <f>Таблица1[[#This Row],[away_sc]]-Таблица1[[#This Row],[home_sc]]</f>
        <v>3</v>
      </c>
      <c r="J1357" s="4"/>
      <c r="K1357" s="4"/>
      <c r="L1357" s="4"/>
      <c r="M1357" s="4"/>
    </row>
    <row r="1358" spans="1:13" x14ac:dyDescent="0.25">
      <c r="A1358" t="s">
        <v>130</v>
      </c>
      <c r="B1358" t="s">
        <v>101</v>
      </c>
      <c r="C1358" s="1">
        <v>43491</v>
      </c>
      <c r="D1358">
        <v>4</v>
      </c>
      <c r="E1358">
        <v>0</v>
      </c>
      <c r="F1358">
        <v>7.36</v>
      </c>
      <c r="G1358">
        <v>6.18</v>
      </c>
      <c r="H1358" s="4">
        <f>Таблица1[[#This Row],[home_sc]]-Таблица1[[#This Row],[away_sc]]</f>
        <v>4</v>
      </c>
      <c r="I1358" s="4">
        <f>Таблица1[[#This Row],[away_sc]]-Таблица1[[#This Row],[home_sc]]</f>
        <v>-4</v>
      </c>
      <c r="J1358" s="4"/>
      <c r="K1358" s="4"/>
      <c r="L1358" s="4"/>
      <c r="M1358" s="4"/>
    </row>
    <row r="1359" spans="1:13" x14ac:dyDescent="0.25">
      <c r="A1359" t="s">
        <v>130</v>
      </c>
      <c r="B1359" t="s">
        <v>99</v>
      </c>
      <c r="C1359" s="1">
        <v>43374</v>
      </c>
      <c r="D1359">
        <v>2</v>
      </c>
      <c r="E1359">
        <v>1</v>
      </c>
      <c r="F1359">
        <v>6.82</v>
      </c>
      <c r="G1359">
        <v>6.59</v>
      </c>
      <c r="H1359" s="4">
        <f>Таблица1[[#This Row],[home_sc]]-Таблица1[[#This Row],[away_sc]]</f>
        <v>1</v>
      </c>
      <c r="I1359" s="4">
        <f>Таблица1[[#This Row],[away_sc]]-Таблица1[[#This Row],[home_sc]]</f>
        <v>-1</v>
      </c>
      <c r="J1359" s="4"/>
      <c r="K1359" s="4"/>
      <c r="L1359" s="4"/>
      <c r="M1359" s="4"/>
    </row>
    <row r="1360" spans="1:13" x14ac:dyDescent="0.25">
      <c r="A1360" t="s">
        <v>130</v>
      </c>
      <c r="B1360" t="s">
        <v>131</v>
      </c>
      <c r="C1360" s="1">
        <v>43362</v>
      </c>
      <c r="D1360">
        <v>1</v>
      </c>
      <c r="E1360">
        <v>1</v>
      </c>
      <c r="F1360">
        <v>6.58</v>
      </c>
      <c r="G1360">
        <v>6.63</v>
      </c>
      <c r="H1360" s="4">
        <f>Таблица1[[#This Row],[home_sc]]-Таблица1[[#This Row],[away_sc]]</f>
        <v>0</v>
      </c>
      <c r="I1360" s="4">
        <f>Таблица1[[#This Row],[away_sc]]-Таблица1[[#This Row],[home_sc]]</f>
        <v>0</v>
      </c>
      <c r="J1360" s="4"/>
      <c r="K1360" s="4"/>
      <c r="L1360" s="4"/>
      <c r="M1360" s="4"/>
    </row>
    <row r="1361" spans="1:13" x14ac:dyDescent="0.25">
      <c r="A1361" t="s">
        <v>130</v>
      </c>
      <c r="B1361" t="s">
        <v>109</v>
      </c>
      <c r="C1361" s="1">
        <v>43506</v>
      </c>
      <c r="D1361">
        <v>0</v>
      </c>
      <c r="E1361">
        <v>1</v>
      </c>
      <c r="F1361">
        <v>6.47</v>
      </c>
      <c r="G1361">
        <v>7.25</v>
      </c>
      <c r="H1361" s="4">
        <f>Таблица1[[#This Row],[home_sc]]-Таблица1[[#This Row],[away_sc]]</f>
        <v>-1</v>
      </c>
      <c r="I1361" s="4">
        <f>Таблица1[[#This Row],[away_sc]]-Таблица1[[#This Row],[home_sc]]</f>
        <v>1</v>
      </c>
      <c r="J1361" s="4"/>
      <c r="K1361" s="4"/>
      <c r="L1361" s="4"/>
      <c r="M1361" s="4"/>
    </row>
    <row r="1362" spans="1:13" x14ac:dyDescent="0.25">
      <c r="A1362" t="s">
        <v>65</v>
      </c>
      <c r="B1362" t="s">
        <v>49</v>
      </c>
      <c r="C1362" s="1">
        <v>43534</v>
      </c>
      <c r="D1362">
        <v>0</v>
      </c>
      <c r="E1362">
        <v>0</v>
      </c>
      <c r="F1362">
        <v>6.65</v>
      </c>
      <c r="G1362">
        <v>6.8</v>
      </c>
      <c r="H1362" s="4">
        <f>Таблица1[[#This Row],[home_sc]]-Таблица1[[#This Row],[away_sc]]</f>
        <v>0</v>
      </c>
      <c r="I1362" s="4">
        <f>Таблица1[[#This Row],[away_sc]]-Таблица1[[#This Row],[home_sc]]</f>
        <v>0</v>
      </c>
      <c r="J1362" s="4"/>
      <c r="K1362" s="4"/>
      <c r="L1362" s="4"/>
      <c r="M1362" s="4"/>
    </row>
    <row r="1363" spans="1:13" x14ac:dyDescent="0.25">
      <c r="A1363" t="s">
        <v>65</v>
      </c>
      <c r="B1363" t="s">
        <v>51</v>
      </c>
      <c r="C1363" s="1">
        <v>43434</v>
      </c>
      <c r="D1363">
        <v>2</v>
      </c>
      <c r="E1363">
        <v>3</v>
      </c>
      <c r="F1363">
        <v>6.14</v>
      </c>
      <c r="G1363">
        <v>6.83</v>
      </c>
      <c r="H1363" s="4">
        <f>Таблица1[[#This Row],[home_sc]]-Таблица1[[#This Row],[away_sc]]</f>
        <v>-1</v>
      </c>
      <c r="I1363" s="4">
        <f>Таблица1[[#This Row],[away_sc]]-Таблица1[[#This Row],[home_sc]]</f>
        <v>1</v>
      </c>
      <c r="J1363" s="4"/>
      <c r="K1363" s="4"/>
      <c r="L1363" s="4"/>
      <c r="M1363" s="4"/>
    </row>
    <row r="1364" spans="1:13" x14ac:dyDescent="0.25">
      <c r="A1364" t="s">
        <v>65</v>
      </c>
      <c r="B1364" t="s">
        <v>36</v>
      </c>
      <c r="C1364" s="1">
        <v>43476</v>
      </c>
      <c r="D1364">
        <v>0</v>
      </c>
      <c r="E1364">
        <v>2</v>
      </c>
      <c r="F1364">
        <v>6.29</v>
      </c>
      <c r="G1364">
        <v>7.07</v>
      </c>
      <c r="H1364" s="4">
        <f>Таблица1[[#This Row],[home_sc]]-Таблица1[[#This Row],[away_sc]]</f>
        <v>-2</v>
      </c>
      <c r="I1364" s="4">
        <f>Таблица1[[#This Row],[away_sc]]-Таблица1[[#This Row],[home_sc]]</f>
        <v>2</v>
      </c>
      <c r="J1364" s="4"/>
      <c r="K1364" s="4"/>
      <c r="L1364" s="4"/>
      <c r="M1364" s="4"/>
    </row>
    <row r="1365" spans="1:13" x14ac:dyDescent="0.25">
      <c r="A1365" t="s">
        <v>65</v>
      </c>
      <c r="B1365" t="s">
        <v>73</v>
      </c>
      <c r="C1365" s="1">
        <v>43344</v>
      </c>
      <c r="D1365">
        <v>4</v>
      </c>
      <c r="E1365">
        <v>2</v>
      </c>
      <c r="F1365">
        <v>6.87</v>
      </c>
      <c r="G1365">
        <v>6.55</v>
      </c>
      <c r="H1365" s="4">
        <f>Таблица1[[#This Row],[home_sc]]-Таблица1[[#This Row],[away_sc]]</f>
        <v>2</v>
      </c>
      <c r="I1365" s="4">
        <f>Таблица1[[#This Row],[away_sc]]-Таблица1[[#This Row],[home_sc]]</f>
        <v>-2</v>
      </c>
      <c r="J1365" s="4"/>
      <c r="K1365" s="4"/>
      <c r="L1365" s="4"/>
      <c r="M1365" s="4"/>
    </row>
    <row r="1366" spans="1:13" x14ac:dyDescent="0.25">
      <c r="A1366" t="s">
        <v>65</v>
      </c>
      <c r="B1366" t="s">
        <v>60</v>
      </c>
      <c r="C1366" s="1">
        <v>43331</v>
      </c>
      <c r="D1366">
        <v>3</v>
      </c>
      <c r="E1366">
        <v>3</v>
      </c>
      <c r="F1366">
        <v>6.57</v>
      </c>
      <c r="G1366">
        <v>6.78</v>
      </c>
      <c r="H1366" s="4">
        <f>Таблица1[[#This Row],[home_sc]]-Таблица1[[#This Row],[away_sc]]</f>
        <v>0</v>
      </c>
      <c r="I1366" s="4">
        <f>Таблица1[[#This Row],[away_sc]]-Таблица1[[#This Row],[home_sc]]</f>
        <v>0</v>
      </c>
      <c r="J1366" s="4"/>
      <c r="K1366" s="4"/>
      <c r="L1366" s="4"/>
      <c r="M1366" s="4"/>
    </row>
    <row r="1367" spans="1:13" x14ac:dyDescent="0.25">
      <c r="A1367" t="s">
        <v>65</v>
      </c>
      <c r="B1367" t="s">
        <v>37</v>
      </c>
      <c r="C1367" s="1">
        <v>43554</v>
      </c>
      <c r="D1367">
        <v>1</v>
      </c>
      <c r="E1367">
        <v>0</v>
      </c>
      <c r="F1367">
        <v>6.99</v>
      </c>
      <c r="G1367">
        <v>6.47</v>
      </c>
      <c r="H1367" s="4">
        <f>Таблица1[[#This Row],[home_sc]]-Таблица1[[#This Row],[away_sc]]</f>
        <v>1</v>
      </c>
      <c r="I1367" s="4">
        <f>Таблица1[[#This Row],[away_sc]]-Таблица1[[#This Row],[home_sc]]</f>
        <v>-1</v>
      </c>
      <c r="J1367" s="4"/>
      <c r="K1367" s="4"/>
      <c r="L1367" s="4"/>
      <c r="M1367" s="4"/>
    </row>
    <row r="1368" spans="1:13" x14ac:dyDescent="0.25">
      <c r="A1368" t="s">
        <v>65</v>
      </c>
      <c r="B1368" t="s">
        <v>64</v>
      </c>
      <c r="C1368" s="1">
        <v>43484</v>
      </c>
      <c r="D1368">
        <v>0</v>
      </c>
      <c r="E1368">
        <v>1</v>
      </c>
      <c r="F1368">
        <v>6.48</v>
      </c>
      <c r="G1368">
        <v>7.01</v>
      </c>
      <c r="H1368" s="4">
        <f>Таблица1[[#This Row],[home_sc]]-Таблица1[[#This Row],[away_sc]]</f>
        <v>-1</v>
      </c>
      <c r="I1368" s="4">
        <f>Таблица1[[#This Row],[away_sc]]-Таблица1[[#This Row],[home_sc]]</f>
        <v>1</v>
      </c>
      <c r="J1368" s="4"/>
      <c r="K1368" s="4"/>
      <c r="L1368" s="4"/>
      <c r="M1368" s="4"/>
    </row>
    <row r="1369" spans="1:13" x14ac:dyDescent="0.25">
      <c r="A1369" t="s">
        <v>65</v>
      </c>
      <c r="B1369" t="s">
        <v>66</v>
      </c>
      <c r="C1369" s="1">
        <v>43568</v>
      </c>
      <c r="D1369">
        <v>1</v>
      </c>
      <c r="E1369">
        <v>1</v>
      </c>
      <c r="F1369">
        <v>6.55</v>
      </c>
      <c r="G1369">
        <v>6.65</v>
      </c>
      <c r="H1369" s="4">
        <f>Таблица1[[#This Row],[home_sc]]-Таблица1[[#This Row],[away_sc]]</f>
        <v>0</v>
      </c>
      <c r="I1369" s="4">
        <f>Таблица1[[#This Row],[away_sc]]-Таблица1[[#This Row],[home_sc]]</f>
        <v>0</v>
      </c>
      <c r="J1369" s="4"/>
      <c r="K1369" s="4"/>
      <c r="L1369" s="4"/>
      <c r="M1369" s="4"/>
    </row>
    <row r="1370" spans="1:13" x14ac:dyDescent="0.25">
      <c r="A1370" t="s">
        <v>65</v>
      </c>
      <c r="B1370" t="s">
        <v>61</v>
      </c>
      <c r="C1370" s="1">
        <v>43520</v>
      </c>
      <c r="D1370">
        <v>2</v>
      </c>
      <c r="E1370">
        <v>0</v>
      </c>
      <c r="F1370">
        <v>7</v>
      </c>
      <c r="G1370">
        <v>6.11</v>
      </c>
      <c r="H1370" s="4">
        <f>Таблица1[[#This Row],[home_sc]]-Таблица1[[#This Row],[away_sc]]</f>
        <v>2</v>
      </c>
      <c r="I1370" s="4">
        <f>Таблица1[[#This Row],[away_sc]]-Таблица1[[#This Row],[home_sc]]</f>
        <v>-2</v>
      </c>
      <c r="J1370" s="4"/>
      <c r="K1370" s="4"/>
      <c r="L1370" s="4"/>
      <c r="M1370" s="4"/>
    </row>
    <row r="1371" spans="1:13" x14ac:dyDescent="0.25">
      <c r="A1371" t="s">
        <v>65</v>
      </c>
      <c r="B1371" t="s">
        <v>72</v>
      </c>
      <c r="C1371" s="1">
        <v>43499</v>
      </c>
      <c r="D1371">
        <v>2</v>
      </c>
      <c r="E1371">
        <v>1</v>
      </c>
      <c r="F1371">
        <v>6.9</v>
      </c>
      <c r="G1371">
        <v>6.7</v>
      </c>
      <c r="H1371" s="4">
        <f>Таблица1[[#This Row],[home_sc]]-Таблица1[[#This Row],[away_sc]]</f>
        <v>1</v>
      </c>
      <c r="I1371" s="4">
        <f>Таблица1[[#This Row],[away_sc]]-Таблица1[[#This Row],[home_sc]]</f>
        <v>-1</v>
      </c>
      <c r="J1371" s="4"/>
      <c r="K1371" s="4"/>
      <c r="L1371" s="4"/>
      <c r="M1371" s="4"/>
    </row>
    <row r="1372" spans="1:13" x14ac:dyDescent="0.25">
      <c r="A1372" t="s">
        <v>65</v>
      </c>
      <c r="B1372" t="s">
        <v>46</v>
      </c>
      <c r="C1372" s="1">
        <v>43449</v>
      </c>
      <c r="D1372">
        <v>1</v>
      </c>
      <c r="E1372">
        <v>2</v>
      </c>
      <c r="F1372">
        <v>6.63</v>
      </c>
      <c r="G1372">
        <v>7.12</v>
      </c>
      <c r="H1372" s="4">
        <f>Таблица1[[#This Row],[home_sc]]-Таблица1[[#This Row],[away_sc]]</f>
        <v>-1</v>
      </c>
      <c r="I1372" s="4">
        <f>Таблица1[[#This Row],[away_sc]]-Таблица1[[#This Row],[home_sc]]</f>
        <v>1</v>
      </c>
      <c r="J1372" s="4"/>
      <c r="K1372" s="4"/>
      <c r="L1372" s="4"/>
      <c r="M1372" s="4"/>
    </row>
    <row r="1373" spans="1:13" x14ac:dyDescent="0.25">
      <c r="A1373" t="s">
        <v>65</v>
      </c>
      <c r="B1373" t="s">
        <v>71</v>
      </c>
      <c r="C1373" s="1">
        <v>43365</v>
      </c>
      <c r="D1373">
        <v>1</v>
      </c>
      <c r="E1373">
        <v>3</v>
      </c>
      <c r="F1373">
        <v>6.19</v>
      </c>
      <c r="G1373">
        <v>7.02</v>
      </c>
      <c r="H1373" s="4">
        <f>Таблица1[[#This Row],[home_sc]]-Таблица1[[#This Row],[away_sc]]</f>
        <v>-2</v>
      </c>
      <c r="I1373" s="4">
        <f>Таблица1[[#This Row],[away_sc]]-Таблица1[[#This Row],[home_sc]]</f>
        <v>2</v>
      </c>
      <c r="J1373" s="4"/>
      <c r="K1373" s="4"/>
      <c r="L1373" s="4"/>
      <c r="M1373" s="4"/>
    </row>
    <row r="1374" spans="1:13" x14ac:dyDescent="0.25">
      <c r="A1374" t="s">
        <v>65</v>
      </c>
      <c r="B1374" t="s">
        <v>48</v>
      </c>
      <c r="C1374" s="1">
        <v>43582</v>
      </c>
      <c r="D1374">
        <v>0</v>
      </c>
      <c r="E1374">
        <v>0</v>
      </c>
      <c r="F1374">
        <v>6.8</v>
      </c>
      <c r="G1374">
        <v>6.76</v>
      </c>
      <c r="H1374" s="4">
        <f>Таблица1[[#This Row],[home_sc]]-Таблица1[[#This Row],[away_sc]]</f>
        <v>0</v>
      </c>
      <c r="I1374" s="4">
        <f>Таблица1[[#This Row],[away_sc]]-Таблица1[[#This Row],[home_sc]]</f>
        <v>0</v>
      </c>
      <c r="J1374" s="4"/>
      <c r="K1374" s="4"/>
      <c r="L1374" s="4"/>
      <c r="M1374" s="4"/>
    </row>
    <row r="1375" spans="1:13" x14ac:dyDescent="0.25">
      <c r="A1375" t="s">
        <v>65</v>
      </c>
      <c r="B1375" t="s">
        <v>67</v>
      </c>
      <c r="C1375" s="1">
        <v>43408</v>
      </c>
      <c r="D1375">
        <v>1</v>
      </c>
      <c r="E1375">
        <v>2</v>
      </c>
      <c r="F1375">
        <v>6.38</v>
      </c>
      <c r="G1375">
        <v>6.87</v>
      </c>
      <c r="H1375" s="4">
        <f>Таблица1[[#This Row],[home_sc]]-Таблица1[[#This Row],[away_sc]]</f>
        <v>-1</v>
      </c>
      <c r="I1375" s="4">
        <f>Таблица1[[#This Row],[away_sc]]-Таблица1[[#This Row],[home_sc]]</f>
        <v>1</v>
      </c>
      <c r="J1375" s="4"/>
      <c r="K1375" s="4"/>
      <c r="L1375" s="4"/>
      <c r="M1375" s="4"/>
    </row>
    <row r="1376" spans="1:13" x14ac:dyDescent="0.25">
      <c r="A1376" t="s">
        <v>65</v>
      </c>
      <c r="B1376" t="s">
        <v>50</v>
      </c>
      <c r="C1376" s="1">
        <v>43467</v>
      </c>
      <c r="D1376">
        <v>1</v>
      </c>
      <c r="E1376">
        <v>2</v>
      </c>
      <c r="F1376">
        <v>6.41</v>
      </c>
      <c r="G1376">
        <v>6.75</v>
      </c>
      <c r="H1376" s="4">
        <f>Таблица1[[#This Row],[home_sc]]-Таблица1[[#This Row],[away_sc]]</f>
        <v>-1</v>
      </c>
      <c r="I1376" s="4">
        <f>Таблица1[[#This Row],[away_sc]]-Таблица1[[#This Row],[home_sc]]</f>
        <v>1</v>
      </c>
      <c r="J1376" s="4"/>
      <c r="K1376" s="4"/>
      <c r="L1376" s="4"/>
      <c r="M1376" s="4"/>
    </row>
    <row r="1377" spans="1:13" x14ac:dyDescent="0.25">
      <c r="A1377" t="s">
        <v>65</v>
      </c>
      <c r="B1377" t="s">
        <v>47</v>
      </c>
      <c r="C1377" s="1">
        <v>43378</v>
      </c>
      <c r="D1377">
        <v>1</v>
      </c>
      <c r="E1377">
        <v>0</v>
      </c>
      <c r="F1377">
        <v>6.67</v>
      </c>
      <c r="G1377">
        <v>6.39</v>
      </c>
      <c r="H1377" s="4">
        <f>Таблица1[[#This Row],[home_sc]]-Таблица1[[#This Row],[away_sc]]</f>
        <v>1</v>
      </c>
      <c r="I1377" s="4">
        <f>Таблица1[[#This Row],[away_sc]]-Таблица1[[#This Row],[home_sc]]</f>
        <v>-1</v>
      </c>
      <c r="J1377" s="4"/>
      <c r="K1377" s="4"/>
      <c r="L1377" s="4"/>
      <c r="M1377" s="4"/>
    </row>
    <row r="1378" spans="1:13" x14ac:dyDescent="0.25">
      <c r="A1378" t="s">
        <v>102</v>
      </c>
      <c r="B1378" t="s">
        <v>108</v>
      </c>
      <c r="C1378" s="1">
        <v>43463</v>
      </c>
      <c r="D1378">
        <v>2</v>
      </c>
      <c r="E1378">
        <v>6</v>
      </c>
      <c r="F1378">
        <v>6.33</v>
      </c>
      <c r="G1378">
        <v>7.6</v>
      </c>
      <c r="H1378" s="4">
        <f>Таблица1[[#This Row],[home_sc]]-Таблица1[[#This Row],[away_sc]]</f>
        <v>-4</v>
      </c>
      <c r="I1378" s="4">
        <f>Таблица1[[#This Row],[away_sc]]-Таблица1[[#This Row],[home_sc]]</f>
        <v>4</v>
      </c>
      <c r="J1378" s="4"/>
      <c r="K1378" s="4"/>
      <c r="L1378" s="4"/>
      <c r="M1378" s="4"/>
    </row>
    <row r="1379" spans="1:13" x14ac:dyDescent="0.25">
      <c r="A1379" t="s">
        <v>102</v>
      </c>
      <c r="B1379" t="s">
        <v>98</v>
      </c>
      <c r="C1379" s="1">
        <v>43401</v>
      </c>
      <c r="D1379">
        <v>2</v>
      </c>
      <c r="E1379">
        <v>2</v>
      </c>
      <c r="F1379">
        <v>6.66</v>
      </c>
      <c r="G1379">
        <v>6.93</v>
      </c>
      <c r="H1379" s="4">
        <f>Таблица1[[#This Row],[home_sc]]-Таблица1[[#This Row],[away_sc]]</f>
        <v>0</v>
      </c>
      <c r="I1379" s="4">
        <f>Таблица1[[#This Row],[away_sc]]-Таблица1[[#This Row],[home_sc]]</f>
        <v>0</v>
      </c>
      <c r="J1379" s="4"/>
      <c r="K1379" s="4"/>
      <c r="L1379" s="4"/>
      <c r="M1379" s="4"/>
    </row>
    <row r="1380" spans="1:13" x14ac:dyDescent="0.25">
      <c r="A1380" t="s">
        <v>102</v>
      </c>
      <c r="B1380" t="s">
        <v>127</v>
      </c>
      <c r="C1380" s="1">
        <v>43345</v>
      </c>
      <c r="D1380">
        <v>5</v>
      </c>
      <c r="E1380">
        <v>3</v>
      </c>
      <c r="F1380">
        <v>6.98</v>
      </c>
      <c r="G1380">
        <v>6.58</v>
      </c>
      <c r="H1380" s="4">
        <f>Таблица1[[#This Row],[home_sc]]-Таблица1[[#This Row],[away_sc]]</f>
        <v>2</v>
      </c>
      <c r="I1380" s="4">
        <f>Таблица1[[#This Row],[away_sc]]-Таблица1[[#This Row],[home_sc]]</f>
        <v>-2</v>
      </c>
      <c r="J1380" s="4"/>
      <c r="K1380" s="4"/>
      <c r="L1380" s="4"/>
      <c r="M1380" s="4"/>
    </row>
    <row r="1381" spans="1:13" x14ac:dyDescent="0.25">
      <c r="A1381" t="s">
        <v>102</v>
      </c>
      <c r="B1381" t="s">
        <v>103</v>
      </c>
      <c r="C1381" s="1">
        <v>43331</v>
      </c>
      <c r="D1381">
        <v>1</v>
      </c>
      <c r="E1381">
        <v>0</v>
      </c>
      <c r="F1381">
        <v>6.83</v>
      </c>
      <c r="G1381">
        <v>6.56</v>
      </c>
      <c r="H1381" s="4">
        <f>Таблица1[[#This Row],[home_sc]]-Таблица1[[#This Row],[away_sc]]</f>
        <v>1</v>
      </c>
      <c r="I1381" s="4">
        <f>Таблица1[[#This Row],[away_sc]]-Таблица1[[#This Row],[home_sc]]</f>
        <v>-1</v>
      </c>
      <c r="J1381" s="4"/>
      <c r="K1381" s="4"/>
      <c r="L1381" s="4"/>
      <c r="M1381" s="4"/>
    </row>
    <row r="1382" spans="1:13" x14ac:dyDescent="0.25">
      <c r="A1382" t="s">
        <v>102</v>
      </c>
      <c r="B1382" t="s">
        <v>107</v>
      </c>
      <c r="C1382" s="1">
        <v>43491</v>
      </c>
      <c r="D1382">
        <v>3</v>
      </c>
      <c r="E1382">
        <v>0</v>
      </c>
      <c r="F1382">
        <v>7.41</v>
      </c>
      <c r="G1382">
        <v>6.2</v>
      </c>
      <c r="H1382" s="4">
        <f>Таблица1[[#This Row],[home_sc]]-Таблица1[[#This Row],[away_sc]]</f>
        <v>3</v>
      </c>
      <c r="I1382" s="4">
        <f>Таблица1[[#This Row],[away_sc]]-Таблица1[[#This Row],[home_sc]]</f>
        <v>-3</v>
      </c>
      <c r="J1382" s="4"/>
      <c r="K1382" s="4"/>
      <c r="L1382" s="4"/>
      <c r="M1382" s="4"/>
    </row>
    <row r="1383" spans="1:13" x14ac:dyDescent="0.25">
      <c r="A1383" t="s">
        <v>102</v>
      </c>
      <c r="B1383" t="s">
        <v>94</v>
      </c>
      <c r="C1383" s="1">
        <v>43559</v>
      </c>
      <c r="D1383">
        <v>4</v>
      </c>
      <c r="E1383">
        <v>0</v>
      </c>
      <c r="F1383">
        <v>7.47</v>
      </c>
      <c r="G1383">
        <v>6.02</v>
      </c>
      <c r="H1383" s="4">
        <f>Таблица1[[#This Row],[home_sc]]-Таблица1[[#This Row],[away_sc]]</f>
        <v>4</v>
      </c>
      <c r="I1383" s="4">
        <f>Таблица1[[#This Row],[away_sc]]-Таблица1[[#This Row],[home_sc]]</f>
        <v>-4</v>
      </c>
      <c r="J1383" s="4"/>
      <c r="K1383" s="4"/>
      <c r="L1383" s="4"/>
      <c r="M1383" s="4"/>
    </row>
    <row r="1384" spans="1:13" x14ac:dyDescent="0.25">
      <c r="A1384" t="s">
        <v>102</v>
      </c>
      <c r="B1384" t="s">
        <v>96</v>
      </c>
      <c r="C1384" s="1">
        <v>43415</v>
      </c>
      <c r="D1384">
        <v>1</v>
      </c>
      <c r="E1384">
        <v>1</v>
      </c>
      <c r="F1384">
        <v>6.57</v>
      </c>
      <c r="G1384">
        <v>6.71</v>
      </c>
      <c r="H1384" s="4">
        <f>Таблица1[[#This Row],[home_sc]]-Таблица1[[#This Row],[away_sc]]</f>
        <v>0</v>
      </c>
      <c r="I1384" s="4">
        <f>Таблица1[[#This Row],[away_sc]]-Таблица1[[#This Row],[home_sc]]</f>
        <v>0</v>
      </c>
      <c r="J1384" s="4"/>
      <c r="K1384" s="4"/>
      <c r="L1384" s="4"/>
      <c r="M1384" s="4"/>
    </row>
    <row r="1385" spans="1:13" x14ac:dyDescent="0.25">
      <c r="A1385" t="s">
        <v>102</v>
      </c>
      <c r="B1385" t="s">
        <v>120</v>
      </c>
      <c r="C1385" s="1">
        <v>43373</v>
      </c>
      <c r="D1385">
        <v>1</v>
      </c>
      <c r="E1385">
        <v>4</v>
      </c>
      <c r="F1385">
        <v>6.33</v>
      </c>
      <c r="G1385">
        <v>7.04</v>
      </c>
      <c r="H1385" s="4">
        <f>Таблица1[[#This Row],[home_sc]]-Таблица1[[#This Row],[away_sc]]</f>
        <v>-3</v>
      </c>
      <c r="I1385" s="4">
        <f>Таблица1[[#This Row],[away_sc]]-Таблица1[[#This Row],[home_sc]]</f>
        <v>3</v>
      </c>
      <c r="J1385" s="4"/>
      <c r="K1385" s="4"/>
      <c r="L1385" s="4"/>
      <c r="M1385" s="4"/>
    </row>
    <row r="1386" spans="1:13" x14ac:dyDescent="0.25">
      <c r="A1386" t="s">
        <v>102</v>
      </c>
      <c r="B1386" t="s">
        <v>97</v>
      </c>
      <c r="C1386" s="1">
        <v>43534</v>
      </c>
      <c r="D1386">
        <v>1</v>
      </c>
      <c r="E1386">
        <v>1</v>
      </c>
      <c r="F1386">
        <v>6.46</v>
      </c>
      <c r="G1386">
        <v>6.52</v>
      </c>
      <c r="H1386" s="4">
        <f>Таблица1[[#This Row],[home_sc]]-Таблица1[[#This Row],[away_sc]]</f>
        <v>0</v>
      </c>
      <c r="I1386" s="4">
        <f>Таблица1[[#This Row],[away_sc]]-Таблица1[[#This Row],[home_sc]]</f>
        <v>0</v>
      </c>
      <c r="J1386" s="4"/>
      <c r="K1386" s="4"/>
      <c r="L1386" s="4"/>
      <c r="M1386" s="4"/>
    </row>
    <row r="1387" spans="1:13" x14ac:dyDescent="0.25">
      <c r="A1387" t="s">
        <v>102</v>
      </c>
      <c r="B1387" t="s">
        <v>100</v>
      </c>
      <c r="C1387" s="1">
        <v>43569</v>
      </c>
      <c r="D1387">
        <v>0</v>
      </c>
      <c r="E1387">
        <v>0</v>
      </c>
      <c r="F1387">
        <v>6.93</v>
      </c>
      <c r="G1387">
        <v>6.58</v>
      </c>
      <c r="H1387" s="4">
        <f>Таблица1[[#This Row],[home_sc]]-Таблица1[[#This Row],[away_sc]]</f>
        <v>0</v>
      </c>
      <c r="I1387" s="4">
        <f>Таблица1[[#This Row],[away_sc]]-Таблица1[[#This Row],[home_sc]]</f>
        <v>0</v>
      </c>
      <c r="J1387" s="4"/>
      <c r="K1387" s="4"/>
      <c r="L1387" s="4"/>
      <c r="M1387" s="4"/>
    </row>
    <row r="1388" spans="1:13" x14ac:dyDescent="0.25">
      <c r="A1388" t="s">
        <v>102</v>
      </c>
      <c r="B1388" t="s">
        <v>130</v>
      </c>
      <c r="C1388" s="1">
        <v>43540</v>
      </c>
      <c r="D1388">
        <v>3</v>
      </c>
      <c r="E1388">
        <v>5</v>
      </c>
      <c r="F1388">
        <v>6.53</v>
      </c>
      <c r="G1388">
        <v>7.07</v>
      </c>
      <c r="H1388" s="4">
        <f>Таблица1[[#This Row],[home_sc]]-Таблица1[[#This Row],[away_sc]]</f>
        <v>-2</v>
      </c>
      <c r="I1388" s="4">
        <f>Таблица1[[#This Row],[away_sc]]-Таблица1[[#This Row],[home_sc]]</f>
        <v>2</v>
      </c>
      <c r="J1388" s="4"/>
      <c r="K1388" s="4"/>
      <c r="L1388" s="4"/>
      <c r="M1388" s="4"/>
    </row>
    <row r="1389" spans="1:13" x14ac:dyDescent="0.25">
      <c r="A1389" t="s">
        <v>102</v>
      </c>
      <c r="B1389" t="s">
        <v>104</v>
      </c>
      <c r="C1389" s="1">
        <v>43456</v>
      </c>
      <c r="D1389">
        <v>1</v>
      </c>
      <c r="E1389">
        <v>1</v>
      </c>
      <c r="F1389">
        <v>6.75</v>
      </c>
      <c r="G1389">
        <v>6.76</v>
      </c>
      <c r="H1389" s="4">
        <f>Таблица1[[#This Row],[home_sc]]-Таблица1[[#This Row],[away_sc]]</f>
        <v>0</v>
      </c>
      <c r="I1389" s="4">
        <f>Таблица1[[#This Row],[away_sc]]-Таблица1[[#This Row],[home_sc]]</f>
        <v>0</v>
      </c>
      <c r="J1389" s="4"/>
      <c r="K1389" s="4"/>
      <c r="L1389" s="4"/>
      <c r="M1389" s="4"/>
    </row>
    <row r="1390" spans="1:13" x14ac:dyDescent="0.25">
      <c r="A1390" t="s">
        <v>102</v>
      </c>
      <c r="B1390" t="s">
        <v>101</v>
      </c>
      <c r="C1390" s="1">
        <v>43436</v>
      </c>
      <c r="D1390">
        <v>0</v>
      </c>
      <c r="E1390">
        <v>0</v>
      </c>
      <c r="F1390">
        <v>6.74</v>
      </c>
      <c r="G1390">
        <v>6.9</v>
      </c>
      <c r="H1390" s="4">
        <f>Таблица1[[#This Row],[home_sc]]-Таблица1[[#This Row],[away_sc]]</f>
        <v>0</v>
      </c>
      <c r="I1390" s="4">
        <f>Таблица1[[#This Row],[away_sc]]-Таблица1[[#This Row],[home_sc]]</f>
        <v>0</v>
      </c>
      <c r="J1390" s="4"/>
      <c r="K1390" s="4"/>
      <c r="L1390" s="4"/>
      <c r="M1390" s="4"/>
    </row>
    <row r="1391" spans="1:13" x14ac:dyDescent="0.25">
      <c r="A1391" t="s">
        <v>102</v>
      </c>
      <c r="B1391" t="s">
        <v>99</v>
      </c>
      <c r="C1391" s="1">
        <v>43520</v>
      </c>
      <c r="D1391">
        <v>1</v>
      </c>
      <c r="E1391">
        <v>1</v>
      </c>
      <c r="F1391">
        <v>6.43</v>
      </c>
      <c r="G1391">
        <v>6.55</v>
      </c>
      <c r="H1391" s="4">
        <f>Таблица1[[#This Row],[home_sc]]-Таблица1[[#This Row],[away_sc]]</f>
        <v>0</v>
      </c>
      <c r="I1391" s="4">
        <f>Таблица1[[#This Row],[away_sc]]-Таблица1[[#This Row],[home_sc]]</f>
        <v>0</v>
      </c>
      <c r="J1391" s="4"/>
      <c r="K1391" s="4"/>
      <c r="L1391" s="4"/>
      <c r="M1391" s="4"/>
    </row>
    <row r="1392" spans="1:13" x14ac:dyDescent="0.25">
      <c r="A1392" t="s">
        <v>102</v>
      </c>
      <c r="B1392" t="s">
        <v>131</v>
      </c>
      <c r="C1392" s="1">
        <v>43443</v>
      </c>
      <c r="D1392">
        <v>3</v>
      </c>
      <c r="E1392">
        <v>3</v>
      </c>
      <c r="F1392">
        <v>6.71</v>
      </c>
      <c r="G1392">
        <v>6.59</v>
      </c>
      <c r="H1392" s="4">
        <f>Таблица1[[#This Row],[home_sc]]-Таблица1[[#This Row],[away_sc]]</f>
        <v>0</v>
      </c>
      <c r="I1392" s="4">
        <f>Таблица1[[#This Row],[away_sc]]-Таблица1[[#This Row],[home_sc]]</f>
        <v>0</v>
      </c>
      <c r="J1392" s="4"/>
      <c r="K1392" s="4"/>
      <c r="L1392" s="4"/>
      <c r="M1392" s="4"/>
    </row>
    <row r="1393" spans="1:13" x14ac:dyDescent="0.25">
      <c r="A1393" t="s">
        <v>102</v>
      </c>
      <c r="B1393" t="s">
        <v>106</v>
      </c>
      <c r="C1393" s="1">
        <v>43364</v>
      </c>
      <c r="D1393">
        <v>3</v>
      </c>
      <c r="E1393">
        <v>1</v>
      </c>
      <c r="F1393">
        <v>6.95</v>
      </c>
      <c r="G1393">
        <v>6.31</v>
      </c>
      <c r="H1393" s="4">
        <f>Таблица1[[#This Row],[home_sc]]-Таблица1[[#This Row],[away_sc]]</f>
        <v>2</v>
      </c>
      <c r="I1393" s="4">
        <f>Таблица1[[#This Row],[away_sc]]-Таблица1[[#This Row],[home_sc]]</f>
        <v>-2</v>
      </c>
      <c r="J1393" s="4"/>
      <c r="K1393" s="4"/>
      <c r="L1393" s="4"/>
      <c r="M1393" s="4"/>
    </row>
    <row r="1394" spans="1:13" x14ac:dyDescent="0.25">
      <c r="A1394" t="s">
        <v>102</v>
      </c>
      <c r="B1394" t="s">
        <v>95</v>
      </c>
      <c r="C1394" s="1">
        <v>43506</v>
      </c>
      <c r="D1394">
        <v>0</v>
      </c>
      <c r="E1394">
        <v>3</v>
      </c>
      <c r="F1394">
        <v>6.04</v>
      </c>
      <c r="G1394">
        <v>7.3</v>
      </c>
      <c r="H1394" s="4">
        <f>Таблица1[[#This Row],[home_sc]]-Таблица1[[#This Row],[away_sc]]</f>
        <v>-3</v>
      </c>
      <c r="I1394" s="4">
        <f>Таблица1[[#This Row],[away_sc]]-Таблица1[[#This Row],[home_sc]]</f>
        <v>3</v>
      </c>
      <c r="J1394" s="4"/>
      <c r="K1394" s="4"/>
      <c r="L1394" s="4"/>
      <c r="M1394" s="4"/>
    </row>
    <row r="1395" spans="1:13" x14ac:dyDescent="0.25">
      <c r="A1395" t="s">
        <v>68</v>
      </c>
      <c r="B1395" t="s">
        <v>58</v>
      </c>
      <c r="C1395" s="1">
        <v>43450</v>
      </c>
      <c r="D1395">
        <v>3</v>
      </c>
      <c r="E1395">
        <v>2</v>
      </c>
      <c r="F1395">
        <v>6.9</v>
      </c>
      <c r="G1395">
        <v>6.52</v>
      </c>
      <c r="H1395" s="4">
        <f>Таблица1[[#This Row],[home_sc]]-Таблица1[[#This Row],[away_sc]]</f>
        <v>1</v>
      </c>
      <c r="I1395" s="4">
        <f>Таблица1[[#This Row],[away_sc]]-Таблица1[[#This Row],[home_sc]]</f>
        <v>-1</v>
      </c>
      <c r="J1395" s="4"/>
      <c r="K1395" s="4"/>
      <c r="L1395" s="4"/>
      <c r="M1395" s="4"/>
    </row>
    <row r="1396" spans="1:13" x14ac:dyDescent="0.25">
      <c r="A1396" t="s">
        <v>68</v>
      </c>
      <c r="B1396" t="s">
        <v>69</v>
      </c>
      <c r="C1396" s="1">
        <v>43324</v>
      </c>
      <c r="D1396">
        <v>0</v>
      </c>
      <c r="E1396">
        <v>0</v>
      </c>
      <c r="F1396">
        <v>6.9</v>
      </c>
      <c r="G1396">
        <v>6.82</v>
      </c>
      <c r="H1396" s="4">
        <f>Таблица1[[#This Row],[home_sc]]-Таблица1[[#This Row],[away_sc]]</f>
        <v>0</v>
      </c>
      <c r="I1396" s="4">
        <f>Таблица1[[#This Row],[away_sc]]-Таблица1[[#This Row],[home_sc]]</f>
        <v>0</v>
      </c>
      <c r="J1396" s="4"/>
      <c r="K1396" s="4"/>
      <c r="L1396" s="4"/>
      <c r="M1396" s="4"/>
    </row>
    <row r="1397" spans="1:13" x14ac:dyDescent="0.25">
      <c r="A1397" t="s">
        <v>68</v>
      </c>
      <c r="B1397" t="s">
        <v>40</v>
      </c>
      <c r="C1397" s="1">
        <v>43582</v>
      </c>
      <c r="D1397">
        <v>3</v>
      </c>
      <c r="E1397">
        <v>3</v>
      </c>
      <c r="F1397">
        <v>6.91</v>
      </c>
      <c r="G1397">
        <v>6.62</v>
      </c>
      <c r="H1397" s="4">
        <f>Таблица1[[#This Row],[home_sc]]-Таблица1[[#This Row],[away_sc]]</f>
        <v>0</v>
      </c>
      <c r="I1397" s="4">
        <f>Таблица1[[#This Row],[away_sc]]-Таблица1[[#This Row],[home_sc]]</f>
        <v>0</v>
      </c>
      <c r="J1397" s="4"/>
      <c r="K1397" s="4"/>
      <c r="L1397" s="4"/>
      <c r="M1397" s="4"/>
    </row>
    <row r="1398" spans="1:13" x14ac:dyDescent="0.25">
      <c r="A1398" t="s">
        <v>68</v>
      </c>
      <c r="B1398" t="s">
        <v>53</v>
      </c>
      <c r="C1398" s="1">
        <v>43360</v>
      </c>
      <c r="D1398">
        <v>2</v>
      </c>
      <c r="E1398">
        <v>2</v>
      </c>
      <c r="F1398">
        <v>6.68</v>
      </c>
      <c r="G1398">
        <v>6.66</v>
      </c>
      <c r="H1398" s="4">
        <f>Таблица1[[#This Row],[home_sc]]-Таблица1[[#This Row],[away_sc]]</f>
        <v>0</v>
      </c>
      <c r="I1398" s="4">
        <f>Таблица1[[#This Row],[away_sc]]-Таблица1[[#This Row],[home_sc]]</f>
        <v>0</v>
      </c>
      <c r="J1398" s="4"/>
      <c r="K1398" s="4"/>
      <c r="L1398" s="4"/>
      <c r="M1398" s="4"/>
    </row>
    <row r="1399" spans="1:13" x14ac:dyDescent="0.25">
      <c r="A1399" t="s">
        <v>68</v>
      </c>
      <c r="B1399" t="s">
        <v>63</v>
      </c>
      <c r="C1399" s="1">
        <v>43461</v>
      </c>
      <c r="D1399">
        <v>1</v>
      </c>
      <c r="E1399">
        <v>2</v>
      </c>
      <c r="F1399">
        <v>6.63</v>
      </c>
      <c r="G1399">
        <v>7.05</v>
      </c>
      <c r="H1399" s="4">
        <f>Таблица1[[#This Row],[home_sc]]-Таблица1[[#This Row],[away_sc]]</f>
        <v>-1</v>
      </c>
      <c r="I1399" s="4">
        <f>Таблица1[[#This Row],[away_sc]]-Таблица1[[#This Row],[home_sc]]</f>
        <v>1</v>
      </c>
      <c r="J1399" s="4"/>
      <c r="K1399" s="4"/>
      <c r="L1399" s="4"/>
      <c r="M1399" s="4"/>
    </row>
    <row r="1400" spans="1:13" x14ac:dyDescent="0.25">
      <c r="A1400" t="s">
        <v>68</v>
      </c>
      <c r="B1400" t="s">
        <v>42</v>
      </c>
      <c r="C1400" s="1">
        <v>43568</v>
      </c>
      <c r="D1400">
        <v>3</v>
      </c>
      <c r="E1400">
        <v>1</v>
      </c>
      <c r="F1400">
        <v>7.08</v>
      </c>
      <c r="G1400">
        <v>6.48</v>
      </c>
      <c r="H1400" s="4">
        <f>Таблица1[[#This Row],[home_sc]]-Таблица1[[#This Row],[away_sc]]</f>
        <v>2</v>
      </c>
      <c r="I1400" s="4">
        <f>Таблица1[[#This Row],[away_sc]]-Таблица1[[#This Row],[home_sc]]</f>
        <v>-2</v>
      </c>
      <c r="J1400" s="4"/>
      <c r="K1400" s="4"/>
      <c r="L1400" s="4"/>
      <c r="M1400" s="4"/>
    </row>
    <row r="1401" spans="1:13" x14ac:dyDescent="0.25">
      <c r="A1401" t="s">
        <v>68</v>
      </c>
      <c r="B1401" t="s">
        <v>41</v>
      </c>
      <c r="C1401" s="1">
        <v>43505</v>
      </c>
      <c r="D1401">
        <v>1</v>
      </c>
      <c r="E1401">
        <v>2</v>
      </c>
      <c r="F1401">
        <v>6.58</v>
      </c>
      <c r="G1401">
        <v>6.85</v>
      </c>
      <c r="H1401" s="4">
        <f>Таблица1[[#This Row],[home_sc]]-Таблица1[[#This Row],[away_sc]]</f>
        <v>-1</v>
      </c>
      <c r="I1401" s="4">
        <f>Таблица1[[#This Row],[away_sc]]-Таблица1[[#This Row],[home_sc]]</f>
        <v>1</v>
      </c>
      <c r="J1401" s="4"/>
      <c r="K1401" s="4"/>
      <c r="L1401" s="4"/>
      <c r="M1401" s="4"/>
    </row>
    <row r="1402" spans="1:13" x14ac:dyDescent="0.25">
      <c r="A1402" t="s">
        <v>68</v>
      </c>
      <c r="B1402" t="s">
        <v>55</v>
      </c>
      <c r="C1402" s="1">
        <v>43495</v>
      </c>
      <c r="D1402">
        <v>1</v>
      </c>
      <c r="E1402">
        <v>1</v>
      </c>
      <c r="F1402">
        <v>6.69</v>
      </c>
      <c r="G1402">
        <v>6.69</v>
      </c>
      <c r="H1402" s="4">
        <f>Таблица1[[#This Row],[home_sc]]-Таблица1[[#This Row],[away_sc]]</f>
        <v>0</v>
      </c>
      <c r="I1402" s="4">
        <f>Таблица1[[#This Row],[away_sc]]-Таблица1[[#This Row],[home_sc]]</f>
        <v>0</v>
      </c>
      <c r="J1402" s="4"/>
      <c r="K1402" s="4"/>
      <c r="L1402" s="4"/>
      <c r="M1402" s="4"/>
    </row>
    <row r="1403" spans="1:13" x14ac:dyDescent="0.25">
      <c r="A1403" t="s">
        <v>68</v>
      </c>
      <c r="B1403" t="s">
        <v>39</v>
      </c>
      <c r="C1403" s="1">
        <v>43337</v>
      </c>
      <c r="D1403">
        <v>1</v>
      </c>
      <c r="E1403">
        <v>2</v>
      </c>
      <c r="F1403">
        <v>6.45</v>
      </c>
      <c r="G1403">
        <v>6.74</v>
      </c>
      <c r="H1403" s="4">
        <f>Таблица1[[#This Row],[home_sc]]-Таблица1[[#This Row],[away_sc]]</f>
        <v>-1</v>
      </c>
      <c r="I1403" s="4">
        <f>Таблица1[[#This Row],[away_sc]]-Таблица1[[#This Row],[home_sc]]</f>
        <v>1</v>
      </c>
      <c r="J1403" s="4"/>
      <c r="K1403" s="4"/>
      <c r="L1403" s="4"/>
      <c r="M1403" s="4"/>
    </row>
    <row r="1404" spans="1:13" x14ac:dyDescent="0.25">
      <c r="A1404" t="s">
        <v>68</v>
      </c>
      <c r="B1404" t="s">
        <v>62</v>
      </c>
      <c r="C1404" s="1">
        <v>43560</v>
      </c>
      <c r="D1404">
        <v>1</v>
      </c>
      <c r="E1404">
        <v>3</v>
      </c>
      <c r="F1404">
        <v>6.44</v>
      </c>
      <c r="G1404">
        <v>6.92</v>
      </c>
      <c r="H1404" s="4">
        <f>Таблица1[[#This Row],[home_sc]]-Таблица1[[#This Row],[away_sc]]</f>
        <v>-2</v>
      </c>
      <c r="I1404" s="4">
        <f>Таблица1[[#This Row],[away_sc]]-Таблица1[[#This Row],[home_sc]]</f>
        <v>2</v>
      </c>
      <c r="J1404" s="4"/>
      <c r="K1404" s="4"/>
      <c r="L1404" s="4"/>
      <c r="M1404" s="4"/>
    </row>
    <row r="1405" spans="1:13" x14ac:dyDescent="0.25">
      <c r="A1405" t="s">
        <v>68</v>
      </c>
      <c r="B1405" t="s">
        <v>59</v>
      </c>
      <c r="C1405" s="1">
        <v>43464</v>
      </c>
      <c r="D1405">
        <v>1</v>
      </c>
      <c r="E1405">
        <v>3</v>
      </c>
      <c r="F1405">
        <v>6.31</v>
      </c>
      <c r="G1405">
        <v>6.98</v>
      </c>
      <c r="H1405" s="4">
        <f>Таблица1[[#This Row],[home_sc]]-Таблица1[[#This Row],[away_sc]]</f>
        <v>-2</v>
      </c>
      <c r="I1405" s="4">
        <f>Таблица1[[#This Row],[away_sc]]-Таблица1[[#This Row],[home_sc]]</f>
        <v>2</v>
      </c>
      <c r="J1405" s="4"/>
      <c r="K1405" s="4"/>
      <c r="L1405" s="4"/>
      <c r="M1405" s="4"/>
    </row>
    <row r="1406" spans="1:13" x14ac:dyDescent="0.25">
      <c r="A1406" t="s">
        <v>68</v>
      </c>
      <c r="B1406" t="s">
        <v>38</v>
      </c>
      <c r="C1406" s="1">
        <v>43435</v>
      </c>
      <c r="D1406">
        <v>2</v>
      </c>
      <c r="E1406">
        <v>2</v>
      </c>
      <c r="F1406">
        <v>6.75</v>
      </c>
      <c r="G1406">
        <v>6.82</v>
      </c>
      <c r="H1406" s="4">
        <f>Таблица1[[#This Row],[home_sc]]-Таблица1[[#This Row],[away_sc]]</f>
        <v>0</v>
      </c>
      <c r="I1406" s="4">
        <f>Таблица1[[#This Row],[away_sc]]-Таблица1[[#This Row],[home_sc]]</f>
        <v>0</v>
      </c>
      <c r="J1406" s="4"/>
      <c r="K1406" s="4"/>
      <c r="L1406" s="4"/>
      <c r="M1406" s="4"/>
    </row>
    <row r="1407" spans="1:13" x14ac:dyDescent="0.25">
      <c r="A1407" t="s">
        <v>68</v>
      </c>
      <c r="B1407" t="s">
        <v>44</v>
      </c>
      <c r="C1407" s="1">
        <v>43400</v>
      </c>
      <c r="D1407">
        <v>0</v>
      </c>
      <c r="E1407">
        <v>0</v>
      </c>
      <c r="F1407">
        <v>6.95</v>
      </c>
      <c r="G1407">
        <v>6.77</v>
      </c>
      <c r="H1407" s="4">
        <f>Таблица1[[#This Row],[home_sc]]-Таблица1[[#This Row],[away_sc]]</f>
        <v>0</v>
      </c>
      <c r="I1407" s="4">
        <f>Таблица1[[#This Row],[away_sc]]-Таблица1[[#This Row],[home_sc]]</f>
        <v>0</v>
      </c>
      <c r="J1407" s="4"/>
      <c r="K1407" s="4"/>
      <c r="L1407" s="4"/>
      <c r="M1407" s="4"/>
    </row>
    <row r="1408" spans="1:13" x14ac:dyDescent="0.25">
      <c r="A1408" t="s">
        <v>68</v>
      </c>
      <c r="B1408" t="s">
        <v>45</v>
      </c>
      <c r="C1408" s="1">
        <v>43533</v>
      </c>
      <c r="D1408">
        <v>2</v>
      </c>
      <c r="E1408">
        <v>1</v>
      </c>
      <c r="F1408">
        <v>6.85</v>
      </c>
      <c r="G1408">
        <v>6.56</v>
      </c>
      <c r="H1408" s="4">
        <f>Таблица1[[#This Row],[home_sc]]-Таблица1[[#This Row],[away_sc]]</f>
        <v>1</v>
      </c>
      <c r="I1408" s="4">
        <f>Таблица1[[#This Row],[away_sc]]-Таблица1[[#This Row],[home_sc]]</f>
        <v>-1</v>
      </c>
      <c r="J1408" s="4"/>
      <c r="K1408" s="4"/>
      <c r="L1408" s="4"/>
      <c r="M1408" s="4"/>
    </row>
    <row r="1409" spans="1:13" x14ac:dyDescent="0.25">
      <c r="A1409" t="s">
        <v>68</v>
      </c>
      <c r="B1409" t="s">
        <v>52</v>
      </c>
      <c r="C1409" s="1">
        <v>43414</v>
      </c>
      <c r="D1409">
        <v>1</v>
      </c>
      <c r="E1409">
        <v>1</v>
      </c>
      <c r="F1409">
        <v>6.9</v>
      </c>
      <c r="G1409">
        <v>6.49</v>
      </c>
      <c r="H1409" s="4">
        <f>Таблица1[[#This Row],[home_sc]]-Таблица1[[#This Row],[away_sc]]</f>
        <v>0</v>
      </c>
      <c r="I1409" s="4">
        <f>Таблица1[[#This Row],[away_sc]]-Таблица1[[#This Row],[home_sc]]</f>
        <v>0</v>
      </c>
      <c r="J1409" s="4"/>
      <c r="K1409" s="4"/>
      <c r="L1409" s="4"/>
      <c r="M1409" s="4"/>
    </row>
    <row r="1410" spans="1:13" x14ac:dyDescent="0.25">
      <c r="A1410" t="s">
        <v>68</v>
      </c>
      <c r="B1410" t="s">
        <v>54</v>
      </c>
      <c r="C1410" s="1">
        <v>43523</v>
      </c>
      <c r="D1410">
        <v>2</v>
      </c>
      <c r="E1410">
        <v>0</v>
      </c>
      <c r="F1410">
        <v>7.31</v>
      </c>
      <c r="G1410">
        <v>6.24</v>
      </c>
      <c r="H1410" s="4">
        <f>Таблица1[[#This Row],[home_sc]]-Таблица1[[#This Row],[away_sc]]</f>
        <v>2</v>
      </c>
      <c r="I1410" s="4">
        <f>Таблица1[[#This Row],[away_sc]]-Таблица1[[#This Row],[home_sc]]</f>
        <v>-2</v>
      </c>
      <c r="J1410" s="4"/>
      <c r="K1410" s="4"/>
      <c r="L1410" s="4"/>
      <c r="M1410" s="4"/>
    </row>
    <row r="1411" spans="1:13" x14ac:dyDescent="0.25">
      <c r="A1411" t="s">
        <v>68</v>
      </c>
      <c r="B1411" t="s">
        <v>57</v>
      </c>
      <c r="C1411" s="1">
        <v>43380</v>
      </c>
      <c r="D1411">
        <v>0</v>
      </c>
      <c r="E1411">
        <v>3</v>
      </c>
      <c r="F1411">
        <v>6.35</v>
      </c>
      <c r="G1411">
        <v>7.22</v>
      </c>
      <c r="H1411" s="4">
        <f>Таблица1[[#This Row],[home_sc]]-Таблица1[[#This Row],[away_sc]]</f>
        <v>-3</v>
      </c>
      <c r="I1411" s="4">
        <f>Таблица1[[#This Row],[away_sc]]-Таблица1[[#This Row],[home_sc]]</f>
        <v>3</v>
      </c>
      <c r="J1411" s="4"/>
      <c r="K1411" s="4"/>
      <c r="L1411" s="4"/>
      <c r="M1411" s="4"/>
    </row>
    <row r="1412" spans="1:13" x14ac:dyDescent="0.25">
      <c r="A1412" t="s">
        <v>68</v>
      </c>
      <c r="B1412" t="s">
        <v>43</v>
      </c>
      <c r="C1412" s="1">
        <v>43484</v>
      </c>
      <c r="D1412">
        <v>2</v>
      </c>
      <c r="E1412">
        <v>1</v>
      </c>
      <c r="F1412">
        <v>6.99</v>
      </c>
      <c r="G1412">
        <v>6.5</v>
      </c>
      <c r="H1412" s="4">
        <f>Таблица1[[#This Row],[home_sc]]-Таблица1[[#This Row],[away_sc]]</f>
        <v>1</v>
      </c>
      <c r="I1412" s="4">
        <f>Таблица1[[#This Row],[away_sc]]-Таблица1[[#This Row],[home_sc]]</f>
        <v>-1</v>
      </c>
      <c r="J1412" s="4"/>
      <c r="K1412" s="4"/>
      <c r="L1412" s="4"/>
      <c r="M1412" s="4"/>
    </row>
    <row r="1413" spans="1:13" x14ac:dyDescent="0.25">
      <c r="A1413" t="s">
        <v>85</v>
      </c>
      <c r="B1413" t="s">
        <v>79</v>
      </c>
      <c r="C1413" s="1">
        <v>43559</v>
      </c>
      <c r="D1413">
        <v>2</v>
      </c>
      <c r="E1413">
        <v>0</v>
      </c>
      <c r="F1413">
        <v>7.13</v>
      </c>
      <c r="G1413">
        <v>6.23</v>
      </c>
      <c r="H1413" s="4">
        <f>Таблица1[[#This Row],[home_sc]]-Таблица1[[#This Row],[away_sc]]</f>
        <v>2</v>
      </c>
      <c r="I1413" s="4">
        <f>Таблица1[[#This Row],[away_sc]]-Таблица1[[#This Row],[home_sc]]</f>
        <v>-2</v>
      </c>
      <c r="J1413" s="4"/>
      <c r="K1413" s="4"/>
      <c r="L1413" s="4"/>
      <c r="M1413" s="4"/>
    </row>
    <row r="1414" spans="1:13" x14ac:dyDescent="0.25">
      <c r="A1414" t="s">
        <v>85</v>
      </c>
      <c r="B1414" t="s">
        <v>93</v>
      </c>
      <c r="C1414" s="1">
        <v>43471</v>
      </c>
      <c r="D1414">
        <v>1</v>
      </c>
      <c r="E1414">
        <v>1</v>
      </c>
      <c r="F1414">
        <v>6.83</v>
      </c>
      <c r="G1414">
        <v>6.91</v>
      </c>
      <c r="H1414" s="4">
        <f>Таблица1[[#This Row],[home_sc]]-Таблица1[[#This Row],[away_sc]]</f>
        <v>0</v>
      </c>
      <c r="I1414" s="4">
        <f>Таблица1[[#This Row],[away_sc]]-Таблица1[[#This Row],[home_sc]]</f>
        <v>0</v>
      </c>
      <c r="J1414" s="4"/>
      <c r="K1414" s="4"/>
      <c r="L1414" s="4"/>
      <c r="M1414" s="4"/>
    </row>
    <row r="1415" spans="1:13" x14ac:dyDescent="0.25">
      <c r="A1415" t="s">
        <v>85</v>
      </c>
      <c r="B1415" t="s">
        <v>78</v>
      </c>
      <c r="C1415" s="1">
        <v>43519</v>
      </c>
      <c r="D1415">
        <v>2</v>
      </c>
      <c r="E1415">
        <v>4</v>
      </c>
      <c r="F1415">
        <v>6.4</v>
      </c>
      <c r="G1415">
        <v>7.13</v>
      </c>
      <c r="H1415" s="4">
        <f>Таблица1[[#This Row],[home_sc]]-Таблица1[[#This Row],[away_sc]]</f>
        <v>-2</v>
      </c>
      <c r="I1415" s="4">
        <f>Таблица1[[#This Row],[away_sc]]-Таблица1[[#This Row],[home_sc]]</f>
        <v>2</v>
      </c>
      <c r="J1415" s="4"/>
      <c r="K1415" s="4"/>
      <c r="L1415" s="4"/>
      <c r="M1415" s="4"/>
    </row>
    <row r="1416" spans="1:13" x14ac:dyDescent="0.25">
      <c r="A1416" t="s">
        <v>85</v>
      </c>
      <c r="B1416" t="s">
        <v>74</v>
      </c>
      <c r="C1416" s="1">
        <v>43568</v>
      </c>
      <c r="D1416">
        <v>3</v>
      </c>
      <c r="E1416">
        <v>2</v>
      </c>
      <c r="F1416">
        <v>6.79</v>
      </c>
      <c r="G1416">
        <v>6.54</v>
      </c>
      <c r="H1416" s="4">
        <f>Таблица1[[#This Row],[home_sc]]-Таблица1[[#This Row],[away_sc]]</f>
        <v>1</v>
      </c>
      <c r="I1416" s="4">
        <f>Таблица1[[#This Row],[away_sc]]-Таблица1[[#This Row],[home_sc]]</f>
        <v>-1</v>
      </c>
      <c r="J1416" s="4"/>
      <c r="K1416" s="4"/>
      <c r="L1416" s="4"/>
      <c r="M1416" s="4"/>
    </row>
    <row r="1417" spans="1:13" x14ac:dyDescent="0.25">
      <c r="A1417" t="s">
        <v>85</v>
      </c>
      <c r="B1417" t="s">
        <v>92</v>
      </c>
      <c r="C1417" s="1">
        <v>43555</v>
      </c>
      <c r="D1417">
        <v>0</v>
      </c>
      <c r="E1417">
        <v>1</v>
      </c>
      <c r="F1417">
        <v>6.44</v>
      </c>
      <c r="G1417">
        <v>7.02</v>
      </c>
      <c r="H1417" s="4">
        <f>Таблица1[[#This Row],[home_sc]]-Таблица1[[#This Row],[away_sc]]</f>
        <v>-1</v>
      </c>
      <c r="I1417" s="4">
        <f>Таблица1[[#This Row],[away_sc]]-Таблица1[[#This Row],[home_sc]]</f>
        <v>1</v>
      </c>
      <c r="J1417" s="4"/>
      <c r="K1417" s="4"/>
      <c r="L1417" s="4"/>
      <c r="M1417" s="4"/>
    </row>
    <row r="1418" spans="1:13" x14ac:dyDescent="0.25">
      <c r="A1418" t="s">
        <v>85</v>
      </c>
      <c r="B1418" t="s">
        <v>77</v>
      </c>
      <c r="C1418" s="1">
        <v>43429</v>
      </c>
      <c r="D1418">
        <v>1</v>
      </c>
      <c r="E1418">
        <v>0</v>
      </c>
      <c r="F1418">
        <v>7.12</v>
      </c>
      <c r="G1418">
        <v>6.57</v>
      </c>
      <c r="H1418" s="4">
        <f>Таблица1[[#This Row],[home_sc]]-Таблица1[[#This Row],[away_sc]]</f>
        <v>1</v>
      </c>
      <c r="I1418" s="4">
        <f>Таблица1[[#This Row],[away_sc]]-Таблица1[[#This Row],[home_sc]]</f>
        <v>-1</v>
      </c>
      <c r="J1418" s="4"/>
      <c r="K1418" s="4"/>
      <c r="L1418" s="4"/>
      <c r="M1418" s="4"/>
    </row>
    <row r="1419" spans="1:13" x14ac:dyDescent="0.25">
      <c r="A1419" t="s">
        <v>85</v>
      </c>
      <c r="B1419" t="s">
        <v>80</v>
      </c>
      <c r="C1419" s="1">
        <v>43338</v>
      </c>
      <c r="D1419">
        <v>0</v>
      </c>
      <c r="E1419">
        <v>0</v>
      </c>
      <c r="F1419">
        <v>6.82</v>
      </c>
      <c r="G1419">
        <v>6.91</v>
      </c>
      <c r="H1419" s="4">
        <f>Таблица1[[#This Row],[home_sc]]-Таблица1[[#This Row],[away_sc]]</f>
        <v>0</v>
      </c>
      <c r="I1419" s="4">
        <f>Таблица1[[#This Row],[away_sc]]-Таблица1[[#This Row],[home_sc]]</f>
        <v>0</v>
      </c>
      <c r="J1419" s="4"/>
      <c r="K1419" s="4"/>
      <c r="L1419" s="4"/>
      <c r="M1419" s="4"/>
    </row>
    <row r="1420" spans="1:13" x14ac:dyDescent="0.25">
      <c r="A1420" t="s">
        <v>85</v>
      </c>
      <c r="B1420" t="s">
        <v>76</v>
      </c>
      <c r="C1420" s="1">
        <v>43450</v>
      </c>
      <c r="D1420">
        <v>2</v>
      </c>
      <c r="E1420">
        <v>0</v>
      </c>
      <c r="F1420">
        <v>7.07</v>
      </c>
      <c r="G1420">
        <v>6.38</v>
      </c>
      <c r="H1420" s="4">
        <f>Таблица1[[#This Row],[home_sc]]-Таблица1[[#This Row],[away_sc]]</f>
        <v>2</v>
      </c>
      <c r="I1420" s="4">
        <f>Таблица1[[#This Row],[away_sc]]-Таблица1[[#This Row],[home_sc]]</f>
        <v>-2</v>
      </c>
      <c r="J1420" s="4"/>
      <c r="K1420" s="4"/>
      <c r="L1420" s="4"/>
      <c r="M1420" s="4"/>
    </row>
    <row r="1421" spans="1:13" x14ac:dyDescent="0.25">
      <c r="A1421" t="s">
        <v>85</v>
      </c>
      <c r="B1421" t="s">
        <v>75</v>
      </c>
      <c r="C1421" s="1">
        <v>43491</v>
      </c>
      <c r="D1421">
        <v>5</v>
      </c>
      <c r="E1421">
        <v>0</v>
      </c>
      <c r="F1421">
        <v>7.7</v>
      </c>
      <c r="G1421">
        <v>6.02</v>
      </c>
      <c r="H1421" s="4">
        <f>Таблица1[[#This Row],[home_sc]]-Таблица1[[#This Row],[away_sc]]</f>
        <v>5</v>
      </c>
      <c r="I1421" s="4">
        <f>Таблица1[[#This Row],[away_sc]]-Таблица1[[#This Row],[home_sc]]</f>
        <v>-5</v>
      </c>
      <c r="J1421" s="4"/>
      <c r="K1421" s="4"/>
      <c r="L1421" s="4"/>
      <c r="M1421" s="4"/>
    </row>
    <row r="1422" spans="1:13" x14ac:dyDescent="0.25">
      <c r="A1422" t="s">
        <v>85</v>
      </c>
      <c r="B1422" t="s">
        <v>84</v>
      </c>
      <c r="C1422" s="1">
        <v>43580</v>
      </c>
      <c r="D1422">
        <v>5</v>
      </c>
      <c r="E1422">
        <v>0</v>
      </c>
      <c r="F1422">
        <v>7.58</v>
      </c>
      <c r="G1422">
        <v>6.23</v>
      </c>
      <c r="H1422" s="4">
        <f>Таблица1[[#This Row],[home_sc]]-Таблица1[[#This Row],[away_sc]]</f>
        <v>5</v>
      </c>
      <c r="I1422" s="4">
        <f>Таблица1[[#This Row],[away_sc]]-Таблица1[[#This Row],[home_sc]]</f>
        <v>-5</v>
      </c>
      <c r="J1422" s="4"/>
      <c r="K1422" s="4"/>
      <c r="L1422" s="4"/>
      <c r="M1422" s="4"/>
    </row>
    <row r="1423" spans="1:13" x14ac:dyDescent="0.25">
      <c r="A1423" t="s">
        <v>85</v>
      </c>
      <c r="B1423" t="s">
        <v>86</v>
      </c>
      <c r="C1423" s="1">
        <v>43369</v>
      </c>
      <c r="D1423">
        <v>3</v>
      </c>
      <c r="E1423">
        <v>0</v>
      </c>
      <c r="F1423">
        <v>7.23</v>
      </c>
      <c r="G1423">
        <v>6.45</v>
      </c>
      <c r="H1423" s="4">
        <f>Таблица1[[#This Row],[home_sc]]-Таблица1[[#This Row],[away_sc]]</f>
        <v>3</v>
      </c>
      <c r="I1423" s="4">
        <f>Таблица1[[#This Row],[away_sc]]-Таблица1[[#This Row],[home_sc]]</f>
        <v>-3</v>
      </c>
      <c r="J1423" s="4"/>
      <c r="K1423" s="4"/>
      <c r="L1423" s="4"/>
      <c r="M1423" s="4"/>
    </row>
    <row r="1424" spans="1:13" x14ac:dyDescent="0.25">
      <c r="A1424" t="s">
        <v>85</v>
      </c>
      <c r="B1424" t="s">
        <v>81</v>
      </c>
      <c r="C1424" s="1">
        <v>43534</v>
      </c>
      <c r="D1424">
        <v>5</v>
      </c>
      <c r="E1424">
        <v>2</v>
      </c>
      <c r="F1424">
        <v>7.06</v>
      </c>
      <c r="G1424">
        <v>6.27</v>
      </c>
      <c r="H1424" s="4">
        <f>Таблица1[[#This Row],[home_sc]]-Таблица1[[#This Row],[away_sc]]</f>
        <v>3</v>
      </c>
      <c r="I1424" s="4">
        <f>Таблица1[[#This Row],[away_sc]]-Таблица1[[#This Row],[home_sc]]</f>
        <v>-3</v>
      </c>
      <c r="J1424" s="4"/>
      <c r="K1424" s="4"/>
      <c r="L1424" s="4"/>
      <c r="M1424" s="4"/>
    </row>
    <row r="1425" spans="1:13" x14ac:dyDescent="0.25">
      <c r="A1425" t="s">
        <v>85</v>
      </c>
      <c r="B1425" t="s">
        <v>82</v>
      </c>
      <c r="C1425" s="1">
        <v>43380</v>
      </c>
      <c r="D1425">
        <v>2</v>
      </c>
      <c r="E1425">
        <v>1</v>
      </c>
      <c r="F1425">
        <v>6.84</v>
      </c>
      <c r="G1425">
        <v>6.46</v>
      </c>
      <c r="H1425" s="4">
        <f>Таблица1[[#This Row],[home_sc]]-Таблица1[[#This Row],[away_sc]]</f>
        <v>1</v>
      </c>
      <c r="I1425" s="4">
        <f>Таблица1[[#This Row],[away_sc]]-Таблица1[[#This Row],[home_sc]]</f>
        <v>-1</v>
      </c>
      <c r="J1425" s="4"/>
      <c r="K1425" s="4"/>
      <c r="L1425" s="4"/>
      <c r="M1425" s="4"/>
    </row>
    <row r="1426" spans="1:13" x14ac:dyDescent="0.25">
      <c r="A1426" t="s">
        <v>85</v>
      </c>
      <c r="B1426" t="s">
        <v>89</v>
      </c>
      <c r="C1426" s="1">
        <v>43401</v>
      </c>
      <c r="D1426">
        <v>2</v>
      </c>
      <c r="E1426">
        <v>1</v>
      </c>
      <c r="F1426">
        <v>6.85</v>
      </c>
      <c r="G1426">
        <v>6.51</v>
      </c>
      <c r="H1426" s="4">
        <f>Таблица1[[#This Row],[home_sc]]-Таблица1[[#This Row],[away_sc]]</f>
        <v>1</v>
      </c>
      <c r="I1426" s="4">
        <f>Таблица1[[#This Row],[away_sc]]-Таблица1[[#This Row],[home_sc]]</f>
        <v>-1</v>
      </c>
      <c r="J1426" s="4"/>
      <c r="K1426" s="4"/>
      <c r="L1426" s="4"/>
      <c r="M1426" s="4"/>
    </row>
    <row r="1427" spans="1:13" x14ac:dyDescent="0.25">
      <c r="A1427" t="s">
        <v>85</v>
      </c>
      <c r="B1427" t="s">
        <v>87</v>
      </c>
      <c r="C1427" s="1">
        <v>43359</v>
      </c>
      <c r="D1427">
        <v>0</v>
      </c>
      <c r="E1427">
        <v>2</v>
      </c>
      <c r="F1427">
        <v>6.36</v>
      </c>
      <c r="G1427">
        <v>7.1</v>
      </c>
      <c r="H1427" s="4">
        <f>Таблица1[[#This Row],[home_sc]]-Таблица1[[#This Row],[away_sc]]</f>
        <v>-2</v>
      </c>
      <c r="I1427" s="4">
        <f>Таблица1[[#This Row],[away_sc]]-Таблица1[[#This Row],[home_sc]]</f>
        <v>2</v>
      </c>
      <c r="J1427" s="4"/>
      <c r="K1427" s="4"/>
      <c r="L1427" s="4"/>
      <c r="M1427" s="4"/>
    </row>
    <row r="1428" spans="1:13" x14ac:dyDescent="0.25">
      <c r="A1428" t="s">
        <v>85</v>
      </c>
      <c r="B1428" t="s">
        <v>88</v>
      </c>
      <c r="C1428" s="1">
        <v>43506</v>
      </c>
      <c r="D1428">
        <v>2</v>
      </c>
      <c r="E1428">
        <v>2</v>
      </c>
      <c r="F1428">
        <v>6.61</v>
      </c>
      <c r="G1428">
        <v>6.84</v>
      </c>
      <c r="H1428" s="4">
        <f>Таблица1[[#This Row],[home_sc]]-Таблица1[[#This Row],[away_sc]]</f>
        <v>0</v>
      </c>
      <c r="I1428" s="4">
        <f>Таблица1[[#This Row],[away_sc]]-Таблица1[[#This Row],[home_sc]]</f>
        <v>0</v>
      </c>
      <c r="J1428" s="4"/>
      <c r="K1428" s="4"/>
      <c r="L1428" s="4"/>
      <c r="M1428" s="4"/>
    </row>
    <row r="1429" spans="1:13" x14ac:dyDescent="0.25">
      <c r="A1429" t="s">
        <v>85</v>
      </c>
      <c r="B1429" t="s">
        <v>83</v>
      </c>
      <c r="C1429" s="1">
        <v>43415</v>
      </c>
      <c r="D1429">
        <v>2</v>
      </c>
      <c r="E1429">
        <v>1</v>
      </c>
      <c r="F1429">
        <v>6.99</v>
      </c>
      <c r="G1429">
        <v>6.64</v>
      </c>
      <c r="H1429" s="4">
        <f>Таблица1[[#This Row],[home_sc]]-Таблица1[[#This Row],[away_sc]]</f>
        <v>1</v>
      </c>
      <c r="I1429" s="4">
        <f>Таблица1[[#This Row],[away_sc]]-Таблица1[[#This Row],[home_sc]]</f>
        <v>-1</v>
      </c>
      <c r="J1429" s="4"/>
      <c r="K1429" s="4"/>
      <c r="L1429" s="4"/>
      <c r="M1429" s="4"/>
    </row>
    <row r="1430" spans="1:13" x14ac:dyDescent="0.25">
      <c r="A1430" t="s">
        <v>82</v>
      </c>
      <c r="B1430" t="s">
        <v>79</v>
      </c>
      <c r="C1430" s="1">
        <v>43392</v>
      </c>
      <c r="D1430">
        <v>0</v>
      </c>
      <c r="E1430">
        <v>1</v>
      </c>
      <c r="F1430">
        <v>6.65</v>
      </c>
      <c r="G1430">
        <v>6.87</v>
      </c>
      <c r="H1430" s="4">
        <f>Таблица1[[#This Row],[home_sc]]-Таблица1[[#This Row],[away_sc]]</f>
        <v>-1</v>
      </c>
      <c r="I1430" s="4">
        <f>Таблица1[[#This Row],[away_sc]]-Таблица1[[#This Row],[home_sc]]</f>
        <v>1</v>
      </c>
      <c r="J1430" s="4"/>
      <c r="K1430" s="4"/>
      <c r="L1430" s="4"/>
      <c r="M1430" s="4"/>
    </row>
    <row r="1431" spans="1:13" x14ac:dyDescent="0.25">
      <c r="A1431" t="s">
        <v>82</v>
      </c>
      <c r="B1431" t="s">
        <v>90</v>
      </c>
      <c r="C1431" s="1">
        <v>43472</v>
      </c>
      <c r="D1431">
        <v>1</v>
      </c>
      <c r="E1431">
        <v>2</v>
      </c>
      <c r="F1431">
        <v>6.67</v>
      </c>
      <c r="G1431">
        <v>6.79</v>
      </c>
      <c r="H1431" s="4">
        <f>Таблица1[[#This Row],[home_sc]]-Таблица1[[#This Row],[away_sc]]</f>
        <v>-1</v>
      </c>
      <c r="I1431" s="4">
        <f>Таблица1[[#This Row],[away_sc]]-Таблица1[[#This Row],[home_sc]]</f>
        <v>1</v>
      </c>
      <c r="J1431" s="4"/>
      <c r="K1431" s="4"/>
      <c r="L1431" s="4"/>
      <c r="M1431" s="4"/>
    </row>
    <row r="1432" spans="1:13" x14ac:dyDescent="0.25">
      <c r="A1432" t="s">
        <v>82</v>
      </c>
      <c r="B1432" t="s">
        <v>93</v>
      </c>
      <c r="C1432" s="1">
        <v>43344</v>
      </c>
      <c r="D1432">
        <v>2</v>
      </c>
      <c r="E1432">
        <v>0</v>
      </c>
      <c r="F1432">
        <v>7.06</v>
      </c>
      <c r="G1432">
        <v>6.04</v>
      </c>
      <c r="H1432" s="4">
        <f>Таблица1[[#This Row],[home_sc]]-Таблица1[[#This Row],[away_sc]]</f>
        <v>2</v>
      </c>
      <c r="I1432" s="4">
        <f>Таблица1[[#This Row],[away_sc]]-Таблица1[[#This Row],[home_sc]]</f>
        <v>-2</v>
      </c>
      <c r="J1432" s="4"/>
      <c r="K1432" s="4"/>
      <c r="L1432" s="4"/>
      <c r="M1432" s="4"/>
    </row>
    <row r="1433" spans="1:13" x14ac:dyDescent="0.25">
      <c r="A1433" t="s">
        <v>82</v>
      </c>
      <c r="B1433" t="s">
        <v>74</v>
      </c>
      <c r="C1433" s="1">
        <v>43534</v>
      </c>
      <c r="D1433">
        <v>0</v>
      </c>
      <c r="E1433">
        <v>1</v>
      </c>
      <c r="F1433">
        <v>6.36</v>
      </c>
      <c r="G1433">
        <v>6.96</v>
      </c>
      <c r="H1433" s="4">
        <f>Таблица1[[#This Row],[home_sc]]-Таблица1[[#This Row],[away_sc]]</f>
        <v>-1</v>
      </c>
      <c r="I1433" s="4">
        <f>Таблица1[[#This Row],[away_sc]]-Таблица1[[#This Row],[home_sc]]</f>
        <v>1</v>
      </c>
      <c r="J1433" s="4"/>
      <c r="K1433" s="4"/>
      <c r="L1433" s="4"/>
      <c r="M1433" s="4"/>
    </row>
    <row r="1434" spans="1:13" x14ac:dyDescent="0.25">
      <c r="A1434" t="s">
        <v>82</v>
      </c>
      <c r="B1434" t="s">
        <v>92</v>
      </c>
      <c r="C1434" s="1">
        <v>43484</v>
      </c>
      <c r="D1434">
        <v>1</v>
      </c>
      <c r="E1434">
        <v>2</v>
      </c>
      <c r="F1434">
        <v>6.66</v>
      </c>
      <c r="G1434">
        <v>6.73</v>
      </c>
      <c r="H1434" s="4">
        <f>Таблица1[[#This Row],[home_sc]]-Таблица1[[#This Row],[away_sc]]</f>
        <v>-1</v>
      </c>
      <c r="I1434" s="4">
        <f>Таблица1[[#This Row],[away_sc]]-Таблица1[[#This Row],[home_sc]]</f>
        <v>1</v>
      </c>
      <c r="J1434" s="4"/>
      <c r="K1434" s="4"/>
      <c r="L1434" s="4"/>
      <c r="M1434" s="4"/>
    </row>
    <row r="1435" spans="1:13" x14ac:dyDescent="0.25">
      <c r="A1435" t="s">
        <v>82</v>
      </c>
      <c r="B1435" t="s">
        <v>77</v>
      </c>
      <c r="C1435" s="1">
        <v>43365</v>
      </c>
      <c r="D1435">
        <v>3</v>
      </c>
      <c r="E1435">
        <v>3</v>
      </c>
      <c r="F1435">
        <v>6.78</v>
      </c>
      <c r="G1435">
        <v>6.78</v>
      </c>
      <c r="H1435" s="4">
        <f>Таблица1[[#This Row],[home_sc]]-Таблица1[[#This Row],[away_sc]]</f>
        <v>0</v>
      </c>
      <c r="I1435" s="4">
        <f>Таблица1[[#This Row],[away_sc]]-Таблица1[[#This Row],[home_sc]]</f>
        <v>0</v>
      </c>
      <c r="J1435" s="4"/>
      <c r="K1435" s="4"/>
      <c r="L1435" s="4"/>
      <c r="M1435" s="4"/>
    </row>
    <row r="1436" spans="1:13" x14ac:dyDescent="0.25">
      <c r="A1436" t="s">
        <v>82</v>
      </c>
      <c r="B1436" t="s">
        <v>80</v>
      </c>
      <c r="C1436" s="1">
        <v>43554</v>
      </c>
      <c r="D1436">
        <v>3</v>
      </c>
      <c r="E1436">
        <v>2</v>
      </c>
      <c r="F1436">
        <v>7.05</v>
      </c>
      <c r="G1436">
        <v>6.59</v>
      </c>
      <c r="H1436" s="4">
        <f>Таблица1[[#This Row],[home_sc]]-Таблица1[[#This Row],[away_sc]]</f>
        <v>1</v>
      </c>
      <c r="I1436" s="4">
        <f>Таблица1[[#This Row],[away_sc]]-Таблица1[[#This Row],[home_sc]]</f>
        <v>-1</v>
      </c>
      <c r="J1436" s="4"/>
      <c r="K1436" s="4"/>
      <c r="L1436" s="4"/>
      <c r="M1436" s="4"/>
    </row>
    <row r="1437" spans="1:13" x14ac:dyDescent="0.25">
      <c r="A1437" t="s">
        <v>82</v>
      </c>
      <c r="B1437" t="s">
        <v>76</v>
      </c>
      <c r="C1437" s="1">
        <v>43575</v>
      </c>
      <c r="D1437">
        <v>2</v>
      </c>
      <c r="E1437">
        <v>1</v>
      </c>
      <c r="F1437">
        <v>6.84</v>
      </c>
      <c r="G1437">
        <v>6.55</v>
      </c>
      <c r="H1437" s="4">
        <f>Таблица1[[#This Row],[home_sc]]-Таблица1[[#This Row],[away_sc]]</f>
        <v>1</v>
      </c>
      <c r="I1437" s="4">
        <f>Таблица1[[#This Row],[away_sc]]-Таблица1[[#This Row],[home_sc]]</f>
        <v>-1</v>
      </c>
      <c r="J1437" s="4"/>
      <c r="K1437" s="4"/>
      <c r="L1437" s="4"/>
      <c r="M1437" s="4"/>
    </row>
    <row r="1438" spans="1:13" x14ac:dyDescent="0.25">
      <c r="A1438" t="s">
        <v>82</v>
      </c>
      <c r="B1438" t="s">
        <v>75</v>
      </c>
      <c r="C1438" s="1">
        <v>43512</v>
      </c>
      <c r="D1438">
        <v>1</v>
      </c>
      <c r="E1438">
        <v>4</v>
      </c>
      <c r="F1438">
        <v>6.24</v>
      </c>
      <c r="G1438">
        <v>7.29</v>
      </c>
      <c r="H1438" s="4">
        <f>Таблица1[[#This Row],[home_sc]]-Таблица1[[#This Row],[away_sc]]</f>
        <v>-3</v>
      </c>
      <c r="I1438" s="4">
        <f>Таблица1[[#This Row],[away_sc]]-Таблица1[[#This Row],[home_sc]]</f>
        <v>3</v>
      </c>
      <c r="J1438" s="4"/>
      <c r="K1438" s="4"/>
      <c r="L1438" s="4"/>
      <c r="M1438" s="4"/>
    </row>
    <row r="1439" spans="1:13" x14ac:dyDescent="0.25">
      <c r="A1439" t="s">
        <v>82</v>
      </c>
      <c r="B1439" t="s">
        <v>91</v>
      </c>
      <c r="C1439" s="1">
        <v>43448</v>
      </c>
      <c r="D1439">
        <v>0</v>
      </c>
      <c r="E1439">
        <v>0</v>
      </c>
      <c r="F1439">
        <v>6.76</v>
      </c>
      <c r="G1439">
        <v>6.77</v>
      </c>
      <c r="H1439" s="4">
        <f>Таблица1[[#This Row],[home_sc]]-Таблица1[[#This Row],[away_sc]]</f>
        <v>0</v>
      </c>
      <c r="I1439" s="4">
        <f>Таблица1[[#This Row],[away_sc]]-Таблица1[[#This Row],[home_sc]]</f>
        <v>0</v>
      </c>
      <c r="J1439" s="4"/>
      <c r="K1439" s="4"/>
      <c r="L1439" s="4"/>
      <c r="M1439" s="4"/>
    </row>
    <row r="1440" spans="1:13" x14ac:dyDescent="0.25">
      <c r="A1440" t="s">
        <v>82</v>
      </c>
      <c r="B1440" t="s">
        <v>86</v>
      </c>
      <c r="C1440" s="1">
        <v>43415</v>
      </c>
      <c r="D1440">
        <v>2</v>
      </c>
      <c r="E1440">
        <v>4</v>
      </c>
      <c r="F1440">
        <v>6.37</v>
      </c>
      <c r="G1440">
        <v>7.03</v>
      </c>
      <c r="H1440" s="4">
        <f>Таблица1[[#This Row],[home_sc]]-Таблица1[[#This Row],[away_sc]]</f>
        <v>-2</v>
      </c>
      <c r="I1440" s="4">
        <f>Таблица1[[#This Row],[away_sc]]-Таблица1[[#This Row],[home_sc]]</f>
        <v>2</v>
      </c>
      <c r="J1440" s="4"/>
      <c r="K1440" s="4"/>
      <c r="L1440" s="4"/>
      <c r="M1440" s="4"/>
    </row>
    <row r="1441" spans="1:13" x14ac:dyDescent="0.25">
      <c r="A1441" t="s">
        <v>82</v>
      </c>
      <c r="B1441" t="s">
        <v>81</v>
      </c>
      <c r="C1441" s="1">
        <v>43562</v>
      </c>
      <c r="D1441">
        <v>3</v>
      </c>
      <c r="E1441">
        <v>1</v>
      </c>
      <c r="F1441">
        <v>7.06</v>
      </c>
      <c r="G1441">
        <v>6.17</v>
      </c>
      <c r="H1441" s="4">
        <f>Таблица1[[#This Row],[home_sc]]-Таблица1[[#This Row],[away_sc]]</f>
        <v>2</v>
      </c>
      <c r="I1441" s="4">
        <f>Таблица1[[#This Row],[away_sc]]-Таблица1[[#This Row],[home_sc]]</f>
        <v>-2</v>
      </c>
      <c r="J1441" s="4"/>
      <c r="K1441" s="4"/>
      <c r="L1441" s="4"/>
      <c r="M1441" s="4"/>
    </row>
    <row r="1442" spans="1:13" x14ac:dyDescent="0.25">
      <c r="A1442" t="s">
        <v>82</v>
      </c>
      <c r="B1442" t="s">
        <v>85</v>
      </c>
      <c r="C1442" s="1">
        <v>43498</v>
      </c>
      <c r="D1442">
        <v>1</v>
      </c>
      <c r="E1442">
        <v>0</v>
      </c>
      <c r="F1442">
        <v>7.01</v>
      </c>
      <c r="G1442">
        <v>6.49</v>
      </c>
      <c r="H1442" s="4">
        <f>Таблица1[[#This Row],[home_sc]]-Таблица1[[#This Row],[away_sc]]</f>
        <v>1</v>
      </c>
      <c r="I1442" s="4">
        <f>Таблица1[[#This Row],[away_sc]]-Таблица1[[#This Row],[home_sc]]</f>
        <v>-1</v>
      </c>
      <c r="J1442" s="4"/>
      <c r="K1442" s="4"/>
      <c r="L1442" s="4"/>
      <c r="M1442" s="4"/>
    </row>
    <row r="1443" spans="1:13" x14ac:dyDescent="0.25">
      <c r="A1443" t="s">
        <v>82</v>
      </c>
      <c r="B1443" t="s">
        <v>89</v>
      </c>
      <c r="C1443" s="1">
        <v>43435</v>
      </c>
      <c r="D1443">
        <v>2</v>
      </c>
      <c r="E1443">
        <v>0</v>
      </c>
      <c r="F1443">
        <v>7.39</v>
      </c>
      <c r="G1443">
        <v>6.31</v>
      </c>
      <c r="H1443" s="4">
        <f>Таблица1[[#This Row],[home_sc]]-Таблица1[[#This Row],[away_sc]]</f>
        <v>2</v>
      </c>
      <c r="I1443" s="4">
        <f>Таблица1[[#This Row],[away_sc]]-Таблица1[[#This Row],[home_sc]]</f>
        <v>-2</v>
      </c>
      <c r="J1443" s="4"/>
      <c r="K1443" s="4"/>
      <c r="L1443" s="4"/>
      <c r="M1443" s="4"/>
    </row>
    <row r="1444" spans="1:13" x14ac:dyDescent="0.25">
      <c r="A1444" t="s">
        <v>82</v>
      </c>
      <c r="B1444" t="s">
        <v>87</v>
      </c>
      <c r="C1444" s="1">
        <v>43374</v>
      </c>
      <c r="D1444">
        <v>1</v>
      </c>
      <c r="E1444">
        <v>1</v>
      </c>
      <c r="F1444">
        <v>6.67</v>
      </c>
      <c r="G1444">
        <v>6.58</v>
      </c>
      <c r="H1444" s="4">
        <f>Таблица1[[#This Row],[home_sc]]-Таблица1[[#This Row],[away_sc]]</f>
        <v>0</v>
      </c>
      <c r="I1444" s="4">
        <f>Таблица1[[#This Row],[away_sc]]-Таблица1[[#This Row],[home_sc]]</f>
        <v>0</v>
      </c>
      <c r="J1444" s="4"/>
      <c r="K1444" s="4"/>
      <c r="L1444" s="4"/>
      <c r="M1444" s="4"/>
    </row>
    <row r="1445" spans="1:13" x14ac:dyDescent="0.25">
      <c r="A1445" t="s">
        <v>82</v>
      </c>
      <c r="B1445" t="s">
        <v>88</v>
      </c>
      <c r="C1445" s="1">
        <v>43400</v>
      </c>
      <c r="D1445">
        <v>4</v>
      </c>
      <c r="E1445">
        <v>0</v>
      </c>
      <c r="F1445">
        <v>7.52</v>
      </c>
      <c r="G1445">
        <v>6.1</v>
      </c>
      <c r="H1445" s="4">
        <f>Таблица1[[#This Row],[home_sc]]-Таблица1[[#This Row],[away_sc]]</f>
        <v>4</v>
      </c>
      <c r="I1445" s="4">
        <f>Таблица1[[#This Row],[away_sc]]-Таблица1[[#This Row],[home_sc]]</f>
        <v>-4</v>
      </c>
      <c r="J1445" s="4"/>
      <c r="K1445" s="4"/>
      <c r="L1445" s="4"/>
      <c r="M1445" s="4"/>
    </row>
    <row r="1446" spans="1:13" x14ac:dyDescent="0.25">
      <c r="A1446" t="s">
        <v>82</v>
      </c>
      <c r="B1446" t="s">
        <v>83</v>
      </c>
      <c r="C1446" s="1">
        <v>43330</v>
      </c>
      <c r="D1446">
        <v>1</v>
      </c>
      <c r="E1446">
        <v>1</v>
      </c>
      <c r="F1446">
        <v>6.57</v>
      </c>
      <c r="G1446">
        <v>6.63</v>
      </c>
      <c r="H1446" s="4">
        <f>Таблица1[[#This Row],[home_sc]]-Таблица1[[#This Row],[away_sc]]</f>
        <v>0</v>
      </c>
      <c r="I1446" s="4">
        <f>Таблица1[[#This Row],[away_sc]]-Таблица1[[#This Row],[home_sc]]</f>
        <v>0</v>
      </c>
      <c r="J1446" s="4"/>
      <c r="K1446" s="4"/>
      <c r="L1446" s="4"/>
      <c r="M1446" s="4"/>
    </row>
    <row r="1447" spans="1:13" x14ac:dyDescent="0.25">
      <c r="A1447" t="s">
        <v>28</v>
      </c>
      <c r="B1447" t="s">
        <v>33</v>
      </c>
      <c r="C1447" s="1">
        <v>43345</v>
      </c>
      <c r="D1447">
        <v>0</v>
      </c>
      <c r="E1447">
        <v>0</v>
      </c>
      <c r="F1447">
        <v>6.76</v>
      </c>
      <c r="G1447">
        <v>6.67</v>
      </c>
      <c r="H1447" s="4">
        <f>Таблица1[[#This Row],[home_sc]]-Таблица1[[#This Row],[away_sc]]</f>
        <v>0</v>
      </c>
      <c r="I1447" s="4">
        <f>Таблица1[[#This Row],[away_sc]]-Таблица1[[#This Row],[home_sc]]</f>
        <v>0</v>
      </c>
      <c r="J1447" s="4"/>
      <c r="K1447" s="4"/>
      <c r="L1447" s="4"/>
      <c r="M1447" s="4"/>
    </row>
    <row r="1448" spans="1:13" x14ac:dyDescent="0.25">
      <c r="A1448" t="s">
        <v>28</v>
      </c>
      <c r="B1448" t="s">
        <v>18</v>
      </c>
      <c r="C1448" s="1">
        <v>43408</v>
      </c>
      <c r="D1448">
        <v>4</v>
      </c>
      <c r="E1448">
        <v>3</v>
      </c>
      <c r="F1448">
        <v>6.97</v>
      </c>
      <c r="G1448">
        <v>6.75</v>
      </c>
      <c r="H1448" s="4">
        <f>Таблица1[[#This Row],[home_sc]]-Таблица1[[#This Row],[away_sc]]</f>
        <v>1</v>
      </c>
      <c r="I1448" s="4">
        <f>Таблица1[[#This Row],[away_sc]]-Таблица1[[#This Row],[home_sc]]</f>
        <v>-1</v>
      </c>
      <c r="J1448" s="4"/>
      <c r="K1448" s="4"/>
      <c r="L1448" s="4"/>
      <c r="M1448" s="4"/>
    </row>
    <row r="1449" spans="1:13" x14ac:dyDescent="0.25">
      <c r="A1449" t="s">
        <v>28</v>
      </c>
      <c r="B1449" t="s">
        <v>30</v>
      </c>
      <c r="C1449" s="1">
        <v>43569</v>
      </c>
      <c r="D1449">
        <v>3</v>
      </c>
      <c r="E1449">
        <v>0</v>
      </c>
      <c r="F1449">
        <v>7.12</v>
      </c>
      <c r="G1449">
        <v>6.14</v>
      </c>
      <c r="H1449" s="4">
        <f>Таблица1[[#This Row],[home_sc]]-Таблица1[[#This Row],[away_sc]]</f>
        <v>3</v>
      </c>
      <c r="I1449" s="4">
        <f>Таблица1[[#This Row],[away_sc]]-Таблица1[[#This Row],[home_sc]]</f>
        <v>-3</v>
      </c>
      <c r="J1449" s="4"/>
      <c r="K1449" s="4"/>
      <c r="L1449" s="4"/>
      <c r="M1449" s="4"/>
    </row>
    <row r="1450" spans="1:13" x14ac:dyDescent="0.25">
      <c r="A1450" t="s">
        <v>28</v>
      </c>
      <c r="B1450" t="s">
        <v>29</v>
      </c>
      <c r="C1450" s="1">
        <v>43323</v>
      </c>
      <c r="D1450">
        <v>2</v>
      </c>
      <c r="E1450">
        <v>1</v>
      </c>
      <c r="F1450">
        <v>6.8</v>
      </c>
      <c r="G1450">
        <v>6.57</v>
      </c>
      <c r="H1450" s="4">
        <f>Таблица1[[#This Row],[home_sc]]-Таблица1[[#This Row],[away_sc]]</f>
        <v>1</v>
      </c>
      <c r="I1450" s="4">
        <f>Таблица1[[#This Row],[away_sc]]-Таблица1[[#This Row],[home_sc]]</f>
        <v>-1</v>
      </c>
      <c r="J1450" s="4"/>
      <c r="K1450" s="4"/>
      <c r="L1450" s="4"/>
      <c r="M1450" s="4"/>
    </row>
    <row r="1451" spans="1:13" x14ac:dyDescent="0.25">
      <c r="A1451" t="s">
        <v>28</v>
      </c>
      <c r="B1451" t="s">
        <v>23</v>
      </c>
      <c r="C1451" s="1">
        <v>43456</v>
      </c>
      <c r="D1451">
        <v>3</v>
      </c>
      <c r="E1451">
        <v>0</v>
      </c>
      <c r="F1451">
        <v>7.36</v>
      </c>
      <c r="G1451">
        <v>6.38</v>
      </c>
      <c r="H1451" s="4">
        <f>Таблица1[[#This Row],[home_sc]]-Таблица1[[#This Row],[away_sc]]</f>
        <v>3</v>
      </c>
      <c r="I1451" s="4">
        <f>Таблица1[[#This Row],[away_sc]]-Таблица1[[#This Row],[home_sc]]</f>
        <v>-3</v>
      </c>
      <c r="J1451" s="4"/>
      <c r="K1451" s="4"/>
      <c r="L1451" s="4"/>
      <c r="M1451" s="4"/>
    </row>
    <row r="1452" spans="1:13" x14ac:dyDescent="0.25">
      <c r="A1452" t="s">
        <v>28</v>
      </c>
      <c r="B1452" t="s">
        <v>35</v>
      </c>
      <c r="C1452" s="1">
        <v>43365</v>
      </c>
      <c r="D1452">
        <v>2</v>
      </c>
      <c r="E1452">
        <v>1</v>
      </c>
      <c r="F1452">
        <v>6.91</v>
      </c>
      <c r="G1452">
        <v>6.66</v>
      </c>
      <c r="H1452" s="4">
        <f>Таблица1[[#This Row],[home_sc]]-Таблица1[[#This Row],[away_sc]]</f>
        <v>1</v>
      </c>
      <c r="I1452" s="4">
        <f>Таблица1[[#This Row],[away_sc]]-Таблица1[[#This Row],[home_sc]]</f>
        <v>-1</v>
      </c>
      <c r="J1452" s="4"/>
      <c r="K1452" s="4"/>
      <c r="L1452" s="4"/>
      <c r="M1452" s="4"/>
    </row>
    <row r="1453" spans="1:13" x14ac:dyDescent="0.25">
      <c r="A1453" t="s">
        <v>28</v>
      </c>
      <c r="B1453" t="s">
        <v>20</v>
      </c>
      <c r="C1453" s="1">
        <v>43534</v>
      </c>
      <c r="D1453">
        <v>0</v>
      </c>
      <c r="E1453">
        <v>1</v>
      </c>
      <c r="F1453">
        <v>6.26</v>
      </c>
      <c r="G1453">
        <v>7.13</v>
      </c>
      <c r="H1453" s="4">
        <f>Таблица1[[#This Row],[home_sc]]-Таблица1[[#This Row],[away_sc]]</f>
        <v>-1</v>
      </c>
      <c r="I1453" s="4">
        <f>Таблица1[[#This Row],[away_sc]]-Таблица1[[#This Row],[home_sc]]</f>
        <v>1</v>
      </c>
      <c r="J1453" s="4"/>
      <c r="K1453" s="4"/>
      <c r="L1453" s="4"/>
      <c r="M1453" s="4"/>
    </row>
    <row r="1454" spans="1:13" x14ac:dyDescent="0.25">
      <c r="A1454" t="s">
        <v>28</v>
      </c>
      <c r="B1454" t="s">
        <v>32</v>
      </c>
      <c r="C1454" s="1">
        <v>43485</v>
      </c>
      <c r="D1454">
        <v>1</v>
      </c>
      <c r="E1454">
        <v>2</v>
      </c>
      <c r="F1454">
        <v>6.67</v>
      </c>
      <c r="G1454">
        <v>7.14</v>
      </c>
      <c r="H1454" s="4">
        <f>Таблица1[[#This Row],[home_sc]]-Таблица1[[#This Row],[away_sc]]</f>
        <v>-1</v>
      </c>
      <c r="I1454" s="4">
        <f>Таблица1[[#This Row],[away_sc]]-Таблица1[[#This Row],[home_sc]]</f>
        <v>1</v>
      </c>
      <c r="J1454" s="4"/>
      <c r="K1454" s="4"/>
      <c r="L1454" s="4"/>
      <c r="M1454" s="4"/>
    </row>
    <row r="1455" spans="1:13" x14ac:dyDescent="0.25">
      <c r="A1455" t="s">
        <v>28</v>
      </c>
      <c r="B1455" t="s">
        <v>16</v>
      </c>
      <c r="C1455" s="1">
        <v>43481</v>
      </c>
      <c r="D1455">
        <v>2</v>
      </c>
      <c r="E1455">
        <v>1</v>
      </c>
      <c r="F1455">
        <v>6.84</v>
      </c>
      <c r="G1455">
        <v>6.67</v>
      </c>
      <c r="H1455" s="4">
        <f>Таблица1[[#This Row],[home_sc]]-Таблица1[[#This Row],[away_sc]]</f>
        <v>1</v>
      </c>
      <c r="I1455" s="4">
        <f>Таблица1[[#This Row],[away_sc]]-Таблица1[[#This Row],[home_sc]]</f>
        <v>-1</v>
      </c>
      <c r="J1455" s="4"/>
      <c r="K1455" s="4"/>
      <c r="L1455" s="4"/>
      <c r="M1455" s="4"/>
    </row>
    <row r="1456" spans="1:13" x14ac:dyDescent="0.25">
      <c r="A1456" t="s">
        <v>28</v>
      </c>
      <c r="B1456" t="s">
        <v>25</v>
      </c>
      <c r="C1456" s="1">
        <v>43371</v>
      </c>
      <c r="D1456">
        <v>2</v>
      </c>
      <c r="E1456">
        <v>0</v>
      </c>
      <c r="F1456">
        <v>7.32</v>
      </c>
      <c r="G1456">
        <v>6.37</v>
      </c>
      <c r="H1456" s="4">
        <f>Таблица1[[#This Row],[home_sc]]-Таблица1[[#This Row],[away_sc]]</f>
        <v>2</v>
      </c>
      <c r="I1456" s="4">
        <f>Таблица1[[#This Row],[away_sc]]-Таблица1[[#This Row],[home_sc]]</f>
        <v>-2</v>
      </c>
      <c r="J1456" s="4"/>
      <c r="K1456" s="4"/>
      <c r="L1456" s="4"/>
      <c r="M1456" s="4"/>
    </row>
    <row r="1457" spans="1:13" x14ac:dyDescent="0.25">
      <c r="A1457" t="s">
        <v>28</v>
      </c>
      <c r="B1457" t="s">
        <v>24</v>
      </c>
      <c r="C1457" s="1">
        <v>43434</v>
      </c>
      <c r="D1457">
        <v>3</v>
      </c>
      <c r="E1457">
        <v>0</v>
      </c>
      <c r="F1457">
        <v>7.37</v>
      </c>
      <c r="G1457">
        <v>6.19</v>
      </c>
      <c r="H1457" s="4">
        <f>Таблица1[[#This Row],[home_sc]]-Таблица1[[#This Row],[away_sc]]</f>
        <v>3</v>
      </c>
      <c r="I1457" s="4">
        <f>Таблица1[[#This Row],[away_sc]]-Таблица1[[#This Row],[home_sc]]</f>
        <v>-3</v>
      </c>
      <c r="J1457" s="4"/>
      <c r="K1457" s="4"/>
      <c r="L1457" s="4"/>
      <c r="M1457" s="4"/>
    </row>
    <row r="1458" spans="1:13" x14ac:dyDescent="0.25">
      <c r="A1458" t="s">
        <v>28</v>
      </c>
      <c r="B1458" t="s">
        <v>19</v>
      </c>
      <c r="C1458" s="1">
        <v>43556</v>
      </c>
      <c r="D1458">
        <v>2</v>
      </c>
      <c r="E1458">
        <v>1</v>
      </c>
      <c r="F1458">
        <v>7</v>
      </c>
      <c r="G1458">
        <v>6.66</v>
      </c>
      <c r="H1458" s="4">
        <f>Таблица1[[#This Row],[home_sc]]-Таблица1[[#This Row],[away_sc]]</f>
        <v>1</v>
      </c>
      <c r="I1458" s="4">
        <f>Таблица1[[#This Row],[away_sc]]-Таблица1[[#This Row],[home_sc]]</f>
        <v>-1</v>
      </c>
      <c r="J1458" s="4"/>
      <c r="K1458" s="4"/>
      <c r="L1458" s="4"/>
      <c r="M1458" s="4"/>
    </row>
    <row r="1459" spans="1:13" x14ac:dyDescent="0.25">
      <c r="A1459" t="s">
        <v>28</v>
      </c>
      <c r="B1459" t="s">
        <v>34</v>
      </c>
      <c r="C1459" s="1">
        <v>43513</v>
      </c>
      <c r="D1459">
        <v>0</v>
      </c>
      <c r="E1459">
        <v>1</v>
      </c>
      <c r="F1459">
        <v>6.48</v>
      </c>
      <c r="G1459">
        <v>6.85</v>
      </c>
      <c r="H1459" s="4">
        <f>Таблица1[[#This Row],[home_sc]]-Таблица1[[#This Row],[away_sc]]</f>
        <v>-1</v>
      </c>
      <c r="I1459" s="4">
        <f>Таблица1[[#This Row],[away_sc]]-Таблица1[[#This Row],[home_sc]]</f>
        <v>1</v>
      </c>
      <c r="J1459" s="4"/>
      <c r="K1459" s="4"/>
      <c r="L1459" s="4"/>
      <c r="M1459" s="4"/>
    </row>
    <row r="1460" spans="1:13" x14ac:dyDescent="0.25">
      <c r="A1460" t="s">
        <v>28</v>
      </c>
      <c r="B1460" t="s">
        <v>27</v>
      </c>
      <c r="C1460" s="1">
        <v>43414</v>
      </c>
      <c r="D1460">
        <v>2</v>
      </c>
      <c r="E1460">
        <v>0</v>
      </c>
      <c r="F1460">
        <v>7.24</v>
      </c>
      <c r="G1460">
        <v>6.28</v>
      </c>
      <c r="H1460" s="4">
        <f>Таблица1[[#This Row],[home_sc]]-Таблица1[[#This Row],[away_sc]]</f>
        <v>2</v>
      </c>
      <c r="I1460" s="4">
        <f>Таблица1[[#This Row],[away_sc]]-Таблица1[[#This Row],[home_sc]]</f>
        <v>-2</v>
      </c>
      <c r="J1460" s="4"/>
      <c r="K1460" s="4"/>
      <c r="L1460" s="4"/>
      <c r="M1460" s="4"/>
    </row>
    <row r="1461" spans="1:13" x14ac:dyDescent="0.25">
      <c r="A1461" t="s">
        <v>28</v>
      </c>
      <c r="B1461" t="s">
        <v>21</v>
      </c>
      <c r="C1461" s="1">
        <v>43394</v>
      </c>
      <c r="D1461">
        <v>1</v>
      </c>
      <c r="E1461">
        <v>1</v>
      </c>
      <c r="F1461">
        <v>6.58</v>
      </c>
      <c r="G1461">
        <v>6.64</v>
      </c>
      <c r="H1461" s="4">
        <f>Таблица1[[#This Row],[home_sc]]-Таблица1[[#This Row],[away_sc]]</f>
        <v>0</v>
      </c>
      <c r="I1461" s="4">
        <f>Таблица1[[#This Row],[away_sc]]-Таблица1[[#This Row],[home_sc]]</f>
        <v>0</v>
      </c>
      <c r="J1461" s="4"/>
      <c r="K1461" s="4"/>
      <c r="L1461" s="4"/>
      <c r="M1461" s="4"/>
    </row>
    <row r="1462" spans="1:13" x14ac:dyDescent="0.25">
      <c r="A1462" t="s">
        <v>28</v>
      </c>
      <c r="B1462" t="s">
        <v>31</v>
      </c>
      <c r="C1462" s="1">
        <v>43509</v>
      </c>
      <c r="D1462">
        <v>2</v>
      </c>
      <c r="E1462">
        <v>1</v>
      </c>
      <c r="F1462">
        <v>6.91</v>
      </c>
      <c r="G1462">
        <v>6.31</v>
      </c>
      <c r="H1462" s="4">
        <f>Таблица1[[#This Row],[home_sc]]-Таблица1[[#This Row],[away_sc]]</f>
        <v>1</v>
      </c>
      <c r="I1462" s="4">
        <f>Таблица1[[#This Row],[away_sc]]-Таблица1[[#This Row],[home_sc]]</f>
        <v>-1</v>
      </c>
      <c r="J1462" s="4"/>
      <c r="K1462" s="4"/>
      <c r="L1462" s="4"/>
      <c r="M1462" s="4"/>
    </row>
    <row r="1463" spans="1:13" x14ac:dyDescent="0.25">
      <c r="A1463" t="s">
        <v>28</v>
      </c>
      <c r="B1463" t="s">
        <v>17</v>
      </c>
      <c r="C1463" s="1">
        <v>43583</v>
      </c>
      <c r="D1463">
        <v>2</v>
      </c>
      <c r="E1463">
        <v>0</v>
      </c>
      <c r="F1463">
        <v>7.28</v>
      </c>
      <c r="G1463">
        <v>6.37</v>
      </c>
      <c r="H1463" s="4">
        <f>Таблица1[[#This Row],[home_sc]]-Таблица1[[#This Row],[away_sc]]</f>
        <v>2</v>
      </c>
      <c r="I1463" s="4">
        <f>Таблица1[[#This Row],[away_sc]]-Таблица1[[#This Row],[home_sc]]</f>
        <v>-2</v>
      </c>
      <c r="J1463" s="4"/>
      <c r="K1463" s="4"/>
      <c r="L1463" s="4"/>
      <c r="M1463" s="4"/>
    </row>
    <row r="1464" spans="1:13" x14ac:dyDescent="0.25">
      <c r="A1464" t="s">
        <v>48</v>
      </c>
      <c r="B1464" t="s">
        <v>49</v>
      </c>
      <c r="C1464" s="1">
        <v>43323</v>
      </c>
      <c r="D1464">
        <v>2</v>
      </c>
      <c r="E1464">
        <v>0</v>
      </c>
      <c r="F1464">
        <v>7.12</v>
      </c>
      <c r="G1464">
        <v>6.22</v>
      </c>
      <c r="H1464" s="4">
        <f>Таблица1[[#This Row],[home_sc]]-Таблица1[[#This Row],[away_sc]]</f>
        <v>2</v>
      </c>
      <c r="I1464" s="4">
        <f>Таблица1[[#This Row],[away_sc]]-Таблица1[[#This Row],[home_sc]]</f>
        <v>-2</v>
      </c>
      <c r="J1464" s="4"/>
      <c r="K1464" s="4"/>
      <c r="L1464" s="4"/>
      <c r="M1464" s="4"/>
    </row>
    <row r="1465" spans="1:13" x14ac:dyDescent="0.25">
      <c r="A1465" t="s">
        <v>48</v>
      </c>
      <c r="B1465" t="s">
        <v>51</v>
      </c>
      <c r="C1465" s="1">
        <v>43507</v>
      </c>
      <c r="D1465">
        <v>0</v>
      </c>
      <c r="E1465">
        <v>0</v>
      </c>
      <c r="F1465">
        <v>6.62</v>
      </c>
      <c r="G1465">
        <v>6.7</v>
      </c>
      <c r="H1465" s="4">
        <f>Таблица1[[#This Row],[home_sc]]-Таблица1[[#This Row],[away_sc]]</f>
        <v>0</v>
      </c>
      <c r="I1465" s="4">
        <f>Таблица1[[#This Row],[away_sc]]-Таблица1[[#This Row],[home_sc]]</f>
        <v>0</v>
      </c>
      <c r="J1465" s="4"/>
      <c r="K1465" s="4"/>
      <c r="L1465" s="4"/>
      <c r="M1465" s="4"/>
    </row>
    <row r="1466" spans="1:13" x14ac:dyDescent="0.25">
      <c r="A1466" t="s">
        <v>48</v>
      </c>
      <c r="B1466" t="s">
        <v>36</v>
      </c>
      <c r="C1466" s="1">
        <v>43442</v>
      </c>
      <c r="D1466">
        <v>0</v>
      </c>
      <c r="E1466">
        <v>1</v>
      </c>
      <c r="F1466">
        <v>6.4</v>
      </c>
      <c r="G1466">
        <v>6.87</v>
      </c>
      <c r="H1466" s="4">
        <f>Таблица1[[#This Row],[home_sc]]-Таблица1[[#This Row],[away_sc]]</f>
        <v>-1</v>
      </c>
      <c r="I1466" s="4">
        <f>Таблица1[[#This Row],[away_sc]]-Таблица1[[#This Row],[home_sc]]</f>
        <v>1</v>
      </c>
      <c r="J1466" s="4"/>
      <c r="K1466" s="4"/>
      <c r="L1466" s="4"/>
      <c r="M1466" s="4"/>
    </row>
    <row r="1467" spans="1:13" x14ac:dyDescent="0.25">
      <c r="A1467" t="s">
        <v>48</v>
      </c>
      <c r="B1467" t="s">
        <v>60</v>
      </c>
      <c r="C1467" s="1">
        <v>43540</v>
      </c>
      <c r="D1467">
        <v>0</v>
      </c>
      <c r="E1467">
        <v>1</v>
      </c>
      <c r="F1467">
        <v>6.56</v>
      </c>
      <c r="G1467">
        <v>7.07</v>
      </c>
      <c r="H1467" s="4">
        <f>Таблица1[[#This Row],[home_sc]]-Таблица1[[#This Row],[away_sc]]</f>
        <v>-1</v>
      </c>
      <c r="I1467" s="4">
        <f>Таблица1[[#This Row],[away_sc]]-Таблица1[[#This Row],[home_sc]]</f>
        <v>1</v>
      </c>
      <c r="J1467" s="4"/>
      <c r="K1467" s="4"/>
      <c r="L1467" s="4"/>
      <c r="M1467" s="4"/>
    </row>
    <row r="1468" spans="1:13" x14ac:dyDescent="0.25">
      <c r="A1468" t="s">
        <v>48</v>
      </c>
      <c r="B1468" t="s">
        <v>37</v>
      </c>
      <c r="C1468" s="1">
        <v>43519</v>
      </c>
      <c r="D1468">
        <v>1</v>
      </c>
      <c r="E1468">
        <v>1</v>
      </c>
      <c r="F1468">
        <v>6.58</v>
      </c>
      <c r="G1468">
        <v>6.78</v>
      </c>
      <c r="H1468" s="4">
        <f>Таблица1[[#This Row],[home_sc]]-Таблица1[[#This Row],[away_sc]]</f>
        <v>0</v>
      </c>
      <c r="I1468" s="4">
        <f>Таблица1[[#This Row],[away_sc]]-Таблица1[[#This Row],[home_sc]]</f>
        <v>0</v>
      </c>
      <c r="J1468" s="4"/>
      <c r="K1468" s="4"/>
      <c r="L1468" s="4"/>
      <c r="M1468" s="4"/>
    </row>
    <row r="1469" spans="1:13" x14ac:dyDescent="0.25">
      <c r="A1469" t="s">
        <v>48</v>
      </c>
      <c r="B1469" t="s">
        <v>64</v>
      </c>
      <c r="C1469" s="1">
        <v>43562</v>
      </c>
      <c r="D1469">
        <v>1</v>
      </c>
      <c r="E1469">
        <v>0</v>
      </c>
      <c r="F1469">
        <v>6.81</v>
      </c>
      <c r="G1469">
        <v>6.33</v>
      </c>
      <c r="H1469" s="4">
        <f>Таблица1[[#This Row],[home_sc]]-Таблица1[[#This Row],[away_sc]]</f>
        <v>1</v>
      </c>
      <c r="I1469" s="4">
        <f>Таблица1[[#This Row],[away_sc]]-Таблица1[[#This Row],[home_sc]]</f>
        <v>-1</v>
      </c>
      <c r="J1469" s="4"/>
      <c r="K1469" s="4"/>
      <c r="L1469" s="4"/>
      <c r="M1469" s="4"/>
    </row>
    <row r="1470" spans="1:13" x14ac:dyDescent="0.25">
      <c r="A1470" t="s">
        <v>48</v>
      </c>
      <c r="B1470" t="s">
        <v>66</v>
      </c>
      <c r="C1470" s="1">
        <v>43379</v>
      </c>
      <c r="D1470">
        <v>3</v>
      </c>
      <c r="E1470">
        <v>0</v>
      </c>
      <c r="F1470">
        <v>7.12</v>
      </c>
      <c r="G1470">
        <v>6.04</v>
      </c>
      <c r="H1470" s="4">
        <f>Таблица1[[#This Row],[home_sc]]-Таблица1[[#This Row],[away_sc]]</f>
        <v>3</v>
      </c>
      <c r="I1470" s="4">
        <f>Таблица1[[#This Row],[away_sc]]-Таблица1[[#This Row],[home_sc]]</f>
        <v>-3</v>
      </c>
      <c r="J1470" s="4"/>
      <c r="K1470" s="4"/>
      <c r="L1470" s="4"/>
      <c r="M1470" s="4"/>
    </row>
    <row r="1471" spans="1:13" x14ac:dyDescent="0.25">
      <c r="A1471" t="s">
        <v>48</v>
      </c>
      <c r="B1471" t="s">
        <v>61</v>
      </c>
      <c r="C1471" s="1">
        <v>43338</v>
      </c>
      <c r="D1471">
        <v>1</v>
      </c>
      <c r="E1471">
        <v>2</v>
      </c>
      <c r="F1471">
        <v>6.17</v>
      </c>
      <c r="G1471">
        <v>6.76</v>
      </c>
      <c r="H1471" s="4">
        <f>Таблица1[[#This Row],[home_sc]]-Таблица1[[#This Row],[away_sc]]</f>
        <v>-1</v>
      </c>
      <c r="I1471" s="4">
        <f>Таблица1[[#This Row],[away_sc]]-Таблица1[[#This Row],[home_sc]]</f>
        <v>1</v>
      </c>
      <c r="J1471" s="4"/>
      <c r="K1471" s="4"/>
      <c r="L1471" s="4"/>
      <c r="M1471" s="4"/>
    </row>
    <row r="1472" spans="1:13" x14ac:dyDescent="0.25">
      <c r="A1472" t="s">
        <v>48</v>
      </c>
      <c r="B1472" t="s">
        <v>72</v>
      </c>
      <c r="C1472" s="1">
        <v>43574</v>
      </c>
      <c r="D1472">
        <v>1</v>
      </c>
      <c r="E1472">
        <v>1</v>
      </c>
      <c r="F1472">
        <v>6.69</v>
      </c>
      <c r="G1472">
        <v>6.57</v>
      </c>
      <c r="H1472" s="4">
        <f>Таблица1[[#This Row],[home_sc]]-Таблица1[[#This Row],[away_sc]]</f>
        <v>0</v>
      </c>
      <c r="I1472" s="4">
        <f>Таблица1[[#This Row],[away_sc]]-Таблица1[[#This Row],[home_sc]]</f>
        <v>0</v>
      </c>
      <c r="J1472" s="4"/>
      <c r="K1472" s="4"/>
      <c r="L1472" s="4"/>
      <c r="M1472" s="4"/>
    </row>
    <row r="1473" spans="1:13" x14ac:dyDescent="0.25">
      <c r="A1473" t="s">
        <v>48</v>
      </c>
      <c r="B1473" t="s">
        <v>46</v>
      </c>
      <c r="C1473" s="1">
        <v>43365</v>
      </c>
      <c r="D1473">
        <v>0</v>
      </c>
      <c r="E1473">
        <v>2</v>
      </c>
      <c r="F1473">
        <v>6.15</v>
      </c>
      <c r="G1473">
        <v>6.97</v>
      </c>
      <c r="H1473" s="4">
        <f>Таблица1[[#This Row],[home_sc]]-Таблица1[[#This Row],[away_sc]]</f>
        <v>-2</v>
      </c>
      <c r="I1473" s="4">
        <f>Таблица1[[#This Row],[away_sc]]-Таблица1[[#This Row],[home_sc]]</f>
        <v>2</v>
      </c>
      <c r="J1473" s="4"/>
      <c r="K1473" s="4"/>
      <c r="L1473" s="4"/>
      <c r="M1473" s="4"/>
    </row>
    <row r="1474" spans="1:13" x14ac:dyDescent="0.25">
      <c r="A1474" t="s">
        <v>48</v>
      </c>
      <c r="B1474" t="s">
        <v>65</v>
      </c>
      <c r="C1474" s="1">
        <v>43456</v>
      </c>
      <c r="D1474">
        <v>0</v>
      </c>
      <c r="E1474">
        <v>2</v>
      </c>
      <c r="F1474">
        <v>6.14</v>
      </c>
      <c r="G1474">
        <v>7.21</v>
      </c>
      <c r="H1474" s="4">
        <f>Таблица1[[#This Row],[home_sc]]-Таблица1[[#This Row],[away_sc]]</f>
        <v>-2</v>
      </c>
      <c r="I1474" s="4">
        <f>Таблица1[[#This Row],[away_sc]]-Таблица1[[#This Row],[home_sc]]</f>
        <v>2</v>
      </c>
      <c r="J1474" s="4"/>
      <c r="K1474" s="4"/>
      <c r="L1474" s="4"/>
      <c r="M1474" s="4"/>
    </row>
    <row r="1475" spans="1:13" x14ac:dyDescent="0.25">
      <c r="A1475" t="s">
        <v>48</v>
      </c>
      <c r="B1475" t="s">
        <v>67</v>
      </c>
      <c r="C1475" s="1">
        <v>43495</v>
      </c>
      <c r="D1475">
        <v>1</v>
      </c>
      <c r="E1475">
        <v>1</v>
      </c>
      <c r="F1475">
        <v>6.75</v>
      </c>
      <c r="G1475">
        <v>6.71</v>
      </c>
      <c r="H1475" s="4">
        <f>Таблица1[[#This Row],[home_sc]]-Таблица1[[#This Row],[away_sc]]</f>
        <v>0</v>
      </c>
      <c r="I1475" s="4">
        <f>Таблица1[[#This Row],[away_sc]]-Таблица1[[#This Row],[home_sc]]</f>
        <v>0</v>
      </c>
      <c r="J1475" s="4"/>
      <c r="K1475" s="4"/>
      <c r="L1475" s="4"/>
      <c r="M1475" s="4"/>
    </row>
    <row r="1476" spans="1:13" x14ac:dyDescent="0.25">
      <c r="A1476" t="s">
        <v>48</v>
      </c>
      <c r="B1476" t="s">
        <v>50</v>
      </c>
      <c r="C1476" s="1">
        <v>43534</v>
      </c>
      <c r="D1476">
        <v>0</v>
      </c>
      <c r="E1476">
        <v>0</v>
      </c>
      <c r="F1476">
        <v>6.68</v>
      </c>
      <c r="G1476">
        <v>6.43</v>
      </c>
      <c r="H1476" s="4">
        <f>Таблица1[[#This Row],[home_sc]]-Таблица1[[#This Row],[away_sc]]</f>
        <v>0</v>
      </c>
      <c r="I1476" s="4">
        <f>Таблица1[[#This Row],[away_sc]]-Таблица1[[#This Row],[home_sc]]</f>
        <v>0</v>
      </c>
      <c r="J1476" s="4"/>
      <c r="K1476" s="4"/>
      <c r="L1476" s="4"/>
      <c r="M1476" s="4"/>
    </row>
    <row r="1477" spans="1:13" x14ac:dyDescent="0.25">
      <c r="A1477" t="s">
        <v>48</v>
      </c>
      <c r="B1477" t="s">
        <v>70</v>
      </c>
      <c r="C1477" s="1">
        <v>43414</v>
      </c>
      <c r="D1477">
        <v>2</v>
      </c>
      <c r="E1477">
        <v>1</v>
      </c>
      <c r="F1477">
        <v>6.69</v>
      </c>
      <c r="G1477">
        <v>6.17</v>
      </c>
      <c r="H1477" s="4">
        <f>Таблица1[[#This Row],[home_sc]]-Таблица1[[#This Row],[away_sc]]</f>
        <v>1</v>
      </c>
      <c r="I1477" s="4">
        <f>Таблица1[[#This Row],[away_sc]]-Таблица1[[#This Row],[home_sc]]</f>
        <v>-1</v>
      </c>
      <c r="J1477" s="4"/>
      <c r="K1477" s="4"/>
      <c r="L1477" s="4"/>
      <c r="M1477" s="4"/>
    </row>
    <row r="1478" spans="1:13" x14ac:dyDescent="0.25">
      <c r="A1478" t="s">
        <v>48</v>
      </c>
      <c r="B1478" t="s">
        <v>47</v>
      </c>
      <c r="C1478" s="1">
        <v>43471</v>
      </c>
      <c r="D1478">
        <v>0</v>
      </c>
      <c r="E1478">
        <v>0</v>
      </c>
      <c r="F1478">
        <v>6.91</v>
      </c>
      <c r="G1478">
        <v>6.73</v>
      </c>
      <c r="H1478" s="4">
        <f>Таблица1[[#This Row],[home_sc]]-Таблица1[[#This Row],[away_sc]]</f>
        <v>0</v>
      </c>
      <c r="I1478" s="4">
        <f>Таблица1[[#This Row],[away_sc]]-Таблица1[[#This Row],[home_sc]]</f>
        <v>0</v>
      </c>
      <c r="J1478" s="4"/>
      <c r="K1478" s="4"/>
      <c r="L1478" s="4"/>
      <c r="M1478" s="4"/>
    </row>
    <row r="1479" spans="1:13" x14ac:dyDescent="0.25">
      <c r="A1479" t="s">
        <v>67</v>
      </c>
      <c r="B1479" t="s">
        <v>49</v>
      </c>
      <c r="C1479" s="1">
        <v>43443</v>
      </c>
      <c r="D1479">
        <v>4</v>
      </c>
      <c r="E1479">
        <v>1</v>
      </c>
      <c r="F1479">
        <v>7.1</v>
      </c>
      <c r="G1479">
        <v>6.2</v>
      </c>
      <c r="H1479" s="4">
        <f>Таблица1[[#This Row],[home_sc]]-Таблица1[[#This Row],[away_sc]]</f>
        <v>3</v>
      </c>
      <c r="I1479" s="4">
        <f>Таблица1[[#This Row],[away_sc]]-Таблица1[[#This Row],[home_sc]]</f>
        <v>-3</v>
      </c>
      <c r="J1479" s="4"/>
      <c r="K1479" s="4"/>
      <c r="L1479" s="4"/>
      <c r="M1479" s="4"/>
    </row>
    <row r="1480" spans="1:13" x14ac:dyDescent="0.25">
      <c r="A1480" t="s">
        <v>67</v>
      </c>
      <c r="B1480" t="s">
        <v>51</v>
      </c>
      <c r="C1480" s="1">
        <v>43468</v>
      </c>
      <c r="D1480">
        <v>2</v>
      </c>
      <c r="E1480">
        <v>1</v>
      </c>
      <c r="F1480">
        <v>6.81</v>
      </c>
      <c r="G1480">
        <v>6.59</v>
      </c>
      <c r="H1480" s="4">
        <f>Таблица1[[#This Row],[home_sc]]-Таблица1[[#This Row],[away_sc]]</f>
        <v>1</v>
      </c>
      <c r="I1480" s="4">
        <f>Таблица1[[#This Row],[away_sc]]-Таблица1[[#This Row],[home_sc]]</f>
        <v>-1</v>
      </c>
      <c r="J1480" s="4"/>
      <c r="K1480" s="4"/>
      <c r="L1480" s="4"/>
      <c r="M1480" s="4"/>
    </row>
    <row r="1481" spans="1:13" x14ac:dyDescent="0.25">
      <c r="A1481" t="s">
        <v>67</v>
      </c>
      <c r="B1481" t="s">
        <v>36</v>
      </c>
      <c r="C1481" s="1">
        <v>43499</v>
      </c>
      <c r="D1481">
        <v>2</v>
      </c>
      <c r="E1481">
        <v>4</v>
      </c>
      <c r="F1481">
        <v>6.47</v>
      </c>
      <c r="G1481">
        <v>7.23</v>
      </c>
      <c r="H1481" s="4">
        <f>Таблица1[[#This Row],[home_sc]]-Таблица1[[#This Row],[away_sc]]</f>
        <v>-2</v>
      </c>
      <c r="I1481" s="4">
        <f>Таблица1[[#This Row],[away_sc]]-Таблица1[[#This Row],[home_sc]]</f>
        <v>2</v>
      </c>
      <c r="J1481" s="4"/>
      <c r="K1481" s="4"/>
      <c r="L1481" s="4"/>
      <c r="M1481" s="4"/>
    </row>
    <row r="1482" spans="1:13" x14ac:dyDescent="0.25">
      <c r="A1482" t="s">
        <v>67</v>
      </c>
      <c r="B1482" t="s">
        <v>73</v>
      </c>
      <c r="C1482" s="1">
        <v>43401</v>
      </c>
      <c r="D1482">
        <v>3</v>
      </c>
      <c r="E1482">
        <v>0</v>
      </c>
      <c r="F1482">
        <v>7.44</v>
      </c>
      <c r="G1482">
        <v>6.44</v>
      </c>
      <c r="H1482" s="4">
        <f>Таблица1[[#This Row],[home_sc]]-Таблица1[[#This Row],[away_sc]]</f>
        <v>3</v>
      </c>
      <c r="I1482" s="4">
        <f>Таблица1[[#This Row],[away_sc]]-Таблица1[[#This Row],[home_sc]]</f>
        <v>-3</v>
      </c>
      <c r="J1482" s="4"/>
      <c r="K1482" s="4"/>
      <c r="L1482" s="4"/>
      <c r="M1482" s="4"/>
    </row>
    <row r="1483" spans="1:13" x14ac:dyDescent="0.25">
      <c r="A1483" t="s">
        <v>67</v>
      </c>
      <c r="B1483" t="s">
        <v>60</v>
      </c>
      <c r="C1483" s="1">
        <v>43513</v>
      </c>
      <c r="D1483">
        <v>3</v>
      </c>
      <c r="E1483">
        <v>0</v>
      </c>
      <c r="F1483">
        <v>7.31</v>
      </c>
      <c r="G1483">
        <v>6</v>
      </c>
      <c r="H1483" s="4">
        <f>Таблица1[[#This Row],[home_sc]]-Таблица1[[#This Row],[away_sc]]</f>
        <v>3</v>
      </c>
      <c r="I1483" s="4">
        <f>Таблица1[[#This Row],[away_sc]]-Таблица1[[#This Row],[home_sc]]</f>
        <v>-3</v>
      </c>
      <c r="J1483" s="4"/>
      <c r="K1483" s="4"/>
      <c r="L1483" s="4"/>
      <c r="M1483" s="4"/>
    </row>
    <row r="1484" spans="1:13" x14ac:dyDescent="0.25">
      <c r="A1484" t="s">
        <v>67</v>
      </c>
      <c r="B1484" t="s">
        <v>37</v>
      </c>
      <c r="C1484" s="1">
        <v>43582</v>
      </c>
      <c r="D1484">
        <v>2</v>
      </c>
      <c r="E1484">
        <v>0</v>
      </c>
      <c r="F1484">
        <v>7.31</v>
      </c>
      <c r="G1484">
        <v>6.36</v>
      </c>
      <c r="H1484" s="4">
        <f>Таблица1[[#This Row],[home_sc]]-Таблица1[[#This Row],[away_sc]]</f>
        <v>2</v>
      </c>
      <c r="I1484" s="4">
        <f>Таблица1[[#This Row],[away_sc]]-Таблица1[[#This Row],[home_sc]]</f>
        <v>-2</v>
      </c>
      <c r="J1484" s="4"/>
      <c r="K1484" s="4"/>
      <c r="L1484" s="4"/>
      <c r="M1484" s="4"/>
    </row>
    <row r="1485" spans="1:13" x14ac:dyDescent="0.25">
      <c r="A1485" t="s">
        <v>67</v>
      </c>
      <c r="B1485" t="s">
        <v>64</v>
      </c>
      <c r="C1485" s="1">
        <v>43372</v>
      </c>
      <c r="D1485">
        <v>2</v>
      </c>
      <c r="E1485">
        <v>0</v>
      </c>
      <c r="F1485">
        <v>6.83</v>
      </c>
      <c r="G1485">
        <v>6.23</v>
      </c>
      <c r="H1485" s="4">
        <f>Таблица1[[#This Row],[home_sc]]-Таблица1[[#This Row],[away_sc]]</f>
        <v>2</v>
      </c>
      <c r="I1485" s="4">
        <f>Таблица1[[#This Row],[away_sc]]-Таблица1[[#This Row],[home_sc]]</f>
        <v>-2</v>
      </c>
      <c r="J1485" s="4"/>
      <c r="K1485" s="4"/>
      <c r="L1485" s="4"/>
      <c r="M1485" s="4"/>
    </row>
    <row r="1486" spans="1:13" x14ac:dyDescent="0.25">
      <c r="A1486" t="s">
        <v>67</v>
      </c>
      <c r="B1486" t="s">
        <v>66</v>
      </c>
      <c r="C1486" s="1">
        <v>43484</v>
      </c>
      <c r="D1486">
        <v>2</v>
      </c>
      <c r="E1486">
        <v>1</v>
      </c>
      <c r="F1486">
        <v>6.85</v>
      </c>
      <c r="G1486">
        <v>6.41</v>
      </c>
      <c r="H1486" s="4">
        <f>Таблица1[[#This Row],[home_sc]]-Таблица1[[#This Row],[away_sc]]</f>
        <v>1</v>
      </c>
      <c r="I1486" s="4">
        <f>Таблица1[[#This Row],[away_sc]]-Таблица1[[#This Row],[home_sc]]</f>
        <v>-1</v>
      </c>
      <c r="J1486" s="4"/>
      <c r="K1486" s="4"/>
      <c r="L1486" s="4"/>
      <c r="M1486" s="4"/>
    </row>
    <row r="1487" spans="1:13" x14ac:dyDescent="0.25">
      <c r="A1487" t="s">
        <v>67</v>
      </c>
      <c r="B1487" t="s">
        <v>61</v>
      </c>
      <c r="C1487" s="1">
        <v>43450</v>
      </c>
      <c r="D1487">
        <v>5</v>
      </c>
      <c r="E1487">
        <v>2</v>
      </c>
      <c r="F1487">
        <v>7.2</v>
      </c>
      <c r="G1487">
        <v>6.39</v>
      </c>
      <c r="H1487" s="4">
        <f>Таблица1[[#This Row],[home_sc]]-Таблица1[[#This Row],[away_sc]]</f>
        <v>3</v>
      </c>
      <c r="I1487" s="4">
        <f>Таблица1[[#This Row],[away_sc]]-Таблица1[[#This Row],[home_sc]]</f>
        <v>-3</v>
      </c>
      <c r="J1487" s="4"/>
      <c r="K1487" s="4"/>
      <c r="L1487" s="4"/>
      <c r="M1487" s="4"/>
    </row>
    <row r="1488" spans="1:13" x14ac:dyDescent="0.25">
      <c r="A1488" t="s">
        <v>67</v>
      </c>
      <c r="B1488" t="s">
        <v>72</v>
      </c>
      <c r="C1488" s="1">
        <v>43527</v>
      </c>
      <c r="D1488">
        <v>3</v>
      </c>
      <c r="E1488">
        <v>1</v>
      </c>
      <c r="F1488">
        <v>7</v>
      </c>
      <c r="G1488">
        <v>6.5</v>
      </c>
      <c r="H1488" s="4">
        <f>Таблица1[[#This Row],[home_sc]]-Таблица1[[#This Row],[away_sc]]</f>
        <v>2</v>
      </c>
      <c r="I1488" s="4">
        <f>Таблица1[[#This Row],[away_sc]]-Таблица1[[#This Row],[home_sc]]</f>
        <v>-2</v>
      </c>
      <c r="J1488" s="4"/>
      <c r="K1488" s="4"/>
      <c r="L1488" s="4"/>
      <c r="M1488" s="4"/>
    </row>
    <row r="1489" spans="1:13" x14ac:dyDescent="0.25">
      <c r="A1489" t="s">
        <v>67</v>
      </c>
      <c r="B1489" t="s">
        <v>46</v>
      </c>
      <c r="C1489" s="1">
        <v>43477</v>
      </c>
      <c r="D1489">
        <v>0</v>
      </c>
      <c r="E1489">
        <v>0</v>
      </c>
      <c r="F1489">
        <v>6.58</v>
      </c>
      <c r="G1489">
        <v>6.93</v>
      </c>
      <c r="H1489" s="4">
        <f>Таблица1[[#This Row],[home_sc]]-Таблица1[[#This Row],[away_sc]]</f>
        <v>0</v>
      </c>
      <c r="I1489" s="4">
        <f>Таблица1[[#This Row],[away_sc]]-Таблица1[[#This Row],[home_sc]]</f>
        <v>0</v>
      </c>
      <c r="J1489" s="4"/>
      <c r="K1489" s="4"/>
      <c r="L1489" s="4"/>
      <c r="M1489" s="4"/>
    </row>
    <row r="1490" spans="1:13" x14ac:dyDescent="0.25">
      <c r="A1490" t="s">
        <v>67</v>
      </c>
      <c r="B1490" t="s">
        <v>71</v>
      </c>
      <c r="C1490" s="1">
        <v>43562</v>
      </c>
      <c r="D1490">
        <v>3</v>
      </c>
      <c r="E1490">
        <v>0</v>
      </c>
      <c r="F1490">
        <v>7.14</v>
      </c>
      <c r="G1490">
        <v>6.08</v>
      </c>
      <c r="H1490" s="4">
        <f>Таблица1[[#This Row],[home_sc]]-Таблица1[[#This Row],[away_sc]]</f>
        <v>3</v>
      </c>
      <c r="I1490" s="4">
        <f>Таблица1[[#This Row],[away_sc]]-Таблица1[[#This Row],[home_sc]]</f>
        <v>-3</v>
      </c>
      <c r="J1490" s="4"/>
      <c r="K1490" s="4"/>
      <c r="L1490" s="4"/>
      <c r="M1490" s="4"/>
    </row>
    <row r="1491" spans="1:13" x14ac:dyDescent="0.25">
      <c r="A1491" t="s">
        <v>67</v>
      </c>
      <c r="B1491" t="s">
        <v>65</v>
      </c>
      <c r="C1491" s="1">
        <v>43539</v>
      </c>
      <c r="D1491">
        <v>1</v>
      </c>
      <c r="E1491">
        <v>0</v>
      </c>
      <c r="F1491">
        <v>7</v>
      </c>
      <c r="G1491">
        <v>6.52</v>
      </c>
      <c r="H1491" s="4">
        <f>Таблица1[[#This Row],[home_sc]]-Таблица1[[#This Row],[away_sc]]</f>
        <v>1</v>
      </c>
      <c r="I1491" s="4">
        <f>Таблица1[[#This Row],[away_sc]]-Таблица1[[#This Row],[home_sc]]</f>
        <v>-1</v>
      </c>
      <c r="J1491" s="4"/>
      <c r="K1491" s="4"/>
      <c r="L1491" s="4"/>
      <c r="M1491" s="4"/>
    </row>
    <row r="1492" spans="1:13" x14ac:dyDescent="0.25">
      <c r="A1492" t="s">
        <v>67</v>
      </c>
      <c r="B1492" t="s">
        <v>48</v>
      </c>
      <c r="C1492" s="1">
        <v>43330</v>
      </c>
      <c r="D1492">
        <v>2</v>
      </c>
      <c r="E1492">
        <v>1</v>
      </c>
      <c r="F1492">
        <v>6.9</v>
      </c>
      <c r="G1492">
        <v>6.43</v>
      </c>
      <c r="H1492" s="4">
        <f>Таблица1[[#This Row],[home_sc]]-Таблица1[[#This Row],[away_sc]]</f>
        <v>1</v>
      </c>
      <c r="I1492" s="4">
        <f>Таблица1[[#This Row],[away_sc]]-Таблица1[[#This Row],[home_sc]]</f>
        <v>-1</v>
      </c>
      <c r="J1492" s="4"/>
      <c r="K1492" s="4"/>
      <c r="L1492" s="4"/>
      <c r="M1492" s="4"/>
    </row>
    <row r="1493" spans="1:13" x14ac:dyDescent="0.25">
      <c r="A1493" t="s">
        <v>67</v>
      </c>
      <c r="B1493" t="s">
        <v>70</v>
      </c>
      <c r="C1493" s="1">
        <v>43344</v>
      </c>
      <c r="D1493">
        <v>1</v>
      </c>
      <c r="E1493">
        <v>0</v>
      </c>
      <c r="F1493">
        <v>6.91</v>
      </c>
      <c r="G1493">
        <v>6.77</v>
      </c>
      <c r="H1493" s="4">
        <f>Таблица1[[#This Row],[home_sc]]-Таблица1[[#This Row],[away_sc]]</f>
        <v>1</v>
      </c>
      <c r="I1493" s="4">
        <f>Таблица1[[#This Row],[away_sc]]-Таблица1[[#This Row],[home_sc]]</f>
        <v>-1</v>
      </c>
      <c r="J1493" s="4"/>
      <c r="K1493" s="4"/>
      <c r="L1493" s="4"/>
      <c r="M1493" s="4"/>
    </row>
    <row r="1494" spans="1:13" x14ac:dyDescent="0.25">
      <c r="A1494" t="s">
        <v>67</v>
      </c>
      <c r="B1494" t="s">
        <v>47</v>
      </c>
      <c r="C1494" s="1">
        <v>43415</v>
      </c>
      <c r="D1494">
        <v>2</v>
      </c>
      <c r="E1494">
        <v>1</v>
      </c>
      <c r="F1494">
        <v>6.81</v>
      </c>
      <c r="G1494">
        <v>6.25</v>
      </c>
      <c r="H1494" s="4">
        <f>Таблица1[[#This Row],[home_sc]]-Таблица1[[#This Row],[away_sc]]</f>
        <v>1</v>
      </c>
      <c r="I1494" s="4">
        <f>Таблица1[[#This Row],[away_sc]]-Таблица1[[#This Row],[home_sc]]</f>
        <v>-1</v>
      </c>
      <c r="J1494" s="4"/>
      <c r="K1494" s="4"/>
      <c r="L1494" s="4"/>
      <c r="M1494" s="4"/>
    </row>
    <row r="1495" spans="1:13" x14ac:dyDescent="0.25">
      <c r="A1495" t="s">
        <v>31</v>
      </c>
      <c r="B1495" t="s">
        <v>33</v>
      </c>
      <c r="C1495" s="1">
        <v>43365</v>
      </c>
      <c r="D1495">
        <v>3</v>
      </c>
      <c r="E1495">
        <v>1</v>
      </c>
      <c r="F1495">
        <v>6.74</v>
      </c>
      <c r="G1495">
        <v>6.23</v>
      </c>
      <c r="H1495" s="4">
        <f>Таблица1[[#This Row],[home_sc]]-Таблица1[[#This Row],[away_sc]]</f>
        <v>2</v>
      </c>
      <c r="I1495" s="4">
        <f>Таблица1[[#This Row],[away_sc]]-Таблица1[[#This Row],[home_sc]]</f>
        <v>-2</v>
      </c>
      <c r="J1495" s="4"/>
      <c r="K1495" s="4"/>
      <c r="L1495" s="4"/>
      <c r="M1495" s="4"/>
    </row>
    <row r="1496" spans="1:13" x14ac:dyDescent="0.25">
      <c r="A1496" t="s">
        <v>31</v>
      </c>
      <c r="B1496" t="s">
        <v>18</v>
      </c>
      <c r="C1496" s="1">
        <v>43505</v>
      </c>
      <c r="D1496">
        <v>1</v>
      </c>
      <c r="E1496">
        <v>2</v>
      </c>
      <c r="F1496">
        <v>6.53</v>
      </c>
      <c r="G1496">
        <v>6.97</v>
      </c>
      <c r="H1496" s="4">
        <f>Таблица1[[#This Row],[home_sc]]-Таблица1[[#This Row],[away_sc]]</f>
        <v>-1</v>
      </c>
      <c r="I1496" s="4">
        <f>Таблица1[[#This Row],[away_sc]]-Таблица1[[#This Row],[home_sc]]</f>
        <v>1</v>
      </c>
      <c r="J1496" s="4"/>
      <c r="K1496" s="4"/>
      <c r="L1496" s="4"/>
      <c r="M1496" s="4"/>
    </row>
    <row r="1497" spans="1:13" x14ac:dyDescent="0.25">
      <c r="A1497" t="s">
        <v>31</v>
      </c>
      <c r="B1497" t="s">
        <v>30</v>
      </c>
      <c r="C1497" s="1">
        <v>43491</v>
      </c>
      <c r="D1497">
        <v>1</v>
      </c>
      <c r="E1497">
        <v>0</v>
      </c>
      <c r="F1497">
        <v>6.97</v>
      </c>
      <c r="G1497">
        <v>6.44</v>
      </c>
      <c r="H1497" s="4">
        <f>Таблица1[[#This Row],[home_sc]]-Таблица1[[#This Row],[away_sc]]</f>
        <v>1</v>
      </c>
      <c r="I1497" s="4">
        <f>Таблица1[[#This Row],[away_sc]]-Таблица1[[#This Row],[home_sc]]</f>
        <v>-1</v>
      </c>
      <c r="J1497" s="4"/>
      <c r="K1497" s="4"/>
      <c r="L1497" s="4"/>
      <c r="M1497" s="4"/>
    </row>
    <row r="1498" spans="1:13" x14ac:dyDescent="0.25">
      <c r="A1498" t="s">
        <v>31</v>
      </c>
      <c r="B1498" t="s">
        <v>29</v>
      </c>
      <c r="C1498" s="1">
        <v>43568</v>
      </c>
      <c r="D1498">
        <v>3</v>
      </c>
      <c r="E1498">
        <v>3</v>
      </c>
      <c r="F1498">
        <v>6.68</v>
      </c>
      <c r="G1498">
        <v>6.6</v>
      </c>
      <c r="H1498" s="4">
        <f>Таблица1[[#This Row],[home_sc]]-Таблица1[[#This Row],[away_sc]]</f>
        <v>0</v>
      </c>
      <c r="I1498" s="4">
        <f>Таблица1[[#This Row],[away_sc]]-Таблица1[[#This Row],[home_sc]]</f>
        <v>0</v>
      </c>
      <c r="J1498" s="4"/>
      <c r="K1498" s="4"/>
      <c r="L1498" s="4"/>
      <c r="M1498" s="4"/>
    </row>
    <row r="1499" spans="1:13" x14ac:dyDescent="0.25">
      <c r="A1499" t="s">
        <v>31</v>
      </c>
      <c r="B1499" t="s">
        <v>23</v>
      </c>
      <c r="C1499" s="1">
        <v>43372</v>
      </c>
      <c r="D1499">
        <v>3</v>
      </c>
      <c r="E1499">
        <v>0</v>
      </c>
      <c r="F1499">
        <v>7.2</v>
      </c>
      <c r="G1499">
        <v>6.2</v>
      </c>
      <c r="H1499" s="4">
        <f>Таблица1[[#This Row],[home_sc]]-Таблица1[[#This Row],[away_sc]]</f>
        <v>3</v>
      </c>
      <c r="I1499" s="4">
        <f>Таблица1[[#This Row],[away_sc]]-Таблица1[[#This Row],[home_sc]]</f>
        <v>-3</v>
      </c>
      <c r="J1499" s="4"/>
      <c r="K1499" s="4"/>
      <c r="L1499" s="4"/>
      <c r="M1499" s="4"/>
    </row>
    <row r="1500" spans="1:13" x14ac:dyDescent="0.25">
      <c r="A1500" t="s">
        <v>31</v>
      </c>
      <c r="B1500" t="s">
        <v>35</v>
      </c>
      <c r="C1500" s="1">
        <v>43443</v>
      </c>
      <c r="D1500">
        <v>2</v>
      </c>
      <c r="E1500">
        <v>2</v>
      </c>
      <c r="F1500">
        <v>6.57</v>
      </c>
      <c r="G1500">
        <v>6.54</v>
      </c>
      <c r="H1500" s="4">
        <f>Таблица1[[#This Row],[home_sc]]-Таблица1[[#This Row],[away_sc]]</f>
        <v>0</v>
      </c>
      <c r="I1500" s="4">
        <f>Таблица1[[#This Row],[away_sc]]-Таблица1[[#This Row],[home_sc]]</f>
        <v>0</v>
      </c>
      <c r="J1500" s="4"/>
      <c r="K1500" s="4"/>
      <c r="L1500" s="4"/>
      <c r="M1500" s="4"/>
    </row>
    <row r="1501" spans="1:13" x14ac:dyDescent="0.25">
      <c r="A1501" t="s">
        <v>31</v>
      </c>
      <c r="B1501" t="s">
        <v>20</v>
      </c>
      <c r="C1501" s="1">
        <v>43518</v>
      </c>
      <c r="D1501">
        <v>1</v>
      </c>
      <c r="E1501">
        <v>1</v>
      </c>
      <c r="F1501">
        <v>6.73</v>
      </c>
      <c r="G1501">
        <v>6.54</v>
      </c>
      <c r="H1501" s="4">
        <f>Таблица1[[#This Row],[home_sc]]-Таблица1[[#This Row],[away_sc]]</f>
        <v>0</v>
      </c>
      <c r="I1501" s="4">
        <f>Таблица1[[#This Row],[away_sc]]-Таблица1[[#This Row],[home_sc]]</f>
        <v>0</v>
      </c>
      <c r="J1501" s="4"/>
      <c r="K1501" s="4"/>
      <c r="L1501" s="4"/>
      <c r="M1501" s="4"/>
    </row>
    <row r="1502" spans="1:13" x14ac:dyDescent="0.25">
      <c r="A1502" t="s">
        <v>31</v>
      </c>
      <c r="B1502" t="s">
        <v>32</v>
      </c>
      <c r="C1502" s="1">
        <v>43533</v>
      </c>
      <c r="D1502">
        <v>2</v>
      </c>
      <c r="E1502">
        <v>2</v>
      </c>
      <c r="F1502">
        <v>6.73</v>
      </c>
      <c r="G1502">
        <v>6.69</v>
      </c>
      <c r="H1502" s="4">
        <f>Таблица1[[#This Row],[home_sc]]-Таблица1[[#This Row],[away_sc]]</f>
        <v>0</v>
      </c>
      <c r="I1502" s="4">
        <f>Таблица1[[#This Row],[away_sc]]-Таблица1[[#This Row],[home_sc]]</f>
        <v>0</v>
      </c>
      <c r="J1502" s="4"/>
      <c r="K1502" s="4"/>
      <c r="L1502" s="4"/>
      <c r="M1502" s="4"/>
    </row>
    <row r="1503" spans="1:13" x14ac:dyDescent="0.25">
      <c r="A1503" t="s">
        <v>31</v>
      </c>
      <c r="B1503" t="s">
        <v>25</v>
      </c>
      <c r="C1503" s="1">
        <v>43393</v>
      </c>
      <c r="D1503">
        <v>2</v>
      </c>
      <c r="E1503">
        <v>1</v>
      </c>
      <c r="F1503">
        <v>6.9</v>
      </c>
      <c r="G1503">
        <v>6.25</v>
      </c>
      <c r="H1503" s="4">
        <f>Таблица1[[#This Row],[home_sc]]-Таблица1[[#This Row],[away_sc]]</f>
        <v>1</v>
      </c>
      <c r="I1503" s="4">
        <f>Таблица1[[#This Row],[away_sc]]-Таблица1[[#This Row],[home_sc]]</f>
        <v>-1</v>
      </c>
      <c r="J1503" s="4"/>
      <c r="K1503" s="4"/>
      <c r="L1503" s="4"/>
      <c r="M1503" s="4"/>
    </row>
    <row r="1504" spans="1:13" x14ac:dyDescent="0.25">
      <c r="A1504" t="s">
        <v>31</v>
      </c>
      <c r="B1504" t="s">
        <v>22</v>
      </c>
      <c r="C1504" s="1">
        <v>43575</v>
      </c>
      <c r="D1504">
        <v>1</v>
      </c>
      <c r="E1504">
        <v>3</v>
      </c>
      <c r="F1504">
        <v>6.36</v>
      </c>
      <c r="G1504">
        <v>7.05</v>
      </c>
      <c r="H1504" s="4">
        <f>Таблица1[[#This Row],[home_sc]]-Таблица1[[#This Row],[away_sc]]</f>
        <v>-2</v>
      </c>
      <c r="I1504" s="4">
        <f>Таблица1[[#This Row],[away_sc]]-Таблица1[[#This Row],[home_sc]]</f>
        <v>2</v>
      </c>
      <c r="J1504" s="4"/>
      <c r="K1504" s="4"/>
      <c r="L1504" s="4"/>
      <c r="M1504" s="4"/>
    </row>
    <row r="1505" spans="1:13" x14ac:dyDescent="0.25">
      <c r="A1505" t="s">
        <v>31</v>
      </c>
      <c r="B1505" t="s">
        <v>24</v>
      </c>
      <c r="C1505" s="1">
        <v>43344</v>
      </c>
      <c r="D1505">
        <v>2</v>
      </c>
      <c r="E1505">
        <v>3</v>
      </c>
      <c r="F1505">
        <v>6.53</v>
      </c>
      <c r="G1505">
        <v>6.86</v>
      </c>
      <c r="H1505" s="4">
        <f>Таблица1[[#This Row],[home_sc]]-Таблица1[[#This Row],[away_sc]]</f>
        <v>-1</v>
      </c>
      <c r="I1505" s="4">
        <f>Таблица1[[#This Row],[away_sc]]-Таблица1[[#This Row],[home_sc]]</f>
        <v>1</v>
      </c>
      <c r="J1505" s="4"/>
      <c r="K1505" s="4"/>
      <c r="L1505" s="4"/>
      <c r="M1505" s="4"/>
    </row>
    <row r="1506" spans="1:13" x14ac:dyDescent="0.25">
      <c r="A1506" t="s">
        <v>31</v>
      </c>
      <c r="B1506" t="s">
        <v>19</v>
      </c>
      <c r="C1506" s="1">
        <v>43428</v>
      </c>
      <c r="D1506">
        <v>0</v>
      </c>
      <c r="E1506">
        <v>1</v>
      </c>
      <c r="F1506">
        <v>6.61</v>
      </c>
      <c r="G1506">
        <v>6.93</v>
      </c>
      <c r="H1506" s="4">
        <f>Таблица1[[#This Row],[home_sc]]-Таблица1[[#This Row],[away_sc]]</f>
        <v>-1</v>
      </c>
      <c r="I1506" s="4">
        <f>Таблица1[[#This Row],[away_sc]]-Таблица1[[#This Row],[home_sc]]</f>
        <v>1</v>
      </c>
      <c r="J1506" s="4"/>
      <c r="K1506" s="4"/>
      <c r="L1506" s="4"/>
      <c r="M1506" s="4"/>
    </row>
    <row r="1507" spans="1:13" x14ac:dyDescent="0.25">
      <c r="A1507" t="s">
        <v>31</v>
      </c>
      <c r="B1507" t="s">
        <v>26</v>
      </c>
      <c r="C1507" s="1">
        <v>43456</v>
      </c>
      <c r="D1507">
        <v>2</v>
      </c>
      <c r="E1507">
        <v>0</v>
      </c>
      <c r="F1507">
        <v>7.41</v>
      </c>
      <c r="G1507">
        <v>6.24</v>
      </c>
      <c r="H1507" s="4">
        <f>Таблица1[[#This Row],[home_sc]]-Таблица1[[#This Row],[away_sc]]</f>
        <v>2</v>
      </c>
      <c r="I1507" s="4">
        <f>Таблица1[[#This Row],[away_sc]]-Таблица1[[#This Row],[home_sc]]</f>
        <v>-2</v>
      </c>
      <c r="J1507" s="4"/>
      <c r="K1507" s="4"/>
      <c r="L1507" s="4"/>
      <c r="M1507" s="4"/>
    </row>
    <row r="1508" spans="1:13" x14ac:dyDescent="0.25">
      <c r="A1508" t="s">
        <v>31</v>
      </c>
      <c r="B1508" t="s">
        <v>34</v>
      </c>
      <c r="C1508" s="1">
        <v>43439</v>
      </c>
      <c r="D1508">
        <v>1</v>
      </c>
      <c r="E1508">
        <v>1</v>
      </c>
      <c r="F1508">
        <v>6.47</v>
      </c>
      <c r="G1508">
        <v>6.62</v>
      </c>
      <c r="H1508" s="4">
        <f>Таблица1[[#This Row],[home_sc]]-Таблица1[[#This Row],[away_sc]]</f>
        <v>0</v>
      </c>
      <c r="I1508" s="4">
        <f>Таблица1[[#This Row],[away_sc]]-Таблица1[[#This Row],[home_sc]]</f>
        <v>0</v>
      </c>
      <c r="J1508" s="4"/>
      <c r="K1508" s="4"/>
      <c r="L1508" s="4"/>
      <c r="M1508" s="4"/>
    </row>
    <row r="1509" spans="1:13" x14ac:dyDescent="0.25">
      <c r="A1509" t="s">
        <v>31</v>
      </c>
      <c r="B1509" t="s">
        <v>27</v>
      </c>
      <c r="C1509" s="1">
        <v>43558</v>
      </c>
      <c r="D1509">
        <v>4</v>
      </c>
      <c r="E1509">
        <v>0</v>
      </c>
      <c r="F1509">
        <v>7.37</v>
      </c>
      <c r="G1509">
        <v>6.1</v>
      </c>
      <c r="H1509" s="4">
        <f>Таблица1[[#This Row],[home_sc]]-Таблица1[[#This Row],[away_sc]]</f>
        <v>4</v>
      </c>
      <c r="I1509" s="4">
        <f>Таблица1[[#This Row],[away_sc]]-Таблица1[[#This Row],[home_sc]]</f>
        <v>-4</v>
      </c>
      <c r="J1509" s="4"/>
      <c r="K1509" s="4"/>
      <c r="L1509" s="4"/>
      <c r="M1509" s="4"/>
    </row>
    <row r="1510" spans="1:13" x14ac:dyDescent="0.25">
      <c r="A1510" t="s">
        <v>31</v>
      </c>
      <c r="B1510" t="s">
        <v>28</v>
      </c>
      <c r="C1510" s="1">
        <v>43331</v>
      </c>
      <c r="D1510">
        <v>1</v>
      </c>
      <c r="E1510">
        <v>1</v>
      </c>
      <c r="F1510">
        <v>6.63</v>
      </c>
      <c r="G1510">
        <v>6.49</v>
      </c>
      <c r="H1510" s="4">
        <f>Таблица1[[#This Row],[home_sc]]-Таблица1[[#This Row],[away_sc]]</f>
        <v>0</v>
      </c>
      <c r="I1510" s="4">
        <f>Таблица1[[#This Row],[away_sc]]-Таблица1[[#This Row],[home_sc]]</f>
        <v>0</v>
      </c>
      <c r="J1510" s="4"/>
      <c r="K1510" s="4"/>
      <c r="L1510" s="4"/>
      <c r="M1510" s="4"/>
    </row>
    <row r="1511" spans="1:13" x14ac:dyDescent="0.25">
      <c r="A1511" t="s">
        <v>31</v>
      </c>
      <c r="B1511" t="s">
        <v>17</v>
      </c>
      <c r="C1511" s="1">
        <v>43407</v>
      </c>
      <c r="D1511">
        <v>1</v>
      </c>
      <c r="E1511">
        <v>1</v>
      </c>
      <c r="F1511">
        <v>6.55</v>
      </c>
      <c r="G1511">
        <v>6.65</v>
      </c>
      <c r="H1511" s="4">
        <f>Таблица1[[#This Row],[home_sc]]-Таблица1[[#This Row],[away_sc]]</f>
        <v>0</v>
      </c>
      <c r="I1511" s="4">
        <f>Таблица1[[#This Row],[away_sc]]-Таблица1[[#This Row],[home_sc]]</f>
        <v>0</v>
      </c>
      <c r="J1511" s="4"/>
      <c r="K1511" s="4"/>
      <c r="L1511" s="4"/>
      <c r="M1511" s="4"/>
    </row>
    <row r="1512" spans="1:13" x14ac:dyDescent="0.25">
      <c r="A1512" t="s">
        <v>50</v>
      </c>
      <c r="B1512" t="s">
        <v>49</v>
      </c>
      <c r="C1512" s="1">
        <v>43493</v>
      </c>
      <c r="D1512">
        <v>0</v>
      </c>
      <c r="E1512">
        <v>2</v>
      </c>
      <c r="F1512">
        <v>6.46</v>
      </c>
      <c r="G1512">
        <v>7.26</v>
      </c>
      <c r="H1512" s="4">
        <f>Таблица1[[#This Row],[home_sc]]-Таблица1[[#This Row],[away_sc]]</f>
        <v>-2</v>
      </c>
      <c r="I1512" s="4">
        <f>Таблица1[[#This Row],[away_sc]]-Таблица1[[#This Row],[home_sc]]</f>
        <v>2</v>
      </c>
      <c r="J1512" s="4"/>
      <c r="K1512" s="4"/>
      <c r="L1512" s="4"/>
      <c r="M1512" s="4"/>
    </row>
    <row r="1513" spans="1:13" x14ac:dyDescent="0.25">
      <c r="A1513" t="s">
        <v>50</v>
      </c>
      <c r="B1513" t="s">
        <v>51</v>
      </c>
      <c r="C1513" s="1">
        <v>43323</v>
      </c>
      <c r="D1513">
        <v>0</v>
      </c>
      <c r="E1513">
        <v>1</v>
      </c>
      <c r="F1513">
        <v>6.31</v>
      </c>
      <c r="G1513">
        <v>7.07</v>
      </c>
      <c r="H1513" s="4">
        <f>Таблица1[[#This Row],[home_sc]]-Таблица1[[#This Row],[away_sc]]</f>
        <v>-1</v>
      </c>
      <c r="I1513" s="4">
        <f>Таблица1[[#This Row],[away_sc]]-Таблица1[[#This Row],[home_sc]]</f>
        <v>1</v>
      </c>
      <c r="J1513" s="4"/>
      <c r="K1513" s="4"/>
      <c r="L1513" s="4"/>
      <c r="M1513" s="4"/>
    </row>
    <row r="1514" spans="1:13" x14ac:dyDescent="0.25">
      <c r="A1514" t="s">
        <v>50</v>
      </c>
      <c r="B1514" t="s">
        <v>36</v>
      </c>
      <c r="C1514" s="1">
        <v>43415</v>
      </c>
      <c r="D1514">
        <v>1</v>
      </c>
      <c r="E1514">
        <v>3</v>
      </c>
      <c r="F1514">
        <v>6.1</v>
      </c>
      <c r="G1514">
        <v>7</v>
      </c>
      <c r="H1514" s="4">
        <f>Таблица1[[#This Row],[home_sc]]-Таблица1[[#This Row],[away_sc]]</f>
        <v>-2</v>
      </c>
      <c r="I1514" s="4">
        <f>Таблица1[[#This Row],[away_sc]]-Таблица1[[#This Row],[home_sc]]</f>
        <v>2</v>
      </c>
      <c r="J1514" s="4"/>
      <c r="K1514" s="4"/>
      <c r="L1514" s="4"/>
      <c r="M1514" s="4"/>
    </row>
    <row r="1515" spans="1:13" x14ac:dyDescent="0.25">
      <c r="A1515" t="s">
        <v>50</v>
      </c>
      <c r="B1515" t="s">
        <v>73</v>
      </c>
      <c r="C1515" s="1">
        <v>43574</v>
      </c>
      <c r="D1515">
        <v>1</v>
      </c>
      <c r="E1515">
        <v>0</v>
      </c>
      <c r="F1515">
        <v>6.99</v>
      </c>
      <c r="G1515">
        <v>6.65</v>
      </c>
      <c r="H1515" s="4">
        <f>Таблица1[[#This Row],[home_sc]]-Таблица1[[#This Row],[away_sc]]</f>
        <v>1</v>
      </c>
      <c r="I1515" s="4">
        <f>Таблица1[[#This Row],[away_sc]]-Таблица1[[#This Row],[home_sc]]</f>
        <v>-1</v>
      </c>
      <c r="J1515" s="4"/>
      <c r="K1515" s="4"/>
      <c r="L1515" s="4"/>
      <c r="M1515" s="4"/>
    </row>
    <row r="1516" spans="1:13" x14ac:dyDescent="0.25">
      <c r="A1516" t="s">
        <v>50</v>
      </c>
      <c r="B1516" t="s">
        <v>60</v>
      </c>
      <c r="C1516" s="1">
        <v>43442</v>
      </c>
      <c r="D1516">
        <v>0</v>
      </c>
      <c r="E1516">
        <v>1</v>
      </c>
      <c r="F1516">
        <v>6.34</v>
      </c>
      <c r="G1516">
        <v>6.94</v>
      </c>
      <c r="H1516" s="4">
        <f>Таблица1[[#This Row],[home_sc]]-Таблица1[[#This Row],[away_sc]]</f>
        <v>-1</v>
      </c>
      <c r="I1516" s="4">
        <f>Таблица1[[#This Row],[away_sc]]-Таблица1[[#This Row],[home_sc]]</f>
        <v>1</v>
      </c>
      <c r="J1516" s="4"/>
      <c r="K1516" s="4"/>
      <c r="L1516" s="4"/>
      <c r="M1516" s="4"/>
    </row>
    <row r="1517" spans="1:13" x14ac:dyDescent="0.25">
      <c r="A1517" t="s">
        <v>50</v>
      </c>
      <c r="B1517" t="s">
        <v>37</v>
      </c>
      <c r="C1517" s="1">
        <v>43505</v>
      </c>
      <c r="D1517">
        <v>1</v>
      </c>
      <c r="E1517">
        <v>0</v>
      </c>
      <c r="F1517">
        <v>7.06</v>
      </c>
      <c r="G1517">
        <v>6.32</v>
      </c>
      <c r="H1517" s="4">
        <f>Таблица1[[#This Row],[home_sc]]-Таблица1[[#This Row],[away_sc]]</f>
        <v>1</v>
      </c>
      <c r="I1517" s="4">
        <f>Таблица1[[#This Row],[away_sc]]-Таблица1[[#This Row],[home_sc]]</f>
        <v>-1</v>
      </c>
      <c r="J1517" s="4"/>
      <c r="K1517" s="4"/>
      <c r="L1517" s="4"/>
      <c r="M1517" s="4"/>
    </row>
    <row r="1518" spans="1:13" x14ac:dyDescent="0.25">
      <c r="A1518" t="s">
        <v>50</v>
      </c>
      <c r="B1518" t="s">
        <v>64</v>
      </c>
      <c r="C1518" s="1">
        <v>43456</v>
      </c>
      <c r="D1518">
        <v>2</v>
      </c>
      <c r="E1518">
        <v>1</v>
      </c>
      <c r="F1518">
        <v>6.78</v>
      </c>
      <c r="G1518">
        <v>6.45</v>
      </c>
      <c r="H1518" s="4">
        <f>Таблица1[[#This Row],[home_sc]]-Таблица1[[#This Row],[away_sc]]</f>
        <v>1</v>
      </c>
      <c r="I1518" s="4">
        <f>Таблица1[[#This Row],[away_sc]]-Таблица1[[#This Row],[home_sc]]</f>
        <v>-1</v>
      </c>
      <c r="J1518" s="4"/>
      <c r="K1518" s="4"/>
      <c r="L1518" s="4"/>
      <c r="M1518" s="4"/>
    </row>
    <row r="1519" spans="1:13" x14ac:dyDescent="0.25">
      <c r="A1519" t="s">
        <v>50</v>
      </c>
      <c r="B1519" t="s">
        <v>66</v>
      </c>
      <c r="C1519" s="1">
        <v>43366</v>
      </c>
      <c r="D1519">
        <v>2</v>
      </c>
      <c r="E1519">
        <v>0</v>
      </c>
      <c r="F1519">
        <v>6.91</v>
      </c>
      <c r="G1519">
        <v>6.32</v>
      </c>
      <c r="H1519" s="4">
        <f>Таблица1[[#This Row],[home_sc]]-Таблица1[[#This Row],[away_sc]]</f>
        <v>2</v>
      </c>
      <c r="I1519" s="4">
        <f>Таблица1[[#This Row],[away_sc]]-Таблица1[[#This Row],[home_sc]]</f>
        <v>-2</v>
      </c>
      <c r="J1519" s="4"/>
      <c r="K1519" s="4"/>
      <c r="L1519" s="4"/>
      <c r="M1519" s="4"/>
    </row>
    <row r="1520" spans="1:13" x14ac:dyDescent="0.25">
      <c r="A1520" t="s">
        <v>50</v>
      </c>
      <c r="B1520" t="s">
        <v>61</v>
      </c>
      <c r="C1520" s="1">
        <v>43378</v>
      </c>
      <c r="D1520">
        <v>1</v>
      </c>
      <c r="E1520">
        <v>1</v>
      </c>
      <c r="F1520">
        <v>6.54</v>
      </c>
      <c r="G1520">
        <v>6.74</v>
      </c>
      <c r="H1520" s="4">
        <f>Таблица1[[#This Row],[home_sc]]-Таблица1[[#This Row],[away_sc]]</f>
        <v>0</v>
      </c>
      <c r="I1520" s="4">
        <f>Таблица1[[#This Row],[away_sc]]-Таблица1[[#This Row],[home_sc]]</f>
        <v>0</v>
      </c>
      <c r="J1520" s="4"/>
      <c r="K1520" s="4"/>
      <c r="L1520" s="4"/>
      <c r="M1520" s="4"/>
    </row>
    <row r="1521" spans="1:13" x14ac:dyDescent="0.25">
      <c r="A1521" t="s">
        <v>50</v>
      </c>
      <c r="B1521" t="s">
        <v>72</v>
      </c>
      <c r="C1521" s="1">
        <v>43563</v>
      </c>
      <c r="D1521">
        <v>3</v>
      </c>
      <c r="E1521">
        <v>2</v>
      </c>
      <c r="F1521">
        <v>6.87</v>
      </c>
      <c r="G1521">
        <v>6.75</v>
      </c>
      <c r="H1521" s="4">
        <f>Таблица1[[#This Row],[home_sc]]-Таблица1[[#This Row],[away_sc]]</f>
        <v>1</v>
      </c>
      <c r="I1521" s="4">
        <f>Таблица1[[#This Row],[away_sc]]-Таблица1[[#This Row],[home_sc]]</f>
        <v>-1</v>
      </c>
      <c r="J1521" s="4"/>
      <c r="K1521" s="4"/>
      <c r="L1521" s="4"/>
      <c r="M1521" s="4"/>
    </row>
    <row r="1522" spans="1:13" x14ac:dyDescent="0.25">
      <c r="A1522" t="s">
        <v>50</v>
      </c>
      <c r="B1522" t="s">
        <v>46</v>
      </c>
      <c r="C1522" s="1">
        <v>43519</v>
      </c>
      <c r="D1522">
        <v>0</v>
      </c>
      <c r="E1522">
        <v>3</v>
      </c>
      <c r="F1522">
        <v>6.34</v>
      </c>
      <c r="G1522">
        <v>7.22</v>
      </c>
      <c r="H1522" s="4">
        <f>Таблица1[[#This Row],[home_sc]]-Таблица1[[#This Row],[away_sc]]</f>
        <v>-3</v>
      </c>
      <c r="I1522" s="4">
        <f>Таблица1[[#This Row],[away_sc]]-Таблица1[[#This Row],[home_sc]]</f>
        <v>3</v>
      </c>
      <c r="J1522" s="4"/>
      <c r="K1522" s="4"/>
      <c r="L1522" s="4"/>
      <c r="M1522" s="4"/>
    </row>
    <row r="1523" spans="1:13" x14ac:dyDescent="0.25">
      <c r="A1523" t="s">
        <v>50</v>
      </c>
      <c r="B1523" t="s">
        <v>71</v>
      </c>
      <c r="C1523" s="1">
        <v>43338</v>
      </c>
      <c r="D1523">
        <v>1</v>
      </c>
      <c r="E1523">
        <v>1</v>
      </c>
      <c r="F1523">
        <v>6.46</v>
      </c>
      <c r="G1523">
        <v>6.66</v>
      </c>
      <c r="H1523" s="4">
        <f>Таблица1[[#This Row],[home_sc]]-Таблица1[[#This Row],[away_sc]]</f>
        <v>0</v>
      </c>
      <c r="I1523" s="4">
        <f>Таблица1[[#This Row],[away_sc]]-Таблица1[[#This Row],[home_sc]]</f>
        <v>0</v>
      </c>
      <c r="J1523" s="4"/>
      <c r="K1523" s="4"/>
      <c r="L1523" s="4"/>
      <c r="M1523" s="4"/>
    </row>
    <row r="1524" spans="1:13" x14ac:dyDescent="0.25">
      <c r="A1524" t="s">
        <v>50</v>
      </c>
      <c r="B1524" t="s">
        <v>48</v>
      </c>
      <c r="C1524" s="1">
        <v>43401</v>
      </c>
      <c r="D1524">
        <v>1</v>
      </c>
      <c r="E1524">
        <v>2</v>
      </c>
      <c r="F1524">
        <v>6.38</v>
      </c>
      <c r="G1524">
        <v>7.05</v>
      </c>
      <c r="H1524" s="4">
        <f>Таблица1[[#This Row],[home_sc]]-Таблица1[[#This Row],[away_sc]]</f>
        <v>-1</v>
      </c>
      <c r="I1524" s="4">
        <f>Таблица1[[#This Row],[away_sc]]-Таблица1[[#This Row],[home_sc]]</f>
        <v>1</v>
      </c>
      <c r="J1524" s="4"/>
      <c r="K1524" s="4"/>
      <c r="L1524" s="4"/>
      <c r="M1524" s="4"/>
    </row>
    <row r="1525" spans="1:13" x14ac:dyDescent="0.25">
      <c r="A1525" t="s">
        <v>50</v>
      </c>
      <c r="B1525" t="s">
        <v>67</v>
      </c>
      <c r="C1525" s="1">
        <v>43472</v>
      </c>
      <c r="D1525">
        <v>2</v>
      </c>
      <c r="E1525">
        <v>1</v>
      </c>
      <c r="F1525">
        <v>6.84</v>
      </c>
      <c r="G1525">
        <v>6.68</v>
      </c>
      <c r="H1525" s="4">
        <f>Таблица1[[#This Row],[home_sc]]-Таблица1[[#This Row],[away_sc]]</f>
        <v>1</v>
      </c>
      <c r="I1525" s="4">
        <f>Таблица1[[#This Row],[away_sc]]-Таблица1[[#This Row],[home_sc]]</f>
        <v>-1</v>
      </c>
      <c r="J1525" s="4"/>
      <c r="K1525" s="4"/>
      <c r="L1525" s="4"/>
      <c r="M1525" s="4"/>
    </row>
    <row r="1526" spans="1:13" x14ac:dyDescent="0.25">
      <c r="A1526" t="s">
        <v>50</v>
      </c>
      <c r="B1526" t="s">
        <v>70</v>
      </c>
      <c r="C1526" s="1">
        <v>43541</v>
      </c>
      <c r="D1526">
        <v>1</v>
      </c>
      <c r="E1526">
        <v>1</v>
      </c>
      <c r="F1526">
        <v>6.6</v>
      </c>
      <c r="G1526">
        <v>6.64</v>
      </c>
      <c r="H1526" s="4">
        <f>Таблица1[[#This Row],[home_sc]]-Таблица1[[#This Row],[away_sc]]</f>
        <v>0</v>
      </c>
      <c r="I1526" s="4">
        <f>Таблица1[[#This Row],[away_sc]]-Таблица1[[#This Row],[home_sc]]</f>
        <v>0</v>
      </c>
      <c r="J1526" s="4"/>
      <c r="K1526" s="4"/>
      <c r="L1526" s="4"/>
      <c r="M1526" s="4"/>
    </row>
    <row r="1527" spans="1:13" x14ac:dyDescent="0.25">
      <c r="A1527" t="s">
        <v>104</v>
      </c>
      <c r="B1527" t="s">
        <v>108</v>
      </c>
      <c r="C1527" s="1">
        <v>43519</v>
      </c>
      <c r="D1527">
        <v>2</v>
      </c>
      <c r="E1527">
        <v>0</v>
      </c>
      <c r="F1527">
        <v>7.15</v>
      </c>
      <c r="G1527">
        <v>6.43</v>
      </c>
      <c r="H1527" s="4">
        <f>Таблица1[[#This Row],[home_sc]]-Таблица1[[#This Row],[away_sc]]</f>
        <v>2</v>
      </c>
      <c r="I1527" s="4">
        <f>Таблица1[[#This Row],[away_sc]]-Таблица1[[#This Row],[home_sc]]</f>
        <v>-2</v>
      </c>
      <c r="J1527" s="4"/>
      <c r="K1527" s="4"/>
      <c r="L1527" s="4"/>
      <c r="M1527" s="4"/>
    </row>
    <row r="1528" spans="1:13" x14ac:dyDescent="0.25">
      <c r="A1528" t="s">
        <v>104</v>
      </c>
      <c r="B1528" t="s">
        <v>98</v>
      </c>
      <c r="C1528" s="1">
        <v>43540</v>
      </c>
      <c r="D1528">
        <v>2</v>
      </c>
      <c r="E1528">
        <v>3</v>
      </c>
      <c r="F1528">
        <v>6.42</v>
      </c>
      <c r="G1528">
        <v>6.67</v>
      </c>
      <c r="H1528" s="4">
        <f>Таблица1[[#This Row],[home_sc]]-Таблица1[[#This Row],[away_sc]]</f>
        <v>-1</v>
      </c>
      <c r="I1528" s="4">
        <f>Таблица1[[#This Row],[away_sc]]-Таблица1[[#This Row],[home_sc]]</f>
        <v>1</v>
      </c>
      <c r="J1528" s="4"/>
      <c r="K1528" s="4"/>
      <c r="L1528" s="4"/>
      <c r="M1528" s="4"/>
    </row>
    <row r="1529" spans="1:13" x14ac:dyDescent="0.25">
      <c r="A1529" t="s">
        <v>104</v>
      </c>
      <c r="B1529" t="s">
        <v>127</v>
      </c>
      <c r="C1529" s="1">
        <v>43436</v>
      </c>
      <c r="D1529">
        <v>2</v>
      </c>
      <c r="E1529">
        <v>1</v>
      </c>
      <c r="F1529">
        <v>7.02</v>
      </c>
      <c r="G1529">
        <v>6.4</v>
      </c>
      <c r="H1529" s="4">
        <f>Таблица1[[#This Row],[home_sc]]-Таблица1[[#This Row],[away_sc]]</f>
        <v>1</v>
      </c>
      <c r="I1529" s="4">
        <f>Таблица1[[#This Row],[away_sc]]-Таблица1[[#This Row],[home_sc]]</f>
        <v>-1</v>
      </c>
      <c r="J1529" s="4"/>
      <c r="K1529" s="4"/>
      <c r="L1529" s="4"/>
      <c r="M1529" s="4"/>
    </row>
    <row r="1530" spans="1:13" x14ac:dyDescent="0.25">
      <c r="A1530" t="s">
        <v>104</v>
      </c>
      <c r="B1530" t="s">
        <v>103</v>
      </c>
      <c r="C1530" s="1">
        <v>43492</v>
      </c>
      <c r="D1530">
        <v>1</v>
      </c>
      <c r="E1530">
        <v>0</v>
      </c>
      <c r="F1530">
        <v>6.98</v>
      </c>
      <c r="G1530">
        <v>6.48</v>
      </c>
      <c r="H1530" s="4">
        <f>Таблица1[[#This Row],[home_sc]]-Таблица1[[#This Row],[away_sc]]</f>
        <v>1</v>
      </c>
      <c r="I1530" s="4">
        <f>Таблица1[[#This Row],[away_sc]]-Таблица1[[#This Row],[home_sc]]</f>
        <v>-1</v>
      </c>
      <c r="J1530" s="4"/>
      <c r="K1530" s="4"/>
      <c r="L1530" s="4"/>
      <c r="M1530" s="4"/>
    </row>
    <row r="1531" spans="1:13" x14ac:dyDescent="0.25">
      <c r="A1531" t="s">
        <v>104</v>
      </c>
      <c r="B1531" t="s">
        <v>107</v>
      </c>
      <c r="C1531" s="1">
        <v>43569</v>
      </c>
      <c r="D1531">
        <v>1</v>
      </c>
      <c r="E1531">
        <v>1</v>
      </c>
      <c r="F1531">
        <v>6.71</v>
      </c>
      <c r="G1531">
        <v>6.54</v>
      </c>
      <c r="H1531" s="4">
        <f>Таблица1[[#This Row],[home_sc]]-Таблица1[[#This Row],[away_sc]]</f>
        <v>0</v>
      </c>
      <c r="I1531" s="4">
        <f>Таблица1[[#This Row],[away_sc]]-Таблица1[[#This Row],[home_sc]]</f>
        <v>0</v>
      </c>
      <c r="J1531" s="4"/>
      <c r="K1531" s="4"/>
      <c r="L1531" s="4"/>
      <c r="M1531" s="4"/>
    </row>
    <row r="1532" spans="1:13" x14ac:dyDescent="0.25">
      <c r="A1532" t="s">
        <v>104</v>
      </c>
      <c r="B1532" t="s">
        <v>94</v>
      </c>
      <c r="C1532" s="1">
        <v>43527</v>
      </c>
      <c r="D1532">
        <v>3</v>
      </c>
      <c r="E1532">
        <v>0</v>
      </c>
      <c r="F1532">
        <v>7.3</v>
      </c>
      <c r="G1532">
        <v>6.27</v>
      </c>
      <c r="H1532" s="4">
        <f>Таблица1[[#This Row],[home_sc]]-Таблица1[[#This Row],[away_sc]]</f>
        <v>3</v>
      </c>
      <c r="I1532" s="4">
        <f>Таблица1[[#This Row],[away_sc]]-Таблица1[[#This Row],[home_sc]]</f>
        <v>-3</v>
      </c>
      <c r="J1532" s="4"/>
      <c r="K1532" s="4"/>
      <c r="L1532" s="4"/>
      <c r="M1532" s="4"/>
    </row>
    <row r="1533" spans="1:13" x14ac:dyDescent="0.25">
      <c r="A1533" t="s">
        <v>104</v>
      </c>
      <c r="B1533" t="s">
        <v>120</v>
      </c>
      <c r="C1533" s="1">
        <v>43583</v>
      </c>
      <c r="D1533">
        <v>2</v>
      </c>
      <c r="E1533">
        <v>0</v>
      </c>
      <c r="F1533">
        <v>7.27</v>
      </c>
      <c r="G1533">
        <v>6.23</v>
      </c>
      <c r="H1533" s="4">
        <f>Таблица1[[#This Row],[home_sc]]-Таблица1[[#This Row],[away_sc]]</f>
        <v>2</v>
      </c>
      <c r="I1533" s="4">
        <f>Таблица1[[#This Row],[away_sc]]-Таблица1[[#This Row],[home_sc]]</f>
        <v>-2</v>
      </c>
      <c r="J1533" s="4"/>
      <c r="K1533" s="4"/>
      <c r="L1533" s="4"/>
      <c r="M1533" s="4"/>
    </row>
    <row r="1534" spans="1:13" x14ac:dyDescent="0.25">
      <c r="A1534" t="s">
        <v>104</v>
      </c>
      <c r="B1534" t="s">
        <v>97</v>
      </c>
      <c r="C1534" s="1">
        <v>43366</v>
      </c>
      <c r="D1534">
        <v>1</v>
      </c>
      <c r="E1534">
        <v>3</v>
      </c>
      <c r="F1534">
        <v>6.18</v>
      </c>
      <c r="G1534">
        <v>6.9</v>
      </c>
      <c r="H1534" s="4">
        <f>Таблица1[[#This Row],[home_sc]]-Таблица1[[#This Row],[away_sc]]</f>
        <v>-2</v>
      </c>
      <c r="I1534" s="4">
        <f>Таблица1[[#This Row],[away_sc]]-Таблица1[[#This Row],[home_sc]]</f>
        <v>2</v>
      </c>
      <c r="J1534" s="4"/>
      <c r="K1534" s="4"/>
      <c r="L1534" s="4"/>
      <c r="M1534" s="4"/>
    </row>
    <row r="1535" spans="1:13" x14ac:dyDescent="0.25">
      <c r="A1535" t="s">
        <v>104</v>
      </c>
      <c r="B1535" t="s">
        <v>100</v>
      </c>
      <c r="C1535" s="1">
        <v>43414</v>
      </c>
      <c r="D1535">
        <v>1</v>
      </c>
      <c r="E1535">
        <v>2</v>
      </c>
      <c r="F1535">
        <v>6.41</v>
      </c>
      <c r="G1535">
        <v>6.89</v>
      </c>
      <c r="H1535" s="4">
        <f>Таблица1[[#This Row],[home_sc]]-Таблица1[[#This Row],[away_sc]]</f>
        <v>-1</v>
      </c>
      <c r="I1535" s="4">
        <f>Таблица1[[#This Row],[away_sc]]-Таблица1[[#This Row],[home_sc]]</f>
        <v>1</v>
      </c>
      <c r="J1535" s="4"/>
      <c r="K1535" s="4"/>
      <c r="L1535" s="4"/>
      <c r="M1535" s="4"/>
    </row>
    <row r="1536" spans="1:13" x14ac:dyDescent="0.25">
      <c r="A1536" t="s">
        <v>104</v>
      </c>
      <c r="B1536" t="s">
        <v>105</v>
      </c>
      <c r="C1536" s="1">
        <v>43331</v>
      </c>
      <c r="D1536">
        <v>0</v>
      </c>
      <c r="E1536">
        <v>1</v>
      </c>
      <c r="F1536">
        <v>6.74</v>
      </c>
      <c r="G1536">
        <v>7.1</v>
      </c>
      <c r="H1536" s="4">
        <f>Таблица1[[#This Row],[home_sc]]-Таблица1[[#This Row],[away_sc]]</f>
        <v>-1</v>
      </c>
      <c r="I1536" s="4">
        <f>Таблица1[[#This Row],[away_sc]]-Таблица1[[#This Row],[home_sc]]</f>
        <v>1</v>
      </c>
      <c r="J1536" s="4"/>
      <c r="K1536" s="4"/>
      <c r="L1536" s="4"/>
      <c r="M1536" s="4"/>
    </row>
    <row r="1537" spans="1:13" x14ac:dyDescent="0.25">
      <c r="A1537" t="s">
        <v>104</v>
      </c>
      <c r="B1537" t="s">
        <v>130</v>
      </c>
      <c r="C1537" s="1">
        <v>43558</v>
      </c>
      <c r="D1537">
        <v>2</v>
      </c>
      <c r="E1537">
        <v>1</v>
      </c>
      <c r="F1537">
        <v>7</v>
      </c>
      <c r="G1537">
        <v>6.43</v>
      </c>
      <c r="H1537" s="4">
        <f>Таблица1[[#This Row],[home_sc]]-Таблица1[[#This Row],[away_sc]]</f>
        <v>1</v>
      </c>
      <c r="I1537" s="4">
        <f>Таблица1[[#This Row],[away_sc]]-Таблица1[[#This Row],[home_sc]]</f>
        <v>-1</v>
      </c>
      <c r="J1537" s="4"/>
      <c r="K1537" s="4"/>
      <c r="L1537" s="4"/>
      <c r="M1537" s="4"/>
    </row>
    <row r="1538" spans="1:13" x14ac:dyDescent="0.25">
      <c r="A1538" t="s">
        <v>104</v>
      </c>
      <c r="B1538" t="s">
        <v>101</v>
      </c>
      <c r="C1538" s="1">
        <v>43506</v>
      </c>
      <c r="D1538">
        <v>1</v>
      </c>
      <c r="E1538">
        <v>0</v>
      </c>
      <c r="F1538">
        <v>7.17</v>
      </c>
      <c r="G1538">
        <v>6.42</v>
      </c>
      <c r="H1538" s="4">
        <f>Таблица1[[#This Row],[home_sc]]-Таблица1[[#This Row],[away_sc]]</f>
        <v>1</v>
      </c>
      <c r="I1538" s="4">
        <f>Таблица1[[#This Row],[away_sc]]-Таблица1[[#This Row],[home_sc]]</f>
        <v>-1</v>
      </c>
      <c r="J1538" s="4"/>
      <c r="K1538" s="4"/>
      <c r="L1538" s="4"/>
      <c r="M1538" s="4"/>
    </row>
    <row r="1539" spans="1:13" x14ac:dyDescent="0.25">
      <c r="A1539" t="s">
        <v>104</v>
      </c>
      <c r="B1539" t="s">
        <v>99</v>
      </c>
      <c r="C1539" s="1">
        <v>43345</v>
      </c>
      <c r="D1539">
        <v>1</v>
      </c>
      <c r="E1539">
        <v>0</v>
      </c>
      <c r="F1539">
        <v>6.98</v>
      </c>
      <c r="G1539">
        <v>6.56</v>
      </c>
      <c r="H1539" s="4">
        <f>Таблица1[[#This Row],[home_sc]]-Таблица1[[#This Row],[away_sc]]</f>
        <v>1</v>
      </c>
      <c r="I1539" s="4">
        <f>Таблица1[[#This Row],[away_sc]]-Таблица1[[#This Row],[home_sc]]</f>
        <v>-1</v>
      </c>
      <c r="J1539" s="4"/>
      <c r="K1539" s="4"/>
      <c r="L1539" s="4"/>
      <c r="M1539" s="4"/>
    </row>
    <row r="1540" spans="1:13" x14ac:dyDescent="0.25">
      <c r="A1540" t="s">
        <v>104</v>
      </c>
      <c r="B1540" t="s">
        <v>131</v>
      </c>
      <c r="C1540" s="1">
        <v>43400</v>
      </c>
      <c r="D1540">
        <v>1</v>
      </c>
      <c r="E1540">
        <v>1</v>
      </c>
      <c r="F1540">
        <v>6.74</v>
      </c>
      <c r="G1540">
        <v>6.73</v>
      </c>
      <c r="H1540" s="4">
        <f>Таблица1[[#This Row],[home_sc]]-Таблица1[[#This Row],[away_sc]]</f>
        <v>0</v>
      </c>
      <c r="I1540" s="4">
        <f>Таблица1[[#This Row],[away_sc]]-Таблица1[[#This Row],[home_sc]]</f>
        <v>0</v>
      </c>
      <c r="J1540" s="4"/>
      <c r="K1540" s="4"/>
      <c r="L1540" s="4"/>
      <c r="M1540" s="4"/>
    </row>
    <row r="1541" spans="1:13" x14ac:dyDescent="0.25">
      <c r="A1541" t="s">
        <v>104</v>
      </c>
      <c r="B1541" t="s">
        <v>109</v>
      </c>
      <c r="C1541" s="1">
        <v>43378</v>
      </c>
      <c r="D1541">
        <v>3</v>
      </c>
      <c r="E1541">
        <v>2</v>
      </c>
      <c r="F1541">
        <v>6.93</v>
      </c>
      <c r="G1541">
        <v>6.53</v>
      </c>
      <c r="H1541" s="4">
        <f>Таблица1[[#This Row],[home_sc]]-Таблица1[[#This Row],[away_sc]]</f>
        <v>1</v>
      </c>
      <c r="I1541" s="4">
        <f>Таблица1[[#This Row],[away_sc]]-Таблица1[[#This Row],[home_sc]]</f>
        <v>-1</v>
      </c>
      <c r="J1541" s="4"/>
      <c r="K1541" s="4"/>
      <c r="L1541" s="4"/>
      <c r="M1541" s="4"/>
    </row>
    <row r="1542" spans="1:13" x14ac:dyDescent="0.25">
      <c r="A1542" t="s">
        <v>104</v>
      </c>
      <c r="B1542" t="s">
        <v>106</v>
      </c>
      <c r="C1542" s="1">
        <v>43460</v>
      </c>
      <c r="D1542">
        <v>3</v>
      </c>
      <c r="E1542">
        <v>0</v>
      </c>
      <c r="F1542">
        <v>7.25</v>
      </c>
      <c r="G1542">
        <v>6.01</v>
      </c>
      <c r="H1542" s="4">
        <f>Таблица1[[#This Row],[home_sc]]-Таблица1[[#This Row],[away_sc]]</f>
        <v>3</v>
      </c>
      <c r="I1542" s="4">
        <f>Таблица1[[#This Row],[away_sc]]-Таблица1[[#This Row],[home_sc]]</f>
        <v>-3</v>
      </c>
      <c r="J1542" s="4"/>
      <c r="K1542" s="4"/>
      <c r="L1542" s="4"/>
      <c r="M1542" s="4"/>
    </row>
    <row r="1543" spans="1:13" x14ac:dyDescent="0.25">
      <c r="A1543" t="s">
        <v>104</v>
      </c>
      <c r="B1543" t="s">
        <v>95</v>
      </c>
      <c r="C1543" s="1">
        <v>43449</v>
      </c>
      <c r="D1543">
        <v>0</v>
      </c>
      <c r="E1543">
        <v>1</v>
      </c>
      <c r="F1543">
        <v>6.41</v>
      </c>
      <c r="G1543">
        <v>7.07</v>
      </c>
      <c r="H1543" s="4">
        <f>Таблица1[[#This Row],[home_sc]]-Таблица1[[#This Row],[away_sc]]</f>
        <v>-1</v>
      </c>
      <c r="I1543" s="4">
        <f>Таблица1[[#This Row],[away_sc]]-Таблица1[[#This Row],[home_sc]]</f>
        <v>1</v>
      </c>
      <c r="J1543" s="4"/>
      <c r="K1543" s="4"/>
      <c r="L1543" s="4"/>
      <c r="M1543" s="4"/>
    </row>
    <row r="1544" spans="1:13" x14ac:dyDescent="0.25">
      <c r="A1544" t="s">
        <v>45</v>
      </c>
      <c r="B1544" t="s">
        <v>58</v>
      </c>
      <c r="C1544" s="1">
        <v>43526</v>
      </c>
      <c r="D1544">
        <v>1</v>
      </c>
      <c r="E1544">
        <v>1</v>
      </c>
      <c r="F1544">
        <v>6.64</v>
      </c>
      <c r="G1544">
        <v>6.5</v>
      </c>
      <c r="H1544" s="4">
        <f>Таблица1[[#This Row],[home_sc]]-Таблица1[[#This Row],[away_sc]]</f>
        <v>0</v>
      </c>
      <c r="I1544" s="4">
        <f>Таблица1[[#This Row],[away_sc]]-Таблица1[[#This Row],[home_sc]]</f>
        <v>0</v>
      </c>
      <c r="J1544" s="4"/>
      <c r="K1544" s="4"/>
      <c r="L1544" s="4"/>
      <c r="M1544" s="4"/>
    </row>
    <row r="1545" spans="1:13" x14ac:dyDescent="0.25">
      <c r="A1545" t="s">
        <v>45</v>
      </c>
      <c r="B1545" t="s">
        <v>69</v>
      </c>
      <c r="C1545" s="1">
        <v>43449</v>
      </c>
      <c r="D1545">
        <v>1</v>
      </c>
      <c r="E1545">
        <v>0</v>
      </c>
      <c r="F1545">
        <v>6.73</v>
      </c>
      <c r="G1545">
        <v>6.53</v>
      </c>
      <c r="H1545" s="4">
        <f>Таблица1[[#This Row],[home_sc]]-Таблица1[[#This Row],[away_sc]]</f>
        <v>1</v>
      </c>
      <c r="I1545" s="4">
        <f>Таблица1[[#This Row],[away_sc]]-Таблица1[[#This Row],[home_sc]]</f>
        <v>-1</v>
      </c>
      <c r="J1545" s="4"/>
      <c r="K1545" s="4"/>
      <c r="L1545" s="4"/>
      <c r="M1545" s="4"/>
    </row>
    <row r="1546" spans="1:13" x14ac:dyDescent="0.25">
      <c r="A1546" t="s">
        <v>45</v>
      </c>
      <c r="B1546" t="s">
        <v>40</v>
      </c>
      <c r="C1546" s="1">
        <v>43460</v>
      </c>
      <c r="D1546">
        <v>5</v>
      </c>
      <c r="E1546">
        <v>0</v>
      </c>
      <c r="F1546">
        <v>7.59</v>
      </c>
      <c r="G1546">
        <v>5.84</v>
      </c>
      <c r="H1546" s="4">
        <f>Таблица1[[#This Row],[home_sc]]-Таблица1[[#This Row],[away_sc]]</f>
        <v>5</v>
      </c>
      <c r="I1546" s="4">
        <f>Таблица1[[#This Row],[away_sc]]-Таблица1[[#This Row],[home_sc]]</f>
        <v>-5</v>
      </c>
      <c r="J1546" s="4"/>
      <c r="K1546" s="4"/>
      <c r="L1546" s="4"/>
      <c r="M1546" s="4"/>
    </row>
    <row r="1547" spans="1:13" x14ac:dyDescent="0.25">
      <c r="A1547" t="s">
        <v>45</v>
      </c>
      <c r="B1547" t="s">
        <v>53</v>
      </c>
      <c r="C1547" s="1">
        <v>43578</v>
      </c>
      <c r="D1547">
        <v>1</v>
      </c>
      <c r="E1547">
        <v>0</v>
      </c>
      <c r="F1547">
        <v>7</v>
      </c>
      <c r="G1547">
        <v>6.56</v>
      </c>
      <c r="H1547" s="4">
        <f>Таблица1[[#This Row],[home_sc]]-Таблица1[[#This Row],[away_sc]]</f>
        <v>1</v>
      </c>
      <c r="I1547" s="4">
        <f>Таблица1[[#This Row],[away_sc]]-Таблица1[[#This Row],[home_sc]]</f>
        <v>-1</v>
      </c>
      <c r="J1547" s="4"/>
      <c r="K1547" s="4"/>
      <c r="L1547" s="4"/>
      <c r="M1547" s="4"/>
    </row>
    <row r="1548" spans="1:13" x14ac:dyDescent="0.25">
      <c r="A1548" t="s">
        <v>45</v>
      </c>
      <c r="B1548" t="s">
        <v>63</v>
      </c>
      <c r="C1548" s="1">
        <v>43582</v>
      </c>
      <c r="D1548">
        <v>0</v>
      </c>
      <c r="E1548">
        <v>1</v>
      </c>
      <c r="F1548">
        <v>6.78</v>
      </c>
      <c r="G1548">
        <v>7</v>
      </c>
      <c r="H1548" s="4">
        <f>Таблица1[[#This Row],[home_sc]]-Таблица1[[#This Row],[away_sc]]</f>
        <v>-1</v>
      </c>
      <c r="I1548" s="4">
        <f>Таблица1[[#This Row],[away_sc]]-Таблица1[[#This Row],[home_sc]]</f>
        <v>1</v>
      </c>
      <c r="J1548" s="4"/>
      <c r="K1548" s="4"/>
      <c r="L1548" s="4"/>
      <c r="M1548" s="4"/>
    </row>
    <row r="1549" spans="1:13" x14ac:dyDescent="0.25">
      <c r="A1549" t="s">
        <v>45</v>
      </c>
      <c r="B1549" t="s">
        <v>42</v>
      </c>
      <c r="C1549" s="1">
        <v>43463</v>
      </c>
      <c r="D1549">
        <v>1</v>
      </c>
      <c r="E1549">
        <v>3</v>
      </c>
      <c r="F1549">
        <v>6.33</v>
      </c>
      <c r="G1549">
        <v>7.05</v>
      </c>
      <c r="H1549" s="4">
        <f>Таблица1[[#This Row],[home_sc]]-Таблица1[[#This Row],[away_sc]]</f>
        <v>-2</v>
      </c>
      <c r="I1549" s="4">
        <f>Таблица1[[#This Row],[away_sc]]-Таблица1[[#This Row],[home_sc]]</f>
        <v>2</v>
      </c>
      <c r="J1549" s="4"/>
      <c r="K1549" s="4"/>
      <c r="L1549" s="4"/>
      <c r="M1549" s="4"/>
    </row>
    <row r="1550" spans="1:13" x14ac:dyDescent="0.25">
      <c r="A1550" t="s">
        <v>45</v>
      </c>
      <c r="B1550" t="s">
        <v>41</v>
      </c>
      <c r="C1550" s="1">
        <v>43379</v>
      </c>
      <c r="D1550">
        <v>1</v>
      </c>
      <c r="E1550">
        <v>0</v>
      </c>
      <c r="F1550">
        <v>7.04</v>
      </c>
      <c r="G1550">
        <v>6.49</v>
      </c>
      <c r="H1550" s="4">
        <f>Таблица1[[#This Row],[home_sc]]-Таблица1[[#This Row],[away_sc]]</f>
        <v>1</v>
      </c>
      <c r="I1550" s="4">
        <f>Таблица1[[#This Row],[away_sc]]-Таблица1[[#This Row],[home_sc]]</f>
        <v>-1</v>
      </c>
      <c r="J1550" s="4"/>
      <c r="K1550" s="4"/>
      <c r="L1550" s="4"/>
      <c r="M1550" s="4"/>
    </row>
    <row r="1551" spans="1:13" x14ac:dyDescent="0.25">
      <c r="A1551" t="s">
        <v>45</v>
      </c>
      <c r="B1551" t="s">
        <v>55</v>
      </c>
      <c r="C1551" s="1">
        <v>43558</v>
      </c>
      <c r="D1551">
        <v>2</v>
      </c>
      <c r="E1551">
        <v>0</v>
      </c>
      <c r="F1551">
        <v>7.25</v>
      </c>
      <c r="G1551">
        <v>6.43</v>
      </c>
      <c r="H1551" s="4">
        <f>Таблица1[[#This Row],[home_sc]]-Таблица1[[#This Row],[away_sc]]</f>
        <v>2</v>
      </c>
      <c r="I1551" s="4">
        <f>Таблица1[[#This Row],[away_sc]]-Таблица1[[#This Row],[home_sc]]</f>
        <v>-2</v>
      </c>
      <c r="J1551" s="4"/>
      <c r="K1551" s="4"/>
      <c r="L1551" s="4"/>
      <c r="M1551" s="4"/>
    </row>
    <row r="1552" spans="1:13" x14ac:dyDescent="0.25">
      <c r="A1552" t="s">
        <v>45</v>
      </c>
      <c r="B1552" t="s">
        <v>39</v>
      </c>
      <c r="C1552" s="1">
        <v>43506</v>
      </c>
      <c r="D1552">
        <v>3</v>
      </c>
      <c r="E1552">
        <v>1</v>
      </c>
      <c r="F1552">
        <v>7.07</v>
      </c>
      <c r="G1552">
        <v>6.61</v>
      </c>
      <c r="H1552" s="4">
        <f>Таблица1[[#This Row],[home_sc]]-Таблица1[[#This Row],[away_sc]]</f>
        <v>2</v>
      </c>
      <c r="I1552" s="4">
        <f>Таблица1[[#This Row],[away_sc]]-Таблица1[[#This Row],[home_sc]]</f>
        <v>-2</v>
      </c>
      <c r="J1552" s="4"/>
      <c r="K1552" s="4"/>
      <c r="L1552" s="4"/>
      <c r="M1552" s="4"/>
    </row>
    <row r="1553" spans="1:13" x14ac:dyDescent="0.25">
      <c r="A1553" t="s">
        <v>45</v>
      </c>
      <c r="B1553" t="s">
        <v>62</v>
      </c>
      <c r="C1553" s="1">
        <v>43358</v>
      </c>
      <c r="D1553">
        <v>1</v>
      </c>
      <c r="E1553">
        <v>2</v>
      </c>
      <c r="F1553">
        <v>6.49</v>
      </c>
      <c r="G1553">
        <v>6.78</v>
      </c>
      <c r="H1553" s="4">
        <f>Таблица1[[#This Row],[home_sc]]-Таблица1[[#This Row],[away_sc]]</f>
        <v>-1</v>
      </c>
      <c r="I1553" s="4">
        <f>Таблица1[[#This Row],[away_sc]]-Таблица1[[#This Row],[home_sc]]</f>
        <v>1</v>
      </c>
      <c r="J1553" s="4"/>
      <c r="K1553" s="4"/>
      <c r="L1553" s="4"/>
      <c r="M1553" s="4"/>
    </row>
    <row r="1554" spans="1:13" x14ac:dyDescent="0.25">
      <c r="A1554" t="s">
        <v>45</v>
      </c>
      <c r="B1554" t="s">
        <v>59</v>
      </c>
      <c r="C1554" s="1">
        <v>43402</v>
      </c>
      <c r="D1554">
        <v>0</v>
      </c>
      <c r="E1554">
        <v>1</v>
      </c>
      <c r="F1554">
        <v>6.35</v>
      </c>
      <c r="G1554">
        <v>6.86</v>
      </c>
      <c r="H1554" s="4">
        <f>Таблица1[[#This Row],[home_sc]]-Таблица1[[#This Row],[away_sc]]</f>
        <v>-1</v>
      </c>
      <c r="I1554" s="4">
        <f>Таблица1[[#This Row],[away_sc]]-Таблица1[[#This Row],[home_sc]]</f>
        <v>1</v>
      </c>
      <c r="J1554" s="4"/>
      <c r="K1554" s="4"/>
      <c r="L1554" s="4"/>
      <c r="M1554" s="4"/>
    </row>
    <row r="1555" spans="1:13" x14ac:dyDescent="0.25">
      <c r="A1555" t="s">
        <v>45</v>
      </c>
      <c r="B1555" t="s">
        <v>38</v>
      </c>
      <c r="C1555" s="1">
        <v>43478</v>
      </c>
      <c r="D1555">
        <v>0</v>
      </c>
      <c r="E1555">
        <v>1</v>
      </c>
      <c r="F1555">
        <v>6.75</v>
      </c>
      <c r="G1555">
        <v>7.14</v>
      </c>
      <c r="H1555" s="4">
        <f>Таблица1[[#This Row],[home_sc]]-Таблица1[[#This Row],[away_sc]]</f>
        <v>-1</v>
      </c>
      <c r="I1555" s="4">
        <f>Таблица1[[#This Row],[away_sc]]-Таблица1[[#This Row],[home_sc]]</f>
        <v>1</v>
      </c>
      <c r="J1555" s="4"/>
      <c r="K1555" s="4"/>
      <c r="L1555" s="4"/>
      <c r="M1555" s="4"/>
    </row>
    <row r="1556" spans="1:13" x14ac:dyDescent="0.25">
      <c r="A1556" t="s">
        <v>45</v>
      </c>
      <c r="B1556" t="s">
        <v>44</v>
      </c>
      <c r="C1556" s="1">
        <v>43498</v>
      </c>
      <c r="D1556">
        <v>1</v>
      </c>
      <c r="E1556">
        <v>0</v>
      </c>
      <c r="F1556">
        <v>7.03</v>
      </c>
      <c r="G1556">
        <v>6.67</v>
      </c>
      <c r="H1556" s="4">
        <f>Таблица1[[#This Row],[home_sc]]-Таблица1[[#This Row],[away_sc]]</f>
        <v>1</v>
      </c>
      <c r="I1556" s="4">
        <f>Таблица1[[#This Row],[away_sc]]-Таблица1[[#This Row],[home_sc]]</f>
        <v>-1</v>
      </c>
      <c r="J1556" s="4"/>
      <c r="K1556" s="4"/>
      <c r="L1556" s="4"/>
      <c r="M1556" s="4"/>
    </row>
    <row r="1557" spans="1:13" x14ac:dyDescent="0.25">
      <c r="A1557" t="s">
        <v>45</v>
      </c>
      <c r="B1557" t="s">
        <v>68</v>
      </c>
      <c r="C1557" s="1">
        <v>43439</v>
      </c>
      <c r="D1557">
        <v>3</v>
      </c>
      <c r="E1557">
        <v>1</v>
      </c>
      <c r="F1557">
        <v>7.06</v>
      </c>
      <c r="G1557">
        <v>6.43</v>
      </c>
      <c r="H1557" s="4">
        <f>Таблица1[[#This Row],[home_sc]]-Таблица1[[#This Row],[away_sc]]</f>
        <v>2</v>
      </c>
      <c r="I1557" s="4">
        <f>Таблица1[[#This Row],[away_sc]]-Таблица1[[#This Row],[home_sc]]</f>
        <v>-2</v>
      </c>
      <c r="J1557" s="4"/>
      <c r="K1557" s="4"/>
      <c r="L1557" s="4"/>
      <c r="M1557" s="4"/>
    </row>
    <row r="1558" spans="1:13" x14ac:dyDescent="0.25">
      <c r="A1558" t="s">
        <v>45</v>
      </c>
      <c r="B1558" t="s">
        <v>52</v>
      </c>
      <c r="C1558" s="1">
        <v>43495</v>
      </c>
      <c r="D1558">
        <v>2</v>
      </c>
      <c r="E1558">
        <v>1</v>
      </c>
      <c r="F1558">
        <v>6.88</v>
      </c>
      <c r="G1558">
        <v>6.54</v>
      </c>
      <c r="H1558" s="4">
        <f>Таблица1[[#This Row],[home_sc]]-Таблица1[[#This Row],[away_sc]]</f>
        <v>1</v>
      </c>
      <c r="I1558" s="4">
        <f>Таблица1[[#This Row],[away_sc]]-Таблица1[[#This Row],[home_sc]]</f>
        <v>-1</v>
      </c>
      <c r="J1558" s="4"/>
      <c r="K1558" s="4"/>
      <c r="L1558" s="4"/>
      <c r="M1558" s="4"/>
    </row>
    <row r="1559" spans="1:13" x14ac:dyDescent="0.25">
      <c r="A1559" t="s">
        <v>45</v>
      </c>
      <c r="B1559" t="s">
        <v>54</v>
      </c>
      <c r="C1559" s="1">
        <v>43330</v>
      </c>
      <c r="D1559">
        <v>3</v>
      </c>
      <c r="E1559">
        <v>1</v>
      </c>
      <c r="F1559">
        <v>7.03</v>
      </c>
      <c r="G1559">
        <v>6.5</v>
      </c>
      <c r="H1559" s="4">
        <f>Таблица1[[#This Row],[home_sc]]-Таблица1[[#This Row],[away_sc]]</f>
        <v>2</v>
      </c>
      <c r="I1559" s="4">
        <f>Таблица1[[#This Row],[away_sc]]-Таблица1[[#This Row],[home_sc]]</f>
        <v>-2</v>
      </c>
      <c r="J1559" s="4"/>
      <c r="K1559" s="4"/>
      <c r="L1559" s="4"/>
      <c r="M1559" s="4"/>
    </row>
    <row r="1560" spans="1:13" x14ac:dyDescent="0.25">
      <c r="A1560" t="s">
        <v>45</v>
      </c>
      <c r="B1560" t="s">
        <v>56</v>
      </c>
      <c r="C1560" s="1">
        <v>43568</v>
      </c>
      <c r="D1560">
        <v>4</v>
      </c>
      <c r="E1560">
        <v>0</v>
      </c>
      <c r="F1560">
        <v>7.56</v>
      </c>
      <c r="G1560">
        <v>6.01</v>
      </c>
      <c r="H1560" s="4">
        <f>Таблица1[[#This Row],[home_sc]]-Таблица1[[#This Row],[away_sc]]</f>
        <v>4</v>
      </c>
      <c r="I1560" s="4">
        <f>Таблица1[[#This Row],[away_sc]]-Таблица1[[#This Row],[home_sc]]</f>
        <v>-4</v>
      </c>
      <c r="J1560" s="4"/>
      <c r="K1560" s="4"/>
      <c r="L1560" s="4"/>
      <c r="M1560" s="4"/>
    </row>
    <row r="1561" spans="1:13" x14ac:dyDescent="0.25">
      <c r="A1561" t="s">
        <v>45</v>
      </c>
      <c r="B1561" t="s">
        <v>57</v>
      </c>
      <c r="C1561" s="1">
        <v>43428</v>
      </c>
      <c r="D1561">
        <v>3</v>
      </c>
      <c r="E1561">
        <v>1</v>
      </c>
      <c r="F1561">
        <v>7.17</v>
      </c>
      <c r="G1561">
        <v>6.55</v>
      </c>
      <c r="H1561" s="4">
        <f>Таблица1[[#This Row],[home_sc]]-Таблица1[[#This Row],[away_sc]]</f>
        <v>2</v>
      </c>
      <c r="I1561" s="4">
        <f>Таблица1[[#This Row],[away_sc]]-Таблица1[[#This Row],[home_sc]]</f>
        <v>-2</v>
      </c>
      <c r="J1561" s="4"/>
      <c r="K1561" s="4"/>
      <c r="L1561" s="4"/>
      <c r="M1561" s="4"/>
    </row>
    <row r="1562" spans="1:13" x14ac:dyDescent="0.25">
      <c r="A1562" t="s">
        <v>17</v>
      </c>
      <c r="B1562" t="s">
        <v>33</v>
      </c>
      <c r="C1562" s="1">
        <v>43414</v>
      </c>
      <c r="D1562">
        <v>0</v>
      </c>
      <c r="E1562">
        <v>1</v>
      </c>
      <c r="F1562">
        <v>6.51</v>
      </c>
      <c r="G1562">
        <v>7.04</v>
      </c>
      <c r="H1562" s="4">
        <f>Таблица1[[#This Row],[home_sc]]-Таблица1[[#This Row],[away_sc]]</f>
        <v>-1</v>
      </c>
      <c r="I1562" s="4">
        <f>Таблица1[[#This Row],[away_sc]]-Таблица1[[#This Row],[home_sc]]</f>
        <v>1</v>
      </c>
      <c r="J1562" s="4"/>
      <c r="K1562" s="4"/>
      <c r="L1562" s="4"/>
      <c r="M1562" s="4"/>
    </row>
    <row r="1563" spans="1:13" x14ac:dyDescent="0.25">
      <c r="A1563" t="s">
        <v>17</v>
      </c>
      <c r="B1563" t="s">
        <v>18</v>
      </c>
      <c r="C1563" s="1">
        <v>43492</v>
      </c>
      <c r="D1563">
        <v>0</v>
      </c>
      <c r="E1563">
        <v>0</v>
      </c>
      <c r="F1563">
        <v>6.87</v>
      </c>
      <c r="G1563">
        <v>6.87</v>
      </c>
      <c r="H1563" s="4">
        <f>Таблица1[[#This Row],[home_sc]]-Таблица1[[#This Row],[away_sc]]</f>
        <v>0</v>
      </c>
      <c r="I1563" s="4">
        <f>Таблица1[[#This Row],[away_sc]]-Таблица1[[#This Row],[home_sc]]</f>
        <v>0</v>
      </c>
      <c r="J1563" s="4"/>
      <c r="K1563" s="4"/>
      <c r="L1563" s="4"/>
      <c r="M1563" s="4"/>
    </row>
    <row r="1564" spans="1:13" x14ac:dyDescent="0.25">
      <c r="A1564" t="s">
        <v>17</v>
      </c>
      <c r="B1564" t="s">
        <v>30</v>
      </c>
      <c r="C1564" s="1">
        <v>43331</v>
      </c>
      <c r="D1564">
        <v>2</v>
      </c>
      <c r="E1564">
        <v>1</v>
      </c>
      <c r="F1564">
        <v>7.09</v>
      </c>
      <c r="G1564">
        <v>6.42</v>
      </c>
      <c r="H1564" s="4">
        <f>Таблица1[[#This Row],[home_sc]]-Таблица1[[#This Row],[away_sc]]</f>
        <v>1</v>
      </c>
      <c r="I1564" s="4">
        <f>Таблица1[[#This Row],[away_sc]]-Таблица1[[#This Row],[home_sc]]</f>
        <v>-1</v>
      </c>
      <c r="J1564" s="4"/>
      <c r="K1564" s="4"/>
      <c r="L1564" s="4"/>
      <c r="M1564" s="4"/>
    </row>
    <row r="1565" spans="1:13" x14ac:dyDescent="0.25">
      <c r="A1565" t="s">
        <v>17</v>
      </c>
      <c r="B1565" t="s">
        <v>29</v>
      </c>
      <c r="C1565" s="1">
        <v>43534</v>
      </c>
      <c r="D1565">
        <v>1</v>
      </c>
      <c r="E1565">
        <v>0</v>
      </c>
      <c r="F1565">
        <v>6.94</v>
      </c>
      <c r="G1565">
        <v>6.34</v>
      </c>
      <c r="H1565" s="4">
        <f>Таблица1[[#This Row],[home_sc]]-Таблица1[[#This Row],[away_sc]]</f>
        <v>1</v>
      </c>
      <c r="I1565" s="4">
        <f>Таблица1[[#This Row],[away_sc]]-Таблица1[[#This Row],[home_sc]]</f>
        <v>-1</v>
      </c>
      <c r="J1565" s="4"/>
      <c r="K1565" s="4"/>
      <c r="L1565" s="4"/>
      <c r="M1565" s="4"/>
    </row>
    <row r="1566" spans="1:13" x14ac:dyDescent="0.25">
      <c r="A1566" t="s">
        <v>17</v>
      </c>
      <c r="B1566" t="s">
        <v>23</v>
      </c>
      <c r="C1566" s="1">
        <v>43436</v>
      </c>
      <c r="D1566">
        <v>2</v>
      </c>
      <c r="E1566">
        <v>2</v>
      </c>
      <c r="F1566">
        <v>6.74</v>
      </c>
      <c r="G1566">
        <v>6.73</v>
      </c>
      <c r="H1566" s="4">
        <f>Таблица1[[#This Row],[home_sc]]-Таблица1[[#This Row],[away_sc]]</f>
        <v>0</v>
      </c>
      <c r="I1566" s="4">
        <f>Таблица1[[#This Row],[away_sc]]-Таблица1[[#This Row],[home_sc]]</f>
        <v>0</v>
      </c>
      <c r="J1566" s="4"/>
      <c r="K1566" s="4"/>
      <c r="L1566" s="4"/>
      <c r="M1566" s="4"/>
    </row>
    <row r="1567" spans="1:13" x14ac:dyDescent="0.25">
      <c r="A1567" t="s">
        <v>17</v>
      </c>
      <c r="B1567" t="s">
        <v>35</v>
      </c>
      <c r="C1567" s="1">
        <v>43520</v>
      </c>
      <c r="D1567">
        <v>1</v>
      </c>
      <c r="E1567">
        <v>1</v>
      </c>
      <c r="F1567">
        <v>6.75</v>
      </c>
      <c r="G1567">
        <v>6.73</v>
      </c>
      <c r="H1567" s="4">
        <f>Таблица1[[#This Row],[home_sc]]-Таблица1[[#This Row],[away_sc]]</f>
        <v>0</v>
      </c>
      <c r="I1567" s="4">
        <f>Таблица1[[#This Row],[away_sc]]-Таблица1[[#This Row],[home_sc]]</f>
        <v>0</v>
      </c>
      <c r="J1567" s="4"/>
      <c r="K1567" s="4"/>
      <c r="L1567" s="4"/>
      <c r="M1567" s="4"/>
    </row>
    <row r="1568" spans="1:13" x14ac:dyDescent="0.25">
      <c r="A1568" t="s">
        <v>17</v>
      </c>
      <c r="B1568" t="s">
        <v>20</v>
      </c>
      <c r="C1568" s="1">
        <v>43576</v>
      </c>
      <c r="D1568">
        <v>0</v>
      </c>
      <c r="E1568">
        <v>0</v>
      </c>
      <c r="F1568">
        <v>6.76</v>
      </c>
      <c r="G1568">
        <v>6.91</v>
      </c>
      <c r="H1568" s="4">
        <f>Таблица1[[#This Row],[home_sc]]-Таблица1[[#This Row],[away_sc]]</f>
        <v>0</v>
      </c>
      <c r="I1568" s="4">
        <f>Таблица1[[#This Row],[away_sc]]-Таблица1[[#This Row],[home_sc]]</f>
        <v>0</v>
      </c>
      <c r="J1568" s="4"/>
      <c r="K1568" s="4"/>
      <c r="L1568" s="4"/>
      <c r="M1568" s="4"/>
    </row>
    <row r="1569" spans="1:13" x14ac:dyDescent="0.25">
      <c r="A1569" t="s">
        <v>17</v>
      </c>
      <c r="B1569" t="s">
        <v>32</v>
      </c>
      <c r="C1569" s="1">
        <v>43481</v>
      </c>
      <c r="D1569">
        <v>2</v>
      </c>
      <c r="E1569">
        <v>2</v>
      </c>
      <c r="F1569">
        <v>6.58</v>
      </c>
      <c r="G1569">
        <v>6.75</v>
      </c>
      <c r="H1569" s="4">
        <f>Таблица1[[#This Row],[home_sc]]-Таблица1[[#This Row],[away_sc]]</f>
        <v>0</v>
      </c>
      <c r="I1569" s="4">
        <f>Таблица1[[#This Row],[away_sc]]-Таблица1[[#This Row],[home_sc]]</f>
        <v>0</v>
      </c>
      <c r="J1569" s="4"/>
      <c r="K1569" s="4"/>
      <c r="L1569" s="4"/>
      <c r="M1569" s="4"/>
    </row>
    <row r="1570" spans="1:13" x14ac:dyDescent="0.25">
      <c r="A1570" t="s">
        <v>17</v>
      </c>
      <c r="B1570" t="s">
        <v>25</v>
      </c>
      <c r="C1570" s="1">
        <v>43358</v>
      </c>
      <c r="D1570">
        <v>1</v>
      </c>
      <c r="E1570">
        <v>1</v>
      </c>
      <c r="F1570">
        <v>6.62</v>
      </c>
      <c r="G1570">
        <v>6.61</v>
      </c>
      <c r="H1570" s="4">
        <f>Таблица1[[#This Row],[home_sc]]-Таблица1[[#This Row],[away_sc]]</f>
        <v>0</v>
      </c>
      <c r="I1570" s="4">
        <f>Таблица1[[#This Row],[away_sc]]-Таблица1[[#This Row],[home_sc]]</f>
        <v>0</v>
      </c>
      <c r="J1570" s="4"/>
      <c r="K1570" s="4"/>
      <c r="L1570" s="4"/>
      <c r="M1570" s="4"/>
    </row>
    <row r="1571" spans="1:13" x14ac:dyDescent="0.25">
      <c r="A1571" t="s">
        <v>17</v>
      </c>
      <c r="B1571" t="s">
        <v>22</v>
      </c>
      <c r="C1571" s="1">
        <v>43400</v>
      </c>
      <c r="D1571">
        <v>0</v>
      </c>
      <c r="E1571">
        <v>3</v>
      </c>
      <c r="F1571">
        <v>6.23</v>
      </c>
      <c r="G1571">
        <v>7.29</v>
      </c>
      <c r="H1571" s="4">
        <f>Таблица1[[#This Row],[home_sc]]-Таблица1[[#This Row],[away_sc]]</f>
        <v>-3</v>
      </c>
      <c r="I1571" s="4">
        <f>Таблица1[[#This Row],[away_sc]]-Таблица1[[#This Row],[home_sc]]</f>
        <v>3</v>
      </c>
      <c r="J1571" s="4"/>
      <c r="K1571" s="4"/>
      <c r="L1571" s="4"/>
      <c r="M1571" s="4"/>
    </row>
    <row r="1572" spans="1:13" x14ac:dyDescent="0.25">
      <c r="A1572" t="s">
        <v>17</v>
      </c>
      <c r="B1572" t="s">
        <v>24</v>
      </c>
      <c r="C1572" s="1">
        <v>43562</v>
      </c>
      <c r="D1572">
        <v>1</v>
      </c>
      <c r="E1572">
        <v>0</v>
      </c>
      <c r="F1572">
        <v>7.05</v>
      </c>
      <c r="G1572">
        <v>6.46</v>
      </c>
      <c r="H1572" s="4">
        <f>Таблица1[[#This Row],[home_sc]]-Таблица1[[#This Row],[away_sc]]</f>
        <v>1</v>
      </c>
      <c r="I1572" s="4">
        <f>Таблица1[[#This Row],[away_sc]]-Таблица1[[#This Row],[home_sc]]</f>
        <v>-1</v>
      </c>
      <c r="J1572" s="4"/>
      <c r="K1572" s="4"/>
      <c r="L1572" s="4"/>
      <c r="M1572" s="4"/>
    </row>
    <row r="1573" spans="1:13" x14ac:dyDescent="0.25">
      <c r="A1573" t="s">
        <v>17</v>
      </c>
      <c r="B1573" t="s">
        <v>19</v>
      </c>
      <c r="C1573" s="1">
        <v>43337</v>
      </c>
      <c r="D1573">
        <v>1</v>
      </c>
      <c r="E1573">
        <v>0</v>
      </c>
      <c r="F1573">
        <v>6.91</v>
      </c>
      <c r="G1573">
        <v>6.45</v>
      </c>
      <c r="H1573" s="4">
        <f>Таблица1[[#This Row],[home_sc]]-Таблица1[[#This Row],[away_sc]]</f>
        <v>1</v>
      </c>
      <c r="I1573" s="4">
        <f>Таблица1[[#This Row],[away_sc]]-Таблица1[[#This Row],[home_sc]]</f>
        <v>-1</v>
      </c>
      <c r="J1573" s="4"/>
      <c r="K1573" s="4"/>
      <c r="L1573" s="4"/>
      <c r="M1573" s="4"/>
    </row>
    <row r="1574" spans="1:13" x14ac:dyDescent="0.25">
      <c r="A1574" t="s">
        <v>17</v>
      </c>
      <c r="B1574" t="s">
        <v>26</v>
      </c>
      <c r="C1574" s="1">
        <v>43378</v>
      </c>
      <c r="D1574">
        <v>1</v>
      </c>
      <c r="E1574">
        <v>1</v>
      </c>
      <c r="F1574">
        <v>6.65</v>
      </c>
      <c r="G1574">
        <v>6.8</v>
      </c>
      <c r="H1574" s="4">
        <f>Таблица1[[#This Row],[home_sc]]-Таблица1[[#This Row],[away_sc]]</f>
        <v>0</v>
      </c>
      <c r="I1574" s="4">
        <f>Таблица1[[#This Row],[away_sc]]-Таблица1[[#This Row],[home_sc]]</f>
        <v>0</v>
      </c>
      <c r="J1574" s="4"/>
      <c r="K1574" s="4"/>
      <c r="L1574" s="4"/>
      <c r="M1574" s="4"/>
    </row>
    <row r="1575" spans="1:13" x14ac:dyDescent="0.25">
      <c r="A1575" t="s">
        <v>17</v>
      </c>
      <c r="B1575" t="s">
        <v>34</v>
      </c>
      <c r="C1575" s="1">
        <v>43555</v>
      </c>
      <c r="D1575">
        <v>0</v>
      </c>
      <c r="E1575">
        <v>1</v>
      </c>
      <c r="F1575">
        <v>6.47</v>
      </c>
      <c r="G1575">
        <v>7.05</v>
      </c>
      <c r="H1575" s="4">
        <f>Таблица1[[#This Row],[home_sc]]-Таблица1[[#This Row],[away_sc]]</f>
        <v>-1</v>
      </c>
      <c r="I1575" s="4">
        <f>Таблица1[[#This Row],[away_sc]]-Таблица1[[#This Row],[home_sc]]</f>
        <v>1</v>
      </c>
      <c r="J1575" s="4"/>
      <c r="K1575" s="4"/>
      <c r="L1575" s="4"/>
      <c r="M1575" s="4"/>
    </row>
    <row r="1576" spans="1:13" x14ac:dyDescent="0.25">
      <c r="A1576" t="s">
        <v>17</v>
      </c>
      <c r="B1576" t="s">
        <v>27</v>
      </c>
      <c r="C1576" s="1">
        <v>43506</v>
      </c>
      <c r="D1576">
        <v>1</v>
      </c>
      <c r="E1576">
        <v>1</v>
      </c>
      <c r="F1576">
        <v>6.58</v>
      </c>
      <c r="G1576">
        <v>6.71</v>
      </c>
      <c r="H1576" s="4">
        <f>Таблица1[[#This Row],[home_sc]]-Таблица1[[#This Row],[away_sc]]</f>
        <v>0</v>
      </c>
      <c r="I1576" s="4">
        <f>Таблица1[[#This Row],[away_sc]]-Таблица1[[#This Row],[home_sc]]</f>
        <v>0</v>
      </c>
      <c r="J1576" s="4"/>
      <c r="K1576" s="4"/>
      <c r="L1576" s="4"/>
      <c r="M1576" s="4"/>
    </row>
    <row r="1577" spans="1:13" x14ac:dyDescent="0.25">
      <c r="A1577" t="s">
        <v>17</v>
      </c>
      <c r="B1577" t="s">
        <v>28</v>
      </c>
      <c r="C1577" s="1">
        <v>43368</v>
      </c>
      <c r="D1577">
        <v>2</v>
      </c>
      <c r="E1577">
        <v>3</v>
      </c>
      <c r="F1577">
        <v>6.42</v>
      </c>
      <c r="G1577">
        <v>6.91</v>
      </c>
      <c r="H1577" s="4">
        <f>Таблица1[[#This Row],[home_sc]]-Таблица1[[#This Row],[away_sc]]</f>
        <v>-1</v>
      </c>
      <c r="I1577" s="4">
        <f>Таблица1[[#This Row],[away_sc]]-Таблица1[[#This Row],[home_sc]]</f>
        <v>1</v>
      </c>
      <c r="J1577" s="4"/>
      <c r="K1577" s="4"/>
      <c r="L1577" s="4"/>
      <c r="M1577" s="4"/>
    </row>
    <row r="1578" spans="1:13" x14ac:dyDescent="0.25">
      <c r="A1578" t="s">
        <v>17</v>
      </c>
      <c r="B1578" t="s">
        <v>31</v>
      </c>
      <c r="C1578" s="1">
        <v>43478</v>
      </c>
      <c r="D1578">
        <v>1</v>
      </c>
      <c r="E1578">
        <v>2</v>
      </c>
      <c r="F1578">
        <v>6.52</v>
      </c>
      <c r="G1578">
        <v>6.85</v>
      </c>
      <c r="H1578" s="4">
        <f>Таблица1[[#This Row],[home_sc]]-Таблица1[[#This Row],[away_sc]]</f>
        <v>-1</v>
      </c>
      <c r="I1578" s="4">
        <f>Таблица1[[#This Row],[away_sc]]-Таблица1[[#This Row],[home_sc]]</f>
        <v>1</v>
      </c>
      <c r="J1578" s="4"/>
      <c r="K1578" s="4"/>
      <c r="L1578" s="4"/>
      <c r="M1578" s="4"/>
    </row>
    <row r="1579" spans="1:13" x14ac:dyDescent="0.25">
      <c r="A1579" t="s">
        <v>101</v>
      </c>
      <c r="B1579" t="s">
        <v>108</v>
      </c>
      <c r="C1579" s="1">
        <v>43443</v>
      </c>
      <c r="D1579">
        <v>1</v>
      </c>
      <c r="E1579">
        <v>3</v>
      </c>
      <c r="F1579">
        <v>6.41</v>
      </c>
      <c r="G1579">
        <v>7.09</v>
      </c>
      <c r="H1579" s="4">
        <f>Таблица1[[#This Row],[home_sc]]-Таблица1[[#This Row],[away_sc]]</f>
        <v>-2</v>
      </c>
      <c r="I1579" s="4">
        <f>Таблица1[[#This Row],[away_sc]]-Таблица1[[#This Row],[home_sc]]</f>
        <v>2</v>
      </c>
      <c r="J1579" s="4"/>
      <c r="K1579" s="4"/>
      <c r="L1579" s="4"/>
      <c r="M1579" s="4"/>
    </row>
    <row r="1580" spans="1:13" x14ac:dyDescent="0.25">
      <c r="A1580" t="s">
        <v>101</v>
      </c>
      <c r="B1580" t="s">
        <v>98</v>
      </c>
      <c r="C1580" s="1">
        <v>43527</v>
      </c>
      <c r="D1580">
        <v>2</v>
      </c>
      <c r="E1580">
        <v>1</v>
      </c>
      <c r="F1580">
        <v>6.96</v>
      </c>
      <c r="G1580">
        <v>6.56</v>
      </c>
      <c r="H1580" s="4">
        <f>Таблица1[[#This Row],[home_sc]]-Таблица1[[#This Row],[away_sc]]</f>
        <v>1</v>
      </c>
      <c r="I1580" s="4">
        <f>Таблица1[[#This Row],[away_sc]]-Таблица1[[#This Row],[home_sc]]</f>
        <v>-1</v>
      </c>
      <c r="J1580" s="4"/>
      <c r="K1580" s="4"/>
      <c r="L1580" s="4"/>
      <c r="M1580" s="4"/>
    </row>
    <row r="1581" spans="1:13" x14ac:dyDescent="0.25">
      <c r="A1581" t="s">
        <v>101</v>
      </c>
      <c r="B1581" t="s">
        <v>127</v>
      </c>
      <c r="C1581" s="1">
        <v>43554</v>
      </c>
      <c r="D1581">
        <v>2</v>
      </c>
      <c r="E1581">
        <v>0</v>
      </c>
      <c r="F1581">
        <v>7.23</v>
      </c>
      <c r="G1581">
        <v>6.21</v>
      </c>
      <c r="H1581" s="4">
        <f>Таблица1[[#This Row],[home_sc]]-Таблица1[[#This Row],[away_sc]]</f>
        <v>2</v>
      </c>
      <c r="I1581" s="4">
        <f>Таблица1[[#This Row],[away_sc]]-Таблица1[[#This Row],[home_sc]]</f>
        <v>-2</v>
      </c>
      <c r="J1581" s="4"/>
      <c r="K1581" s="4"/>
      <c r="L1581" s="4"/>
      <c r="M1581" s="4"/>
    </row>
    <row r="1582" spans="1:13" x14ac:dyDescent="0.25">
      <c r="A1582" t="s">
        <v>101</v>
      </c>
      <c r="B1582" t="s">
        <v>107</v>
      </c>
      <c r="C1582" s="1">
        <v>43463</v>
      </c>
      <c r="D1582">
        <v>2</v>
      </c>
      <c r="E1582">
        <v>0</v>
      </c>
      <c r="F1582">
        <v>7.19</v>
      </c>
      <c r="G1582">
        <v>6.17</v>
      </c>
      <c r="H1582" s="4">
        <f>Таблица1[[#This Row],[home_sc]]-Таблица1[[#This Row],[away_sc]]</f>
        <v>2</v>
      </c>
      <c r="I1582" s="4">
        <f>Таблица1[[#This Row],[away_sc]]-Таблица1[[#This Row],[home_sc]]</f>
        <v>-2</v>
      </c>
      <c r="J1582" s="4"/>
      <c r="K1582" s="4"/>
      <c r="L1582" s="4"/>
      <c r="M1582" s="4"/>
    </row>
    <row r="1583" spans="1:13" x14ac:dyDescent="0.25">
      <c r="A1583" t="s">
        <v>101</v>
      </c>
      <c r="B1583" t="s">
        <v>94</v>
      </c>
      <c r="C1583" s="1">
        <v>43513</v>
      </c>
      <c r="D1583">
        <v>1</v>
      </c>
      <c r="E1583">
        <v>0</v>
      </c>
      <c r="F1583">
        <v>7.08</v>
      </c>
      <c r="G1583">
        <v>6.73</v>
      </c>
      <c r="H1583" s="4">
        <f>Таблица1[[#This Row],[home_sc]]-Таблица1[[#This Row],[away_sc]]</f>
        <v>1</v>
      </c>
      <c r="I1583" s="4">
        <f>Таблица1[[#This Row],[away_sc]]-Таблица1[[#This Row],[home_sc]]</f>
        <v>-1</v>
      </c>
      <c r="J1583" s="4"/>
      <c r="K1583" s="4"/>
      <c r="L1583" s="4"/>
      <c r="M1583" s="4"/>
    </row>
    <row r="1584" spans="1:13" x14ac:dyDescent="0.25">
      <c r="A1584" t="s">
        <v>101</v>
      </c>
      <c r="B1584" t="s">
        <v>96</v>
      </c>
      <c r="C1584" s="1">
        <v>43369</v>
      </c>
      <c r="D1584">
        <v>1</v>
      </c>
      <c r="E1584">
        <v>2</v>
      </c>
      <c r="F1584">
        <v>6.31</v>
      </c>
      <c r="G1584">
        <v>6.66</v>
      </c>
      <c r="H1584" s="4">
        <f>Таблица1[[#This Row],[home_sc]]-Таблица1[[#This Row],[away_sc]]</f>
        <v>-1</v>
      </c>
      <c r="I1584" s="4">
        <f>Таблица1[[#This Row],[away_sc]]-Таблица1[[#This Row],[home_sc]]</f>
        <v>1</v>
      </c>
      <c r="J1584" s="4"/>
      <c r="K1584" s="4"/>
      <c r="L1584" s="4"/>
      <c r="M1584" s="4"/>
    </row>
    <row r="1585" spans="1:13" x14ac:dyDescent="0.25">
      <c r="A1585" t="s">
        <v>101</v>
      </c>
      <c r="B1585" t="s">
        <v>120</v>
      </c>
      <c r="C1585" s="1">
        <v>43408</v>
      </c>
      <c r="D1585">
        <v>0</v>
      </c>
      <c r="E1585">
        <v>1</v>
      </c>
      <c r="F1585">
        <v>6.67</v>
      </c>
      <c r="G1585">
        <v>7.06</v>
      </c>
      <c r="H1585" s="4">
        <f>Таблица1[[#This Row],[home_sc]]-Таблица1[[#This Row],[away_sc]]</f>
        <v>-1</v>
      </c>
      <c r="I1585" s="4">
        <f>Таблица1[[#This Row],[away_sc]]-Таблица1[[#This Row],[home_sc]]</f>
        <v>1</v>
      </c>
      <c r="J1585" s="4"/>
      <c r="K1585" s="4"/>
      <c r="L1585" s="4"/>
      <c r="M1585" s="4"/>
    </row>
    <row r="1586" spans="1:13" x14ac:dyDescent="0.25">
      <c r="A1586" t="s">
        <v>101</v>
      </c>
      <c r="B1586" t="s">
        <v>97</v>
      </c>
      <c r="C1586" s="1">
        <v>43393</v>
      </c>
      <c r="D1586">
        <v>0</v>
      </c>
      <c r="E1586">
        <v>3</v>
      </c>
      <c r="F1586">
        <v>6.18</v>
      </c>
      <c r="G1586">
        <v>7.2</v>
      </c>
      <c r="H1586" s="4">
        <f>Таблица1[[#This Row],[home_sc]]-Таблица1[[#This Row],[away_sc]]</f>
        <v>-3</v>
      </c>
      <c r="I1586" s="4">
        <f>Таблица1[[#This Row],[away_sc]]-Таблица1[[#This Row],[home_sc]]</f>
        <v>3</v>
      </c>
      <c r="J1586" s="4"/>
      <c r="K1586" s="4"/>
      <c r="L1586" s="4"/>
      <c r="M1586" s="4"/>
    </row>
    <row r="1587" spans="1:13" x14ac:dyDescent="0.25">
      <c r="A1587" t="s">
        <v>101</v>
      </c>
      <c r="B1587" t="s">
        <v>100</v>
      </c>
      <c r="C1587" s="1">
        <v>43484</v>
      </c>
      <c r="D1587">
        <v>1</v>
      </c>
      <c r="E1587">
        <v>2</v>
      </c>
      <c r="F1587">
        <v>6.65</v>
      </c>
      <c r="G1587">
        <v>6.75</v>
      </c>
      <c r="H1587" s="4">
        <f>Таблица1[[#This Row],[home_sc]]-Таблица1[[#This Row],[away_sc]]</f>
        <v>-1</v>
      </c>
      <c r="I1587" s="4">
        <f>Таблица1[[#This Row],[away_sc]]-Таблица1[[#This Row],[home_sc]]</f>
        <v>1</v>
      </c>
      <c r="J1587" s="4"/>
      <c r="K1587" s="4"/>
      <c r="L1587" s="4"/>
      <c r="M1587" s="4"/>
    </row>
    <row r="1588" spans="1:13" x14ac:dyDescent="0.25">
      <c r="A1588" t="s">
        <v>101</v>
      </c>
      <c r="B1588" t="s">
        <v>105</v>
      </c>
      <c r="C1588" s="1">
        <v>43428</v>
      </c>
      <c r="D1588">
        <v>1</v>
      </c>
      <c r="E1588">
        <v>0</v>
      </c>
      <c r="F1588">
        <v>7.07</v>
      </c>
      <c r="G1588">
        <v>6.67</v>
      </c>
      <c r="H1588" s="4">
        <f>Таблица1[[#This Row],[home_sc]]-Таблица1[[#This Row],[away_sc]]</f>
        <v>1</v>
      </c>
      <c r="I1588" s="4">
        <f>Таблица1[[#This Row],[away_sc]]-Таблица1[[#This Row],[home_sc]]</f>
        <v>-1</v>
      </c>
      <c r="J1588" s="4"/>
      <c r="K1588" s="4"/>
      <c r="L1588" s="4"/>
      <c r="M1588" s="4"/>
    </row>
    <row r="1589" spans="1:13" x14ac:dyDescent="0.25">
      <c r="A1589" t="s">
        <v>101</v>
      </c>
      <c r="B1589" t="s">
        <v>130</v>
      </c>
      <c r="C1589" s="1">
        <v>43338</v>
      </c>
      <c r="D1589">
        <v>1</v>
      </c>
      <c r="E1589">
        <v>0</v>
      </c>
      <c r="F1589">
        <v>7.08</v>
      </c>
      <c r="G1589">
        <v>6.55</v>
      </c>
      <c r="H1589" s="4">
        <f>Таблица1[[#This Row],[home_sc]]-Таблица1[[#This Row],[away_sc]]</f>
        <v>1</v>
      </c>
      <c r="I1589" s="4">
        <f>Таблица1[[#This Row],[away_sc]]-Таблица1[[#This Row],[home_sc]]</f>
        <v>-1</v>
      </c>
      <c r="J1589" s="4"/>
      <c r="K1589" s="4"/>
      <c r="L1589" s="4"/>
      <c r="M1589" s="4"/>
    </row>
    <row r="1590" spans="1:13" x14ac:dyDescent="0.25">
      <c r="A1590" t="s">
        <v>101</v>
      </c>
      <c r="B1590" t="s">
        <v>102</v>
      </c>
      <c r="C1590" s="1">
        <v>43575</v>
      </c>
      <c r="D1590">
        <v>1</v>
      </c>
      <c r="E1590">
        <v>1</v>
      </c>
      <c r="F1590">
        <v>6.46</v>
      </c>
      <c r="G1590">
        <v>6.63</v>
      </c>
      <c r="H1590" s="4">
        <f>Таблица1[[#This Row],[home_sc]]-Таблица1[[#This Row],[away_sc]]</f>
        <v>0</v>
      </c>
      <c r="I1590" s="4">
        <f>Таблица1[[#This Row],[away_sc]]-Таблица1[[#This Row],[home_sc]]</f>
        <v>0</v>
      </c>
      <c r="J1590" s="4"/>
      <c r="K1590" s="4"/>
      <c r="L1590" s="4"/>
      <c r="M1590" s="4"/>
    </row>
    <row r="1591" spans="1:13" x14ac:dyDescent="0.25">
      <c r="A1591" t="s">
        <v>101</v>
      </c>
      <c r="B1591" t="s">
        <v>104</v>
      </c>
      <c r="C1591" s="1">
        <v>43359</v>
      </c>
      <c r="D1591">
        <v>1</v>
      </c>
      <c r="E1591">
        <v>1</v>
      </c>
      <c r="F1591">
        <v>6.54</v>
      </c>
      <c r="G1591">
        <v>6.55</v>
      </c>
      <c r="H1591" s="4">
        <f>Таблица1[[#This Row],[home_sc]]-Таблица1[[#This Row],[away_sc]]</f>
        <v>0</v>
      </c>
      <c r="I1591" s="4">
        <f>Таблица1[[#This Row],[away_sc]]-Таблица1[[#This Row],[home_sc]]</f>
        <v>0</v>
      </c>
      <c r="J1591" s="4"/>
      <c r="K1591" s="4"/>
      <c r="L1591" s="4"/>
      <c r="M1591" s="4"/>
    </row>
    <row r="1592" spans="1:13" x14ac:dyDescent="0.25">
      <c r="A1592" t="s">
        <v>101</v>
      </c>
      <c r="B1592" t="s">
        <v>131</v>
      </c>
      <c r="C1592" s="1">
        <v>43499</v>
      </c>
      <c r="D1592">
        <v>1</v>
      </c>
      <c r="E1592">
        <v>1</v>
      </c>
      <c r="F1592">
        <v>6.72</v>
      </c>
      <c r="G1592">
        <v>6.42</v>
      </c>
      <c r="H1592" s="4">
        <f>Таблица1[[#This Row],[home_sc]]-Таблица1[[#This Row],[away_sc]]</f>
        <v>0</v>
      </c>
      <c r="I1592" s="4">
        <f>Таблица1[[#This Row],[away_sc]]-Таблица1[[#This Row],[home_sc]]</f>
        <v>0</v>
      </c>
      <c r="J1592" s="4"/>
      <c r="K1592" s="4"/>
      <c r="L1592" s="4"/>
      <c r="M1592" s="4"/>
    </row>
    <row r="1593" spans="1:13" x14ac:dyDescent="0.25">
      <c r="A1593" t="s">
        <v>101</v>
      </c>
      <c r="B1593" t="s">
        <v>109</v>
      </c>
      <c r="C1593" s="1">
        <v>43456</v>
      </c>
      <c r="D1593">
        <v>1</v>
      </c>
      <c r="E1593">
        <v>1</v>
      </c>
      <c r="F1593">
        <v>6.63</v>
      </c>
      <c r="G1593">
        <v>6.51</v>
      </c>
      <c r="H1593" s="4">
        <f>Таблица1[[#This Row],[home_sc]]-Таблица1[[#This Row],[away_sc]]</f>
        <v>0</v>
      </c>
      <c r="I1593" s="4">
        <f>Таблица1[[#This Row],[away_sc]]-Таблица1[[#This Row],[home_sc]]</f>
        <v>0</v>
      </c>
      <c r="J1593" s="4"/>
      <c r="K1593" s="4"/>
      <c r="L1593" s="4"/>
      <c r="M1593" s="4"/>
    </row>
    <row r="1594" spans="1:13" x14ac:dyDescent="0.25">
      <c r="A1594" t="s">
        <v>101</v>
      </c>
      <c r="B1594" t="s">
        <v>106</v>
      </c>
      <c r="C1594" s="1">
        <v>43562</v>
      </c>
      <c r="D1594">
        <v>3</v>
      </c>
      <c r="E1594">
        <v>2</v>
      </c>
      <c r="F1594">
        <v>6.82</v>
      </c>
      <c r="G1594">
        <v>6.43</v>
      </c>
      <c r="H1594" s="4">
        <f>Таблица1[[#This Row],[home_sc]]-Таблица1[[#This Row],[away_sc]]</f>
        <v>1</v>
      </c>
      <c r="I1594" s="4">
        <f>Таблица1[[#This Row],[away_sc]]-Таблица1[[#This Row],[home_sc]]</f>
        <v>-1</v>
      </c>
      <c r="J1594" s="4"/>
      <c r="K1594" s="4"/>
      <c r="L1594" s="4"/>
      <c r="M1594" s="4"/>
    </row>
    <row r="1595" spans="1:13" x14ac:dyDescent="0.25">
      <c r="A1595" t="s">
        <v>101</v>
      </c>
      <c r="B1595" t="s">
        <v>95</v>
      </c>
      <c r="C1595" s="1">
        <v>43379</v>
      </c>
      <c r="D1595">
        <v>0</v>
      </c>
      <c r="E1595">
        <v>2</v>
      </c>
      <c r="F1595">
        <v>6.35</v>
      </c>
      <c r="G1595">
        <v>7.24</v>
      </c>
      <c r="H1595" s="4">
        <f>Таблица1[[#This Row],[home_sc]]-Таблица1[[#This Row],[away_sc]]</f>
        <v>-2</v>
      </c>
      <c r="I1595" s="4">
        <f>Таблица1[[#This Row],[away_sc]]-Таблица1[[#This Row],[home_sc]]</f>
        <v>2</v>
      </c>
      <c r="J1595" s="4"/>
      <c r="K1595" s="4"/>
      <c r="L1595" s="4"/>
      <c r="M1595" s="4"/>
    </row>
    <row r="1596" spans="1:13" x14ac:dyDescent="0.25">
      <c r="A1596" t="s">
        <v>52</v>
      </c>
      <c r="B1596" t="s">
        <v>58</v>
      </c>
      <c r="C1596" s="1">
        <v>43570</v>
      </c>
      <c r="D1596">
        <v>0</v>
      </c>
      <c r="E1596">
        <v>1</v>
      </c>
      <c r="F1596">
        <v>6.32</v>
      </c>
      <c r="G1596">
        <v>7.01</v>
      </c>
      <c r="H1596" s="4">
        <f>Таблица1[[#This Row],[home_sc]]-Таблица1[[#This Row],[away_sc]]</f>
        <v>-1</v>
      </c>
      <c r="I1596" s="4">
        <f>Таблица1[[#This Row],[away_sc]]-Таблица1[[#This Row],[home_sc]]</f>
        <v>1</v>
      </c>
      <c r="J1596" s="4"/>
      <c r="K1596" s="4"/>
      <c r="L1596" s="4"/>
      <c r="M1596" s="4"/>
    </row>
    <row r="1597" spans="1:13" x14ac:dyDescent="0.25">
      <c r="A1597" t="s">
        <v>52</v>
      </c>
      <c r="B1597" t="s">
        <v>69</v>
      </c>
      <c r="C1597" s="1">
        <v>43484</v>
      </c>
      <c r="D1597">
        <v>0</v>
      </c>
      <c r="E1597">
        <v>0</v>
      </c>
      <c r="F1597">
        <v>6.92</v>
      </c>
      <c r="G1597">
        <v>7.01</v>
      </c>
      <c r="H1597" s="4">
        <f>Таблица1[[#This Row],[home_sc]]-Таблица1[[#This Row],[away_sc]]</f>
        <v>0</v>
      </c>
      <c r="I1597" s="4">
        <f>Таблица1[[#This Row],[away_sc]]-Таблица1[[#This Row],[home_sc]]</f>
        <v>0</v>
      </c>
      <c r="J1597" s="4"/>
      <c r="K1597" s="4"/>
      <c r="L1597" s="4"/>
      <c r="M1597" s="4"/>
    </row>
    <row r="1598" spans="1:13" x14ac:dyDescent="0.25">
      <c r="A1598" t="s">
        <v>52</v>
      </c>
      <c r="B1598" t="s">
        <v>40</v>
      </c>
      <c r="C1598" s="1">
        <v>43379</v>
      </c>
      <c r="D1598">
        <v>0</v>
      </c>
      <c r="E1598">
        <v>4</v>
      </c>
      <c r="F1598">
        <v>6</v>
      </c>
      <c r="G1598">
        <v>7.4</v>
      </c>
      <c r="H1598" s="4">
        <f>Таблица1[[#This Row],[home_sc]]-Таблица1[[#This Row],[away_sc]]</f>
        <v>-4</v>
      </c>
      <c r="I1598" s="4">
        <f>Таблица1[[#This Row],[away_sc]]-Таблица1[[#This Row],[home_sc]]</f>
        <v>4</v>
      </c>
      <c r="J1598" s="4"/>
      <c r="K1598" s="4"/>
      <c r="L1598" s="4"/>
      <c r="M1598" s="4"/>
    </row>
    <row r="1599" spans="1:13" x14ac:dyDescent="0.25">
      <c r="A1599" t="s">
        <v>52</v>
      </c>
      <c r="B1599" t="s">
        <v>53</v>
      </c>
      <c r="C1599" s="1">
        <v>43323</v>
      </c>
      <c r="D1599">
        <v>2</v>
      </c>
      <c r="E1599">
        <v>0</v>
      </c>
      <c r="F1599">
        <v>7.05</v>
      </c>
      <c r="G1599">
        <v>6.42</v>
      </c>
      <c r="H1599" s="4">
        <f>Таблица1[[#This Row],[home_sc]]-Таблица1[[#This Row],[away_sc]]</f>
        <v>2</v>
      </c>
      <c r="I1599" s="4">
        <f>Таблица1[[#This Row],[away_sc]]-Таблица1[[#This Row],[home_sc]]</f>
        <v>-2</v>
      </c>
      <c r="J1599" s="4"/>
      <c r="K1599" s="4"/>
      <c r="L1599" s="4"/>
      <c r="M1599" s="4"/>
    </row>
    <row r="1600" spans="1:13" x14ac:dyDescent="0.25">
      <c r="A1600" t="s">
        <v>52</v>
      </c>
      <c r="B1600" t="s">
        <v>42</v>
      </c>
      <c r="C1600" s="1">
        <v>43582</v>
      </c>
      <c r="D1600">
        <v>1</v>
      </c>
      <c r="E1600">
        <v>2</v>
      </c>
      <c r="F1600">
        <v>6.56</v>
      </c>
      <c r="G1600">
        <v>6.93</v>
      </c>
      <c r="H1600" s="4">
        <f>Таблица1[[#This Row],[home_sc]]-Таблица1[[#This Row],[away_sc]]</f>
        <v>-1</v>
      </c>
      <c r="I1600" s="4">
        <f>Таблица1[[#This Row],[away_sc]]-Таблица1[[#This Row],[home_sc]]</f>
        <v>1</v>
      </c>
      <c r="J1600" s="4"/>
      <c r="K1600" s="4"/>
      <c r="L1600" s="4"/>
      <c r="M1600" s="4"/>
    </row>
    <row r="1601" spans="1:13" x14ac:dyDescent="0.25">
      <c r="A1601" t="s">
        <v>52</v>
      </c>
      <c r="B1601" t="s">
        <v>41</v>
      </c>
      <c r="C1601" s="1">
        <v>43449</v>
      </c>
      <c r="D1601">
        <v>3</v>
      </c>
      <c r="E1601">
        <v>2</v>
      </c>
      <c r="F1601">
        <v>6.87</v>
      </c>
      <c r="G1601">
        <v>6.48</v>
      </c>
      <c r="H1601" s="4">
        <f>Таблица1[[#This Row],[home_sc]]-Таблица1[[#This Row],[away_sc]]</f>
        <v>1</v>
      </c>
      <c r="I1601" s="4">
        <f>Таблица1[[#This Row],[away_sc]]-Таблица1[[#This Row],[home_sc]]</f>
        <v>-1</v>
      </c>
      <c r="J1601" s="4"/>
      <c r="K1601" s="4"/>
      <c r="L1601" s="4"/>
      <c r="M1601" s="4"/>
    </row>
    <row r="1602" spans="1:13" x14ac:dyDescent="0.25">
      <c r="A1602" t="s">
        <v>52</v>
      </c>
      <c r="B1602" t="s">
        <v>55</v>
      </c>
      <c r="C1602" s="1">
        <v>43338</v>
      </c>
      <c r="D1602">
        <v>2</v>
      </c>
      <c r="E1602">
        <v>1</v>
      </c>
      <c r="F1602">
        <v>6.99</v>
      </c>
      <c r="G1602">
        <v>6.44</v>
      </c>
      <c r="H1602" s="4">
        <f>Таблица1[[#This Row],[home_sc]]-Таблица1[[#This Row],[away_sc]]</f>
        <v>1</v>
      </c>
      <c r="I1602" s="4">
        <f>Таблица1[[#This Row],[away_sc]]-Таблица1[[#This Row],[home_sc]]</f>
        <v>-1</v>
      </c>
      <c r="J1602" s="4"/>
      <c r="K1602" s="4"/>
      <c r="L1602" s="4"/>
      <c r="M1602" s="4"/>
    </row>
    <row r="1603" spans="1:13" x14ac:dyDescent="0.25">
      <c r="A1603" t="s">
        <v>52</v>
      </c>
      <c r="B1603" t="s">
        <v>39</v>
      </c>
      <c r="C1603" s="1">
        <v>43527</v>
      </c>
      <c r="D1603">
        <v>2</v>
      </c>
      <c r="E1603">
        <v>1</v>
      </c>
      <c r="F1603">
        <v>6.81</v>
      </c>
      <c r="G1603">
        <v>6.57</v>
      </c>
      <c r="H1603" s="4">
        <f>Таблица1[[#This Row],[home_sc]]-Таблица1[[#This Row],[away_sc]]</f>
        <v>1</v>
      </c>
      <c r="I1603" s="4">
        <f>Таблица1[[#This Row],[away_sc]]-Таблица1[[#This Row],[home_sc]]</f>
        <v>-1</v>
      </c>
      <c r="J1603" s="4"/>
      <c r="K1603" s="4"/>
      <c r="L1603" s="4"/>
      <c r="M1603" s="4"/>
    </row>
    <row r="1604" spans="1:13" x14ac:dyDescent="0.25">
      <c r="A1604" t="s">
        <v>52</v>
      </c>
      <c r="B1604" t="s">
        <v>62</v>
      </c>
      <c r="C1604" s="1">
        <v>43428</v>
      </c>
      <c r="D1604">
        <v>0</v>
      </c>
      <c r="E1604">
        <v>3</v>
      </c>
      <c r="F1604">
        <v>6.22</v>
      </c>
      <c r="G1604">
        <v>7.13</v>
      </c>
      <c r="H1604" s="4">
        <f>Таблица1[[#This Row],[home_sc]]-Таблица1[[#This Row],[away_sc]]</f>
        <v>-3</v>
      </c>
      <c r="I1604" s="4">
        <f>Таблица1[[#This Row],[away_sc]]-Таблица1[[#This Row],[home_sc]]</f>
        <v>3</v>
      </c>
      <c r="J1604" s="4"/>
      <c r="K1604" s="4"/>
      <c r="L1604" s="4"/>
      <c r="M1604" s="4"/>
    </row>
    <row r="1605" spans="1:13" x14ac:dyDescent="0.25">
      <c r="A1605" t="s">
        <v>52</v>
      </c>
      <c r="B1605" t="s">
        <v>59</v>
      </c>
      <c r="C1605" s="1">
        <v>43438</v>
      </c>
      <c r="D1605">
        <v>1</v>
      </c>
      <c r="E1605">
        <v>2</v>
      </c>
      <c r="F1605">
        <v>6.68</v>
      </c>
      <c r="G1605">
        <v>7.02</v>
      </c>
      <c r="H1605" s="4">
        <f>Таблица1[[#This Row],[home_sc]]-Таблица1[[#This Row],[away_sc]]</f>
        <v>-1</v>
      </c>
      <c r="I1605" s="4">
        <f>Таблица1[[#This Row],[away_sc]]-Таблица1[[#This Row],[home_sc]]</f>
        <v>1</v>
      </c>
      <c r="J1605" s="4"/>
      <c r="K1605" s="4"/>
      <c r="L1605" s="4"/>
      <c r="M1605" s="4"/>
    </row>
    <row r="1606" spans="1:13" x14ac:dyDescent="0.25">
      <c r="A1606" t="s">
        <v>52</v>
      </c>
      <c r="B1606" t="s">
        <v>38</v>
      </c>
      <c r="C1606" s="1">
        <v>43358</v>
      </c>
      <c r="D1606">
        <v>1</v>
      </c>
      <c r="E1606">
        <v>2</v>
      </c>
      <c r="F1606">
        <v>6.73</v>
      </c>
      <c r="G1606">
        <v>6.73</v>
      </c>
      <c r="H1606" s="4">
        <f>Таблица1[[#This Row],[home_sc]]-Таблица1[[#This Row],[away_sc]]</f>
        <v>-1</v>
      </c>
      <c r="I1606" s="4">
        <f>Таблица1[[#This Row],[away_sc]]-Таблица1[[#This Row],[home_sc]]</f>
        <v>1</v>
      </c>
      <c r="J1606" s="4"/>
      <c r="K1606" s="4"/>
      <c r="L1606" s="4"/>
      <c r="M1606" s="4"/>
    </row>
    <row r="1607" spans="1:13" x14ac:dyDescent="0.25">
      <c r="A1607" t="s">
        <v>52</v>
      </c>
      <c r="B1607" t="s">
        <v>44</v>
      </c>
      <c r="C1607" s="1">
        <v>43463</v>
      </c>
      <c r="D1607">
        <v>1</v>
      </c>
      <c r="E1607">
        <v>1</v>
      </c>
      <c r="F1607">
        <v>6.73</v>
      </c>
      <c r="G1607">
        <v>6.94</v>
      </c>
      <c r="H1607" s="4">
        <f>Таблица1[[#This Row],[home_sc]]-Таблица1[[#This Row],[away_sc]]</f>
        <v>0</v>
      </c>
      <c r="I1607" s="4">
        <f>Таблица1[[#This Row],[away_sc]]-Таблица1[[#This Row],[home_sc]]</f>
        <v>0</v>
      </c>
      <c r="J1607" s="4"/>
      <c r="K1607" s="4"/>
      <c r="L1607" s="4"/>
      <c r="M1607" s="4"/>
    </row>
    <row r="1608" spans="1:13" x14ac:dyDescent="0.25">
      <c r="A1608" t="s">
        <v>52</v>
      </c>
      <c r="B1608" t="s">
        <v>68</v>
      </c>
      <c r="C1608" s="1">
        <v>43578</v>
      </c>
      <c r="D1608">
        <v>1</v>
      </c>
      <c r="E1608">
        <v>1</v>
      </c>
      <c r="F1608">
        <v>6.58</v>
      </c>
      <c r="G1608">
        <v>6.78</v>
      </c>
      <c r="H1608" s="4">
        <f>Таблица1[[#This Row],[home_sc]]-Таблица1[[#This Row],[away_sc]]</f>
        <v>0</v>
      </c>
      <c r="I1608" s="4">
        <f>Таблица1[[#This Row],[away_sc]]-Таблица1[[#This Row],[home_sc]]</f>
        <v>0</v>
      </c>
      <c r="J1608" s="4"/>
      <c r="K1608" s="4"/>
      <c r="L1608" s="4"/>
      <c r="M1608" s="4"/>
    </row>
    <row r="1609" spans="1:13" x14ac:dyDescent="0.25">
      <c r="A1609" t="s">
        <v>52</v>
      </c>
      <c r="B1609" t="s">
        <v>45</v>
      </c>
      <c r="C1609" s="1">
        <v>43345</v>
      </c>
      <c r="D1609">
        <v>2</v>
      </c>
      <c r="E1609">
        <v>1</v>
      </c>
      <c r="F1609">
        <v>6.92</v>
      </c>
      <c r="G1609">
        <v>6.42</v>
      </c>
      <c r="H1609" s="4">
        <f>Таблица1[[#This Row],[home_sc]]-Таблица1[[#This Row],[away_sc]]</f>
        <v>1</v>
      </c>
      <c r="I1609" s="4">
        <f>Таблица1[[#This Row],[away_sc]]-Таблица1[[#This Row],[home_sc]]</f>
        <v>-1</v>
      </c>
      <c r="J1609" s="4"/>
      <c r="K1609" s="4"/>
      <c r="L1609" s="4"/>
      <c r="M1609" s="4"/>
    </row>
    <row r="1610" spans="1:13" x14ac:dyDescent="0.25">
      <c r="A1610" t="s">
        <v>52</v>
      </c>
      <c r="B1610" t="s">
        <v>54</v>
      </c>
      <c r="C1610" s="1">
        <v>43557</v>
      </c>
      <c r="D1610">
        <v>4</v>
      </c>
      <c r="E1610">
        <v>1</v>
      </c>
      <c r="F1610">
        <v>7.17</v>
      </c>
      <c r="G1610">
        <v>6.62</v>
      </c>
      <c r="H1610" s="4">
        <f>Таблица1[[#This Row],[home_sc]]-Таблица1[[#This Row],[away_sc]]</f>
        <v>3</v>
      </c>
      <c r="I1610" s="4">
        <f>Таблица1[[#This Row],[away_sc]]-Таблица1[[#This Row],[home_sc]]</f>
        <v>-3</v>
      </c>
      <c r="J1610" s="4"/>
      <c r="K1610" s="4"/>
      <c r="L1610" s="4"/>
      <c r="M1610" s="4"/>
    </row>
    <row r="1611" spans="1:13" x14ac:dyDescent="0.25">
      <c r="A1611" t="s">
        <v>52</v>
      </c>
      <c r="B1611" t="s">
        <v>56</v>
      </c>
      <c r="C1611" s="1">
        <v>43400</v>
      </c>
      <c r="D1611">
        <v>3</v>
      </c>
      <c r="E1611">
        <v>0</v>
      </c>
      <c r="F1611">
        <v>7.35</v>
      </c>
      <c r="G1611">
        <v>6.47</v>
      </c>
      <c r="H1611" s="4">
        <f>Таблица1[[#This Row],[home_sc]]-Таблица1[[#This Row],[away_sc]]</f>
        <v>3</v>
      </c>
      <c r="I1611" s="4">
        <f>Таблица1[[#This Row],[away_sc]]-Таблица1[[#This Row],[home_sc]]</f>
        <v>-3</v>
      </c>
      <c r="J1611" s="4"/>
      <c r="K1611" s="4"/>
      <c r="L1611" s="4"/>
      <c r="M1611" s="4"/>
    </row>
    <row r="1612" spans="1:13" x14ac:dyDescent="0.25">
      <c r="A1612" t="s">
        <v>52</v>
      </c>
      <c r="B1612" t="s">
        <v>57</v>
      </c>
      <c r="C1612" s="1">
        <v>43460</v>
      </c>
      <c r="D1612">
        <v>1</v>
      </c>
      <c r="E1612">
        <v>2</v>
      </c>
      <c r="F1612">
        <v>6.45</v>
      </c>
      <c r="G1612">
        <v>6.88</v>
      </c>
      <c r="H1612" s="4">
        <f>Таблица1[[#This Row],[home_sc]]-Таблица1[[#This Row],[away_sc]]</f>
        <v>-1</v>
      </c>
      <c r="I1612" s="4">
        <f>Таблица1[[#This Row],[away_sc]]-Таблица1[[#This Row],[home_sc]]</f>
        <v>1</v>
      </c>
      <c r="J1612" s="4"/>
      <c r="K1612" s="4"/>
      <c r="L1612" s="4"/>
      <c r="M1612" s="4"/>
    </row>
    <row r="1613" spans="1:13" x14ac:dyDescent="0.25">
      <c r="A1613" t="s">
        <v>52</v>
      </c>
      <c r="B1613" t="s">
        <v>43</v>
      </c>
      <c r="C1613" s="1">
        <v>43505</v>
      </c>
      <c r="D1613">
        <v>1</v>
      </c>
      <c r="E1613">
        <v>0</v>
      </c>
      <c r="F1613">
        <v>6.81</v>
      </c>
      <c r="G1613">
        <v>6.81</v>
      </c>
      <c r="H1613" s="4">
        <f>Таблица1[[#This Row],[home_sc]]-Таблица1[[#This Row],[away_sc]]</f>
        <v>1</v>
      </c>
      <c r="I1613" s="4">
        <f>Таблица1[[#This Row],[away_sc]]-Таблица1[[#This Row],[home_sc]]</f>
        <v>-1</v>
      </c>
      <c r="J1613" s="4"/>
      <c r="K1613" s="4"/>
      <c r="L1613" s="4"/>
      <c r="M1613" s="4"/>
    </row>
    <row r="1614" spans="1:13" x14ac:dyDescent="0.25">
      <c r="A1614" t="s">
        <v>89</v>
      </c>
      <c r="B1614" t="s">
        <v>79</v>
      </c>
      <c r="C1614" s="1">
        <v>43540</v>
      </c>
      <c r="D1614">
        <v>1</v>
      </c>
      <c r="E1614">
        <v>3</v>
      </c>
      <c r="F1614">
        <v>6.22</v>
      </c>
      <c r="G1614">
        <v>6.93</v>
      </c>
      <c r="H1614" s="4">
        <f>Таблица1[[#This Row],[home_sc]]-Таблица1[[#This Row],[away_sc]]</f>
        <v>-2</v>
      </c>
      <c r="I1614" s="4">
        <f>Таблица1[[#This Row],[away_sc]]-Таблица1[[#This Row],[home_sc]]</f>
        <v>2</v>
      </c>
      <c r="J1614" s="4"/>
      <c r="K1614" s="4"/>
      <c r="L1614" s="4"/>
      <c r="M1614" s="4"/>
    </row>
    <row r="1615" spans="1:13" x14ac:dyDescent="0.25">
      <c r="A1615" t="s">
        <v>89</v>
      </c>
      <c r="B1615" t="s">
        <v>90</v>
      </c>
      <c r="C1615" s="1">
        <v>43514</v>
      </c>
      <c r="D1615">
        <v>0</v>
      </c>
      <c r="E1615">
        <v>1</v>
      </c>
      <c r="F1615">
        <v>6.5</v>
      </c>
      <c r="G1615">
        <v>6.97</v>
      </c>
      <c r="H1615" s="4">
        <f>Таблица1[[#This Row],[home_sc]]-Таблица1[[#This Row],[away_sc]]</f>
        <v>-1</v>
      </c>
      <c r="I1615" s="4">
        <f>Таблица1[[#This Row],[away_sc]]-Таблица1[[#This Row],[home_sc]]</f>
        <v>1</v>
      </c>
      <c r="J1615" s="4"/>
      <c r="K1615" s="4"/>
      <c r="L1615" s="4"/>
      <c r="M1615" s="4"/>
    </row>
    <row r="1616" spans="1:13" x14ac:dyDescent="0.25">
      <c r="A1616" t="s">
        <v>89</v>
      </c>
      <c r="B1616" t="s">
        <v>93</v>
      </c>
      <c r="C1616" s="1">
        <v>43484</v>
      </c>
      <c r="D1616">
        <v>0</v>
      </c>
      <c r="E1616">
        <v>3</v>
      </c>
      <c r="F1616">
        <v>6.25</v>
      </c>
      <c r="G1616">
        <v>7.5</v>
      </c>
      <c r="H1616" s="4">
        <f>Таблица1[[#This Row],[home_sc]]-Таблица1[[#This Row],[away_sc]]</f>
        <v>-3</v>
      </c>
      <c r="I1616" s="4">
        <f>Таблица1[[#This Row],[away_sc]]-Таблица1[[#This Row],[home_sc]]</f>
        <v>3</v>
      </c>
      <c r="J1616" s="4"/>
      <c r="K1616" s="4"/>
      <c r="L1616" s="4"/>
      <c r="M1616" s="4"/>
    </row>
    <row r="1617" spans="1:13" x14ac:dyDescent="0.25">
      <c r="A1617" t="s">
        <v>89</v>
      </c>
      <c r="B1617" t="s">
        <v>78</v>
      </c>
      <c r="C1617" s="1">
        <v>43568</v>
      </c>
      <c r="D1617">
        <v>0</v>
      </c>
      <c r="E1617">
        <v>0</v>
      </c>
      <c r="F1617">
        <v>6.79</v>
      </c>
      <c r="G1617">
        <v>6.72</v>
      </c>
      <c r="H1617" s="4">
        <f>Таблица1[[#This Row],[home_sc]]-Таблица1[[#This Row],[away_sc]]</f>
        <v>0</v>
      </c>
      <c r="I1617" s="4">
        <f>Таблица1[[#This Row],[away_sc]]-Таблица1[[#This Row],[home_sc]]</f>
        <v>0</v>
      </c>
      <c r="J1617" s="4"/>
      <c r="K1617" s="4"/>
      <c r="L1617" s="4"/>
      <c r="M1617" s="4"/>
    </row>
    <row r="1618" spans="1:13" x14ac:dyDescent="0.25">
      <c r="A1618" t="s">
        <v>89</v>
      </c>
      <c r="B1618" t="s">
        <v>74</v>
      </c>
      <c r="C1618" s="1">
        <v>43470</v>
      </c>
      <c r="D1618">
        <v>2</v>
      </c>
      <c r="E1618">
        <v>1</v>
      </c>
      <c r="F1618">
        <v>6.74</v>
      </c>
      <c r="G1618">
        <v>6.46</v>
      </c>
      <c r="H1618" s="4">
        <f>Таблица1[[#This Row],[home_sc]]-Таблица1[[#This Row],[away_sc]]</f>
        <v>1</v>
      </c>
      <c r="I1618" s="4">
        <f>Таблица1[[#This Row],[away_sc]]-Таблица1[[#This Row],[home_sc]]</f>
        <v>-1</v>
      </c>
      <c r="J1618" s="4"/>
      <c r="K1618" s="4"/>
      <c r="L1618" s="4"/>
      <c r="M1618" s="4"/>
    </row>
    <row r="1619" spans="1:13" x14ac:dyDescent="0.25">
      <c r="A1619" t="s">
        <v>89</v>
      </c>
      <c r="B1619" t="s">
        <v>77</v>
      </c>
      <c r="C1619" s="1">
        <v>43497</v>
      </c>
      <c r="D1619">
        <v>4</v>
      </c>
      <c r="E1619">
        <v>0</v>
      </c>
      <c r="F1619">
        <v>7.59</v>
      </c>
      <c r="G1619">
        <v>6.08</v>
      </c>
      <c r="H1619" s="4">
        <f>Таблица1[[#This Row],[home_sc]]-Таблица1[[#This Row],[away_sc]]</f>
        <v>4</v>
      </c>
      <c r="I1619" s="4">
        <f>Таблица1[[#This Row],[away_sc]]-Таблица1[[#This Row],[home_sc]]</f>
        <v>-4</v>
      </c>
      <c r="J1619" s="4"/>
      <c r="K1619" s="4"/>
      <c r="L1619" s="4"/>
      <c r="M1619" s="4"/>
    </row>
    <row r="1620" spans="1:13" x14ac:dyDescent="0.25">
      <c r="A1620" t="s">
        <v>89</v>
      </c>
      <c r="B1620" t="s">
        <v>80</v>
      </c>
      <c r="C1620" s="1">
        <v>43450</v>
      </c>
      <c r="D1620">
        <v>2</v>
      </c>
      <c r="E1620">
        <v>2</v>
      </c>
      <c r="F1620">
        <v>6.83</v>
      </c>
      <c r="G1620">
        <v>6.84</v>
      </c>
      <c r="H1620" s="4">
        <f>Таблица1[[#This Row],[home_sc]]-Таблица1[[#This Row],[away_sc]]</f>
        <v>0</v>
      </c>
      <c r="I1620" s="4">
        <f>Таблица1[[#This Row],[away_sc]]-Таблица1[[#This Row],[home_sc]]</f>
        <v>0</v>
      </c>
      <c r="J1620" s="4"/>
      <c r="K1620" s="4"/>
      <c r="L1620" s="4"/>
      <c r="M1620" s="4"/>
    </row>
    <row r="1621" spans="1:13" x14ac:dyDescent="0.25">
      <c r="A1621" t="s">
        <v>89</v>
      </c>
      <c r="B1621" t="s">
        <v>76</v>
      </c>
      <c r="C1621" s="1">
        <v>43373</v>
      </c>
      <c r="D1621">
        <v>1</v>
      </c>
      <c r="E1621">
        <v>1</v>
      </c>
      <c r="F1621">
        <v>6.7</v>
      </c>
      <c r="G1621">
        <v>6.69</v>
      </c>
      <c r="H1621" s="4">
        <f>Таблица1[[#This Row],[home_sc]]-Таблица1[[#This Row],[away_sc]]</f>
        <v>0</v>
      </c>
      <c r="I1621" s="4">
        <f>Таблица1[[#This Row],[away_sc]]-Таблица1[[#This Row],[home_sc]]</f>
        <v>0</v>
      </c>
      <c r="J1621" s="4"/>
      <c r="K1621" s="4"/>
      <c r="L1621" s="4"/>
      <c r="M1621" s="4"/>
    </row>
    <row r="1622" spans="1:13" x14ac:dyDescent="0.25">
      <c r="A1622" t="s">
        <v>89</v>
      </c>
      <c r="B1622" t="s">
        <v>75</v>
      </c>
      <c r="C1622" s="1">
        <v>43428</v>
      </c>
      <c r="D1622">
        <v>2</v>
      </c>
      <c r="E1622">
        <v>2</v>
      </c>
      <c r="F1622">
        <v>6.75</v>
      </c>
      <c r="G1622">
        <v>6.85</v>
      </c>
      <c r="H1622" s="4">
        <f>Таблица1[[#This Row],[home_sc]]-Таблица1[[#This Row],[away_sc]]</f>
        <v>0</v>
      </c>
      <c r="I1622" s="4">
        <f>Таблица1[[#This Row],[away_sc]]-Таблица1[[#This Row],[home_sc]]</f>
        <v>0</v>
      </c>
      <c r="J1622" s="4"/>
      <c r="K1622" s="4"/>
      <c r="L1622" s="4"/>
      <c r="M1622" s="4"/>
    </row>
    <row r="1623" spans="1:13" x14ac:dyDescent="0.25">
      <c r="A1623" t="s">
        <v>89</v>
      </c>
      <c r="B1623" t="s">
        <v>84</v>
      </c>
      <c r="C1623" s="1">
        <v>43357</v>
      </c>
      <c r="D1623">
        <v>0</v>
      </c>
      <c r="E1623">
        <v>1</v>
      </c>
      <c r="F1623">
        <v>6.51</v>
      </c>
      <c r="G1623">
        <v>6.97</v>
      </c>
      <c r="H1623" s="4">
        <f>Таблица1[[#This Row],[home_sc]]-Таблица1[[#This Row],[away_sc]]</f>
        <v>-1</v>
      </c>
      <c r="I1623" s="4">
        <f>Таблица1[[#This Row],[away_sc]]-Таблица1[[#This Row],[home_sc]]</f>
        <v>1</v>
      </c>
      <c r="J1623" s="4"/>
      <c r="K1623" s="4"/>
      <c r="L1623" s="4"/>
      <c r="M1623" s="4"/>
    </row>
    <row r="1624" spans="1:13" x14ac:dyDescent="0.25">
      <c r="A1624" t="s">
        <v>89</v>
      </c>
      <c r="B1624" t="s">
        <v>86</v>
      </c>
      <c r="C1624" s="1">
        <v>43443</v>
      </c>
      <c r="D1624">
        <v>0</v>
      </c>
      <c r="E1624">
        <v>1</v>
      </c>
      <c r="F1624">
        <v>6.46</v>
      </c>
      <c r="G1624">
        <v>7.03</v>
      </c>
      <c r="H1624" s="4">
        <f>Таблица1[[#This Row],[home_sc]]-Таблица1[[#This Row],[away_sc]]</f>
        <v>-1</v>
      </c>
      <c r="I1624" s="4">
        <f>Таблица1[[#This Row],[away_sc]]-Таблица1[[#This Row],[home_sc]]</f>
        <v>1</v>
      </c>
      <c r="J1624" s="4"/>
      <c r="K1624" s="4"/>
      <c r="L1624" s="4"/>
      <c r="M1624" s="4"/>
    </row>
    <row r="1625" spans="1:13" x14ac:dyDescent="0.25">
      <c r="A1625" t="s">
        <v>89</v>
      </c>
      <c r="B1625" t="s">
        <v>81</v>
      </c>
      <c r="C1625" s="1">
        <v>43364</v>
      </c>
      <c r="D1625">
        <v>0</v>
      </c>
      <c r="E1625">
        <v>1</v>
      </c>
      <c r="F1625">
        <v>6.34</v>
      </c>
      <c r="G1625">
        <v>6.8</v>
      </c>
      <c r="H1625" s="4">
        <f>Таблица1[[#This Row],[home_sc]]-Таблица1[[#This Row],[away_sc]]</f>
        <v>-1</v>
      </c>
      <c r="I1625" s="4">
        <f>Таблица1[[#This Row],[away_sc]]-Таблица1[[#This Row],[home_sc]]</f>
        <v>1</v>
      </c>
      <c r="J1625" s="4"/>
      <c r="K1625" s="4"/>
      <c r="L1625" s="4"/>
      <c r="M1625" s="4"/>
    </row>
    <row r="1626" spans="1:13" x14ac:dyDescent="0.25">
      <c r="A1626" t="s">
        <v>89</v>
      </c>
      <c r="B1626" t="s">
        <v>85</v>
      </c>
      <c r="C1626" s="1">
        <v>43526</v>
      </c>
      <c r="D1626">
        <v>2</v>
      </c>
      <c r="E1626">
        <v>1</v>
      </c>
      <c r="F1626">
        <v>6.91</v>
      </c>
      <c r="G1626">
        <v>6.59</v>
      </c>
      <c r="H1626" s="4">
        <f>Таблица1[[#This Row],[home_sc]]-Таблица1[[#This Row],[away_sc]]</f>
        <v>1</v>
      </c>
      <c r="I1626" s="4">
        <f>Таблица1[[#This Row],[away_sc]]-Таблица1[[#This Row],[home_sc]]</f>
        <v>-1</v>
      </c>
      <c r="J1626" s="4"/>
      <c r="K1626" s="4"/>
      <c r="L1626" s="4"/>
      <c r="M1626" s="4"/>
    </row>
    <row r="1627" spans="1:13" x14ac:dyDescent="0.25">
      <c r="A1627" t="s">
        <v>89</v>
      </c>
      <c r="B1627" t="s">
        <v>82</v>
      </c>
      <c r="C1627" s="1">
        <v>43558</v>
      </c>
      <c r="D1627">
        <v>3</v>
      </c>
      <c r="E1627">
        <v>3</v>
      </c>
      <c r="F1627">
        <v>6.74</v>
      </c>
      <c r="G1627">
        <v>6.87</v>
      </c>
      <c r="H1627" s="4">
        <f>Таблица1[[#This Row],[home_sc]]-Таблица1[[#This Row],[away_sc]]</f>
        <v>0</v>
      </c>
      <c r="I1627" s="4">
        <f>Таблица1[[#This Row],[away_sc]]-Таблица1[[#This Row],[home_sc]]</f>
        <v>0</v>
      </c>
      <c r="J1627" s="4"/>
      <c r="K1627" s="4"/>
      <c r="L1627" s="4"/>
      <c r="M1627" s="4"/>
    </row>
    <row r="1628" spans="1:13" x14ac:dyDescent="0.25">
      <c r="A1628" t="s">
        <v>89</v>
      </c>
      <c r="B1628" t="s">
        <v>87</v>
      </c>
      <c r="C1628" s="1">
        <v>43408</v>
      </c>
      <c r="D1628">
        <v>1</v>
      </c>
      <c r="E1628">
        <v>1</v>
      </c>
      <c r="F1628">
        <v>6.65</v>
      </c>
      <c r="G1628">
        <v>6.74</v>
      </c>
      <c r="H1628" s="4">
        <f>Таблица1[[#This Row],[home_sc]]-Таблица1[[#This Row],[away_sc]]</f>
        <v>0</v>
      </c>
      <c r="I1628" s="4">
        <f>Таблица1[[#This Row],[away_sc]]-Таблица1[[#This Row],[home_sc]]</f>
        <v>0</v>
      </c>
      <c r="J1628" s="4"/>
      <c r="K1628" s="4"/>
      <c r="L1628" s="4"/>
      <c r="M1628" s="4"/>
    </row>
    <row r="1629" spans="1:13" x14ac:dyDescent="0.25">
      <c r="A1629" t="s">
        <v>89</v>
      </c>
      <c r="B1629" t="s">
        <v>88</v>
      </c>
      <c r="C1629" s="1">
        <v>43578</v>
      </c>
      <c r="D1629">
        <v>2</v>
      </c>
      <c r="E1629">
        <v>0</v>
      </c>
      <c r="F1629">
        <v>7.05</v>
      </c>
      <c r="G1629">
        <v>6.31</v>
      </c>
      <c r="H1629" s="4">
        <f>Таблица1[[#This Row],[home_sc]]-Таблица1[[#This Row],[away_sc]]</f>
        <v>2</v>
      </c>
      <c r="I1629" s="4">
        <f>Таблица1[[#This Row],[away_sc]]-Таблица1[[#This Row],[home_sc]]</f>
        <v>-2</v>
      </c>
      <c r="J1629" s="4"/>
      <c r="K1629" s="4"/>
      <c r="L1629" s="4"/>
      <c r="M1629" s="4"/>
    </row>
    <row r="1630" spans="1:13" x14ac:dyDescent="0.25">
      <c r="A1630" t="s">
        <v>89</v>
      </c>
      <c r="B1630" t="s">
        <v>83</v>
      </c>
      <c r="C1630" s="1">
        <v>43394</v>
      </c>
      <c r="D1630">
        <v>0</v>
      </c>
      <c r="E1630">
        <v>2</v>
      </c>
      <c r="F1630">
        <v>6.29</v>
      </c>
      <c r="G1630">
        <v>7.11</v>
      </c>
      <c r="H1630" s="4">
        <f>Таблица1[[#This Row],[home_sc]]-Таблица1[[#This Row],[away_sc]]</f>
        <v>-2</v>
      </c>
      <c r="I1630" s="4">
        <f>Таблица1[[#This Row],[away_sc]]-Таблица1[[#This Row],[home_sc]]</f>
        <v>2</v>
      </c>
      <c r="J1630" s="4"/>
      <c r="K1630" s="4"/>
      <c r="L1630" s="4"/>
      <c r="M1630" s="4"/>
    </row>
    <row r="1631" spans="1:13" x14ac:dyDescent="0.25">
      <c r="A1631" t="s">
        <v>70</v>
      </c>
      <c r="B1631" t="s">
        <v>51</v>
      </c>
      <c r="C1631" s="1">
        <v>43378</v>
      </c>
      <c r="D1631">
        <v>0</v>
      </c>
      <c r="E1631">
        <v>0</v>
      </c>
      <c r="F1631">
        <v>6.65</v>
      </c>
      <c r="G1631">
        <v>6.72</v>
      </c>
      <c r="H1631" s="4">
        <f>Таблица1[[#This Row],[home_sc]]-Таблица1[[#This Row],[away_sc]]</f>
        <v>0</v>
      </c>
      <c r="I1631" s="4">
        <f>Таблица1[[#This Row],[away_sc]]-Таблица1[[#This Row],[home_sc]]</f>
        <v>0</v>
      </c>
      <c r="J1631" s="4"/>
      <c r="K1631" s="4"/>
      <c r="L1631" s="4"/>
      <c r="M1631" s="4"/>
    </row>
    <row r="1632" spans="1:13" x14ac:dyDescent="0.25">
      <c r="A1632" t="s">
        <v>70</v>
      </c>
      <c r="B1632" t="s">
        <v>36</v>
      </c>
      <c r="C1632" s="1">
        <v>43562</v>
      </c>
      <c r="D1632">
        <v>1</v>
      </c>
      <c r="E1632">
        <v>4</v>
      </c>
      <c r="F1632">
        <v>6.24</v>
      </c>
      <c r="G1632">
        <v>7.16</v>
      </c>
      <c r="H1632" s="4">
        <f>Таблица1[[#This Row],[home_sc]]-Таблица1[[#This Row],[away_sc]]</f>
        <v>-3</v>
      </c>
      <c r="I1632" s="4">
        <f>Таблица1[[#This Row],[away_sc]]-Таблица1[[#This Row],[home_sc]]</f>
        <v>3</v>
      </c>
      <c r="J1632" s="4"/>
      <c r="K1632" s="4"/>
      <c r="L1632" s="4"/>
      <c r="M1632" s="4"/>
    </row>
    <row r="1633" spans="1:13" x14ac:dyDescent="0.25">
      <c r="A1633" t="s">
        <v>70</v>
      </c>
      <c r="B1633" t="s">
        <v>73</v>
      </c>
      <c r="C1633" s="1">
        <v>43338</v>
      </c>
      <c r="D1633">
        <v>1</v>
      </c>
      <c r="E1633">
        <v>1</v>
      </c>
      <c r="F1633">
        <v>6.65</v>
      </c>
      <c r="G1633">
        <v>6.46</v>
      </c>
      <c r="H1633" s="4">
        <f>Таблица1[[#This Row],[home_sc]]-Таблица1[[#This Row],[away_sc]]</f>
        <v>0</v>
      </c>
      <c r="I1633" s="4">
        <f>Таблица1[[#This Row],[away_sc]]-Таблица1[[#This Row],[home_sc]]</f>
        <v>0</v>
      </c>
      <c r="J1633" s="4"/>
      <c r="K1633" s="4"/>
      <c r="L1633" s="4"/>
      <c r="M1633" s="4"/>
    </row>
    <row r="1634" spans="1:13" x14ac:dyDescent="0.25">
      <c r="A1634" t="s">
        <v>70</v>
      </c>
      <c r="B1634" t="s">
        <v>60</v>
      </c>
      <c r="C1634" s="1">
        <v>43575</v>
      </c>
      <c r="D1634">
        <v>0</v>
      </c>
      <c r="E1634">
        <v>2</v>
      </c>
      <c r="F1634">
        <v>6.34</v>
      </c>
      <c r="G1634">
        <v>7.13</v>
      </c>
      <c r="H1634" s="4">
        <f>Таблица1[[#This Row],[home_sc]]-Таблица1[[#This Row],[away_sc]]</f>
        <v>-2</v>
      </c>
      <c r="I1634" s="4">
        <f>Таблица1[[#This Row],[away_sc]]-Таблица1[[#This Row],[home_sc]]</f>
        <v>2</v>
      </c>
      <c r="J1634" s="4"/>
      <c r="K1634" s="4"/>
      <c r="L1634" s="4"/>
      <c r="M1634" s="4"/>
    </row>
    <row r="1635" spans="1:13" x14ac:dyDescent="0.25">
      <c r="A1635" t="s">
        <v>70</v>
      </c>
      <c r="B1635" t="s">
        <v>37</v>
      </c>
      <c r="C1635" s="1">
        <v>43494</v>
      </c>
      <c r="D1635">
        <v>1</v>
      </c>
      <c r="E1635">
        <v>2</v>
      </c>
      <c r="F1635">
        <v>6.76</v>
      </c>
      <c r="G1635">
        <v>6.82</v>
      </c>
      <c r="H1635" s="4">
        <f>Таблица1[[#This Row],[home_sc]]-Таблица1[[#This Row],[away_sc]]</f>
        <v>-1</v>
      </c>
      <c r="I1635" s="4">
        <f>Таблица1[[#This Row],[away_sc]]-Таблица1[[#This Row],[home_sc]]</f>
        <v>1</v>
      </c>
      <c r="J1635" s="4"/>
      <c r="K1635" s="4"/>
      <c r="L1635" s="4"/>
      <c r="M1635" s="4"/>
    </row>
    <row r="1636" spans="1:13" x14ac:dyDescent="0.25">
      <c r="A1636" t="s">
        <v>70</v>
      </c>
      <c r="B1636" t="s">
        <v>64</v>
      </c>
      <c r="C1636" s="1">
        <v>43444</v>
      </c>
      <c r="D1636">
        <v>1</v>
      </c>
      <c r="E1636">
        <v>1</v>
      </c>
      <c r="F1636">
        <v>6.66</v>
      </c>
      <c r="G1636">
        <v>6.72</v>
      </c>
      <c r="H1636" s="4">
        <f>Таблица1[[#This Row],[home_sc]]-Таблица1[[#This Row],[away_sc]]</f>
        <v>0</v>
      </c>
      <c r="I1636" s="4">
        <f>Таблица1[[#This Row],[away_sc]]-Таблица1[[#This Row],[home_sc]]</f>
        <v>0</v>
      </c>
      <c r="J1636" s="4"/>
      <c r="K1636" s="4"/>
      <c r="L1636" s="4"/>
      <c r="M1636" s="4"/>
    </row>
    <row r="1637" spans="1:13" x14ac:dyDescent="0.25">
      <c r="A1637" t="s">
        <v>70</v>
      </c>
      <c r="B1637" t="s">
        <v>66</v>
      </c>
      <c r="C1637" s="1">
        <v>43519</v>
      </c>
      <c r="D1637">
        <v>1</v>
      </c>
      <c r="E1637">
        <v>3</v>
      </c>
      <c r="F1637">
        <v>6.29</v>
      </c>
      <c r="G1637">
        <v>6.97</v>
      </c>
      <c r="H1637" s="4">
        <f>Таблица1[[#This Row],[home_sc]]-Таблица1[[#This Row],[away_sc]]</f>
        <v>-2</v>
      </c>
      <c r="I1637" s="4">
        <f>Таблица1[[#This Row],[away_sc]]-Таблица1[[#This Row],[home_sc]]</f>
        <v>2</v>
      </c>
      <c r="J1637" s="4"/>
      <c r="K1637" s="4"/>
      <c r="L1637" s="4"/>
      <c r="M1637" s="4"/>
    </row>
    <row r="1638" spans="1:13" x14ac:dyDescent="0.25">
      <c r="A1638" t="s">
        <v>70</v>
      </c>
      <c r="B1638" t="s">
        <v>61</v>
      </c>
      <c r="C1638" s="1">
        <v>43366</v>
      </c>
      <c r="D1638">
        <v>0</v>
      </c>
      <c r="E1638">
        <v>0</v>
      </c>
      <c r="F1638">
        <v>6.59</v>
      </c>
      <c r="G1638">
        <v>6.73</v>
      </c>
      <c r="H1638" s="4">
        <f>Таблица1[[#This Row],[home_sc]]-Таблица1[[#This Row],[away_sc]]</f>
        <v>0</v>
      </c>
      <c r="I1638" s="4">
        <f>Таблица1[[#This Row],[away_sc]]-Таблица1[[#This Row],[home_sc]]</f>
        <v>0</v>
      </c>
      <c r="J1638" s="4"/>
      <c r="K1638" s="4"/>
      <c r="L1638" s="4"/>
      <c r="M1638" s="4"/>
    </row>
    <row r="1639" spans="1:13" x14ac:dyDescent="0.25">
      <c r="A1639" t="s">
        <v>70</v>
      </c>
      <c r="B1639" t="s">
        <v>72</v>
      </c>
      <c r="C1639" s="1">
        <v>43456</v>
      </c>
      <c r="D1639">
        <v>0</v>
      </c>
      <c r="E1639">
        <v>1</v>
      </c>
      <c r="F1639">
        <v>6.43</v>
      </c>
      <c r="G1639">
        <v>6.87</v>
      </c>
      <c r="H1639" s="4">
        <f>Таблица1[[#This Row],[home_sc]]-Таблица1[[#This Row],[away_sc]]</f>
        <v>-1</v>
      </c>
      <c r="I1639" s="4">
        <f>Таблица1[[#This Row],[away_sc]]-Таблица1[[#This Row],[home_sc]]</f>
        <v>1</v>
      </c>
      <c r="J1639" s="4"/>
      <c r="K1639" s="4"/>
      <c r="L1639" s="4"/>
      <c r="M1639" s="4"/>
    </row>
    <row r="1640" spans="1:13" x14ac:dyDescent="0.25">
      <c r="A1640" t="s">
        <v>70</v>
      </c>
      <c r="B1640" t="s">
        <v>46</v>
      </c>
      <c r="C1640" s="1">
        <v>43534</v>
      </c>
      <c r="D1640">
        <v>1</v>
      </c>
      <c r="E1640">
        <v>2</v>
      </c>
      <c r="F1640">
        <v>6.31</v>
      </c>
      <c r="G1640">
        <v>6.82</v>
      </c>
      <c r="H1640" s="4">
        <f>Таблица1[[#This Row],[home_sc]]-Таблица1[[#This Row],[away_sc]]</f>
        <v>-1</v>
      </c>
      <c r="I1640" s="4">
        <f>Таблица1[[#This Row],[away_sc]]-Таблица1[[#This Row],[home_sc]]</f>
        <v>1</v>
      </c>
      <c r="J1640" s="4"/>
      <c r="K1640" s="4"/>
      <c r="L1640" s="4"/>
      <c r="M1640" s="4"/>
    </row>
    <row r="1641" spans="1:13" x14ac:dyDescent="0.25">
      <c r="A1641" t="s">
        <v>70</v>
      </c>
      <c r="B1641" t="s">
        <v>71</v>
      </c>
      <c r="C1641" s="1">
        <v>43324</v>
      </c>
      <c r="D1641">
        <v>2</v>
      </c>
      <c r="E1641">
        <v>0</v>
      </c>
      <c r="F1641">
        <v>7.28</v>
      </c>
      <c r="G1641">
        <v>6.33</v>
      </c>
      <c r="H1641" s="4">
        <f>Таблица1[[#This Row],[home_sc]]-Таблица1[[#This Row],[away_sc]]</f>
        <v>2</v>
      </c>
      <c r="I1641" s="4">
        <f>Таблица1[[#This Row],[away_sc]]-Таблица1[[#This Row],[home_sc]]</f>
        <v>-2</v>
      </c>
      <c r="J1641" s="4"/>
      <c r="K1641" s="4"/>
      <c r="L1641" s="4"/>
      <c r="M1641" s="4"/>
    </row>
    <row r="1642" spans="1:13" x14ac:dyDescent="0.25">
      <c r="A1642" t="s">
        <v>70</v>
      </c>
      <c r="B1642" t="s">
        <v>65</v>
      </c>
      <c r="C1642" s="1">
        <v>43471</v>
      </c>
      <c r="D1642">
        <v>2</v>
      </c>
      <c r="E1642">
        <v>2</v>
      </c>
      <c r="F1642">
        <v>6.65</v>
      </c>
      <c r="G1642">
        <v>6.79</v>
      </c>
      <c r="H1642" s="4">
        <f>Таблица1[[#This Row],[home_sc]]-Таблица1[[#This Row],[away_sc]]</f>
        <v>0</v>
      </c>
      <c r="I1642" s="4">
        <f>Таблица1[[#This Row],[away_sc]]-Таблица1[[#This Row],[home_sc]]</f>
        <v>0</v>
      </c>
      <c r="J1642" s="4"/>
      <c r="K1642" s="4"/>
      <c r="L1642" s="4"/>
      <c r="M1642" s="4"/>
    </row>
    <row r="1643" spans="1:13" x14ac:dyDescent="0.25">
      <c r="A1643" t="s">
        <v>70</v>
      </c>
      <c r="B1643" t="s">
        <v>48</v>
      </c>
      <c r="C1643" s="1">
        <v>43556</v>
      </c>
      <c r="D1643">
        <v>0</v>
      </c>
      <c r="E1643">
        <v>1</v>
      </c>
      <c r="F1643">
        <v>6.38</v>
      </c>
      <c r="G1643">
        <v>6.8</v>
      </c>
      <c r="H1643" s="4">
        <f>Таблица1[[#This Row],[home_sc]]-Таблица1[[#This Row],[away_sc]]</f>
        <v>-1</v>
      </c>
      <c r="I1643" s="4">
        <f>Таблица1[[#This Row],[away_sc]]-Таблица1[[#This Row],[home_sc]]</f>
        <v>1</v>
      </c>
      <c r="J1643" s="4"/>
      <c r="K1643" s="4"/>
      <c r="L1643" s="4"/>
      <c r="M1643" s="4"/>
    </row>
    <row r="1644" spans="1:13" x14ac:dyDescent="0.25">
      <c r="A1644" t="s">
        <v>70</v>
      </c>
      <c r="B1644" t="s">
        <v>67</v>
      </c>
      <c r="C1644" s="1">
        <v>43506</v>
      </c>
      <c r="D1644">
        <v>1</v>
      </c>
      <c r="E1644">
        <v>3</v>
      </c>
      <c r="F1644">
        <v>6.29</v>
      </c>
      <c r="G1644">
        <v>6.8</v>
      </c>
      <c r="H1644" s="4">
        <f>Таблица1[[#This Row],[home_sc]]-Таблица1[[#This Row],[away_sc]]</f>
        <v>-2</v>
      </c>
      <c r="I1644" s="4">
        <f>Таблица1[[#This Row],[away_sc]]-Таблица1[[#This Row],[home_sc]]</f>
        <v>2</v>
      </c>
      <c r="J1644" s="4"/>
      <c r="K1644" s="4"/>
      <c r="L1644" s="4"/>
      <c r="M1644" s="4"/>
    </row>
    <row r="1645" spans="1:13" x14ac:dyDescent="0.25">
      <c r="A1645" t="s">
        <v>70</v>
      </c>
      <c r="B1645" t="s">
        <v>50</v>
      </c>
      <c r="C1645" s="1">
        <v>43408</v>
      </c>
      <c r="D1645">
        <v>2</v>
      </c>
      <c r="E1645">
        <v>4</v>
      </c>
      <c r="F1645">
        <v>6.41</v>
      </c>
      <c r="G1645">
        <v>6.9</v>
      </c>
      <c r="H1645" s="4">
        <f>Таблица1[[#This Row],[home_sc]]-Таблица1[[#This Row],[away_sc]]</f>
        <v>-2</v>
      </c>
      <c r="I1645" s="4">
        <f>Таблица1[[#This Row],[away_sc]]-Таблица1[[#This Row],[home_sc]]</f>
        <v>2</v>
      </c>
      <c r="J1645" s="4"/>
      <c r="K1645" s="4"/>
      <c r="L1645" s="4"/>
      <c r="M1645" s="4"/>
    </row>
    <row r="1646" spans="1:13" x14ac:dyDescent="0.25">
      <c r="A1646" t="s">
        <v>99</v>
      </c>
      <c r="B1646" t="s">
        <v>108</v>
      </c>
      <c r="C1646" s="1">
        <v>43360</v>
      </c>
      <c r="D1646">
        <v>2</v>
      </c>
      <c r="E1646">
        <v>0</v>
      </c>
      <c r="F1646">
        <v>7.17</v>
      </c>
      <c r="G1646">
        <v>6.37</v>
      </c>
      <c r="H1646" s="4">
        <f>Таблица1[[#This Row],[home_sc]]-Таблица1[[#This Row],[away_sc]]</f>
        <v>2</v>
      </c>
      <c r="I1646" s="4">
        <f>Таблица1[[#This Row],[away_sc]]-Таблица1[[#This Row],[home_sc]]</f>
        <v>-2</v>
      </c>
      <c r="J1646" s="4"/>
      <c r="K1646" s="4"/>
      <c r="L1646" s="4"/>
      <c r="M1646" s="4"/>
    </row>
    <row r="1647" spans="1:13" x14ac:dyDescent="0.25">
      <c r="A1647" t="s">
        <v>99</v>
      </c>
      <c r="B1647" t="s">
        <v>98</v>
      </c>
      <c r="C1647" s="1">
        <v>43485</v>
      </c>
      <c r="D1647">
        <v>1</v>
      </c>
      <c r="E1647">
        <v>1</v>
      </c>
      <c r="F1647">
        <v>6.84</v>
      </c>
      <c r="G1647">
        <v>6.8</v>
      </c>
      <c r="H1647" s="4">
        <f>Таблица1[[#This Row],[home_sc]]-Таблица1[[#This Row],[away_sc]]</f>
        <v>0</v>
      </c>
      <c r="I1647" s="4">
        <f>Таблица1[[#This Row],[away_sc]]-Таблица1[[#This Row],[home_sc]]</f>
        <v>0</v>
      </c>
      <c r="J1647" s="4"/>
      <c r="K1647" s="4"/>
      <c r="L1647" s="4"/>
      <c r="M1647" s="4"/>
    </row>
    <row r="1648" spans="1:13" x14ac:dyDescent="0.25">
      <c r="A1648" t="s">
        <v>99</v>
      </c>
      <c r="B1648" t="s">
        <v>127</v>
      </c>
      <c r="C1648" s="1">
        <v>43583</v>
      </c>
      <c r="D1648">
        <v>1</v>
      </c>
      <c r="E1648">
        <v>1</v>
      </c>
      <c r="F1648">
        <v>6.72</v>
      </c>
      <c r="G1648">
        <v>6.75</v>
      </c>
      <c r="H1648" s="4">
        <f>Таблица1[[#This Row],[home_sc]]-Таблица1[[#This Row],[away_sc]]</f>
        <v>0</v>
      </c>
      <c r="I1648" s="4">
        <f>Таблица1[[#This Row],[away_sc]]-Таблица1[[#This Row],[home_sc]]</f>
        <v>0</v>
      </c>
      <c r="J1648" s="4"/>
      <c r="K1648" s="4"/>
      <c r="L1648" s="4"/>
      <c r="M1648" s="4"/>
    </row>
    <row r="1649" spans="1:13" x14ac:dyDescent="0.25">
      <c r="A1649" t="s">
        <v>99</v>
      </c>
      <c r="B1649" t="s">
        <v>103</v>
      </c>
      <c r="C1649" s="1">
        <v>43380</v>
      </c>
      <c r="D1649">
        <v>1</v>
      </c>
      <c r="E1649">
        <v>2</v>
      </c>
      <c r="F1649">
        <v>6.52</v>
      </c>
      <c r="G1649">
        <v>6.76</v>
      </c>
      <c r="H1649" s="4">
        <f>Таблица1[[#This Row],[home_sc]]-Таблица1[[#This Row],[away_sc]]</f>
        <v>-1</v>
      </c>
      <c r="I1649" s="4">
        <f>Таблица1[[#This Row],[away_sc]]-Таблица1[[#This Row],[home_sc]]</f>
        <v>1</v>
      </c>
      <c r="J1649" s="4"/>
      <c r="K1649" s="4"/>
      <c r="L1649" s="4"/>
      <c r="M1649" s="4"/>
    </row>
    <row r="1650" spans="1:13" x14ac:dyDescent="0.25">
      <c r="A1650" t="s">
        <v>99</v>
      </c>
      <c r="B1650" t="s">
        <v>107</v>
      </c>
      <c r="C1650" s="1">
        <v>43414</v>
      </c>
      <c r="D1650">
        <v>2</v>
      </c>
      <c r="E1650">
        <v>2</v>
      </c>
      <c r="F1650">
        <v>6.67</v>
      </c>
      <c r="G1650">
        <v>6.64</v>
      </c>
      <c r="H1650" s="4">
        <f>Таблица1[[#This Row],[home_sc]]-Таблица1[[#This Row],[away_sc]]</f>
        <v>0</v>
      </c>
      <c r="I1650" s="4">
        <f>Таблица1[[#This Row],[away_sc]]-Таблица1[[#This Row],[home_sc]]</f>
        <v>0</v>
      </c>
      <c r="J1650" s="4"/>
      <c r="K1650" s="4"/>
      <c r="L1650" s="4"/>
      <c r="M1650" s="4"/>
    </row>
    <row r="1651" spans="1:13" x14ac:dyDescent="0.25">
      <c r="A1651" t="s">
        <v>99</v>
      </c>
      <c r="B1651" t="s">
        <v>94</v>
      </c>
      <c r="C1651" s="1">
        <v>43450</v>
      </c>
      <c r="D1651">
        <v>0</v>
      </c>
      <c r="E1651">
        <v>0</v>
      </c>
      <c r="F1651">
        <v>6.76</v>
      </c>
      <c r="G1651">
        <v>6.83</v>
      </c>
      <c r="H1651" s="4">
        <f>Таблица1[[#This Row],[home_sc]]-Таблица1[[#This Row],[away_sc]]</f>
        <v>0</v>
      </c>
      <c r="I1651" s="4">
        <f>Таблица1[[#This Row],[away_sc]]-Таблица1[[#This Row],[home_sc]]</f>
        <v>0</v>
      </c>
      <c r="J1651" s="4"/>
      <c r="K1651" s="4"/>
      <c r="L1651" s="4"/>
      <c r="M1651" s="4"/>
    </row>
    <row r="1652" spans="1:13" x14ac:dyDescent="0.25">
      <c r="A1652" t="s">
        <v>99</v>
      </c>
      <c r="B1652" t="s">
        <v>96</v>
      </c>
      <c r="C1652" s="1">
        <v>43558</v>
      </c>
      <c r="D1652">
        <v>1</v>
      </c>
      <c r="E1652">
        <v>0</v>
      </c>
      <c r="F1652">
        <v>6.9</v>
      </c>
      <c r="G1652">
        <v>6.37</v>
      </c>
      <c r="H1652" s="4">
        <f>Таблица1[[#This Row],[home_sc]]-Таблица1[[#This Row],[away_sc]]</f>
        <v>1</v>
      </c>
      <c r="I1652" s="4">
        <f>Таблица1[[#This Row],[away_sc]]-Таблица1[[#This Row],[home_sc]]</f>
        <v>-1</v>
      </c>
      <c r="J1652" s="4"/>
      <c r="K1652" s="4"/>
      <c r="L1652" s="4"/>
      <c r="M1652" s="4"/>
    </row>
    <row r="1653" spans="1:13" x14ac:dyDescent="0.25">
      <c r="A1653" t="s">
        <v>99</v>
      </c>
      <c r="B1653" t="s">
        <v>100</v>
      </c>
      <c r="C1653" s="1">
        <v>43338</v>
      </c>
      <c r="D1653">
        <v>1</v>
      </c>
      <c r="E1653">
        <v>0</v>
      </c>
      <c r="F1653">
        <v>6.94</v>
      </c>
      <c r="G1653">
        <v>6.36</v>
      </c>
      <c r="H1653" s="4">
        <f>Таблица1[[#This Row],[home_sc]]-Таблица1[[#This Row],[away_sc]]</f>
        <v>1</v>
      </c>
      <c r="I1653" s="4">
        <f>Таблица1[[#This Row],[away_sc]]-Таблица1[[#This Row],[home_sc]]</f>
        <v>-1</v>
      </c>
      <c r="J1653" s="4"/>
      <c r="K1653" s="4"/>
      <c r="L1653" s="4"/>
      <c r="M1653" s="4"/>
    </row>
    <row r="1654" spans="1:13" x14ac:dyDescent="0.25">
      <c r="A1654" t="s">
        <v>99</v>
      </c>
      <c r="B1654" t="s">
        <v>105</v>
      </c>
      <c r="C1654" s="1">
        <v>43540</v>
      </c>
      <c r="D1654">
        <v>2</v>
      </c>
      <c r="E1654">
        <v>1</v>
      </c>
      <c r="F1654">
        <v>6.89</v>
      </c>
      <c r="G1654">
        <v>6.51</v>
      </c>
      <c r="H1654" s="4">
        <f>Таблица1[[#This Row],[home_sc]]-Таблица1[[#This Row],[away_sc]]</f>
        <v>1</v>
      </c>
      <c r="I1654" s="4">
        <f>Таблица1[[#This Row],[away_sc]]-Таблица1[[#This Row],[home_sc]]</f>
        <v>-1</v>
      </c>
      <c r="J1654" s="4"/>
      <c r="K1654" s="4"/>
      <c r="L1654" s="4"/>
      <c r="M1654" s="4"/>
    </row>
    <row r="1655" spans="1:13" x14ac:dyDescent="0.25">
      <c r="A1655" t="s">
        <v>99</v>
      </c>
      <c r="B1655" t="s">
        <v>130</v>
      </c>
      <c r="C1655" s="1">
        <v>43527</v>
      </c>
      <c r="D1655">
        <v>1</v>
      </c>
      <c r="E1655">
        <v>2</v>
      </c>
      <c r="F1655">
        <v>6.37</v>
      </c>
      <c r="G1655">
        <v>6.95</v>
      </c>
      <c r="H1655" s="4">
        <f>Таблица1[[#This Row],[home_sc]]-Таблица1[[#This Row],[away_sc]]</f>
        <v>-1</v>
      </c>
      <c r="I1655" s="4">
        <f>Таблица1[[#This Row],[away_sc]]-Таблица1[[#This Row],[home_sc]]</f>
        <v>1</v>
      </c>
      <c r="J1655" s="4"/>
      <c r="K1655" s="4"/>
      <c r="L1655" s="4"/>
      <c r="M1655" s="4"/>
    </row>
    <row r="1656" spans="1:13" x14ac:dyDescent="0.25">
      <c r="A1656" t="s">
        <v>99</v>
      </c>
      <c r="B1656" t="s">
        <v>102</v>
      </c>
      <c r="C1656" s="1">
        <v>43370</v>
      </c>
      <c r="D1656">
        <v>0</v>
      </c>
      <c r="E1656">
        <v>2</v>
      </c>
      <c r="F1656">
        <v>6.15</v>
      </c>
      <c r="G1656">
        <v>6.94</v>
      </c>
      <c r="H1656" s="4">
        <f>Таблица1[[#This Row],[home_sc]]-Таблица1[[#This Row],[away_sc]]</f>
        <v>-2</v>
      </c>
      <c r="I1656" s="4">
        <f>Таблица1[[#This Row],[away_sc]]-Таблица1[[#This Row],[home_sc]]</f>
        <v>2</v>
      </c>
      <c r="J1656" s="4"/>
      <c r="K1656" s="4"/>
      <c r="L1656" s="4"/>
      <c r="M1656" s="4"/>
    </row>
    <row r="1657" spans="1:13" x14ac:dyDescent="0.25">
      <c r="A1657" t="s">
        <v>99</v>
      </c>
      <c r="B1657" t="s">
        <v>104</v>
      </c>
      <c r="C1657" s="1">
        <v>43499</v>
      </c>
      <c r="D1657">
        <v>0</v>
      </c>
      <c r="E1657">
        <v>0</v>
      </c>
      <c r="F1657">
        <v>6.68</v>
      </c>
      <c r="G1657">
        <v>6.7</v>
      </c>
      <c r="H1657" s="4">
        <f>Таблица1[[#This Row],[home_sc]]-Таблица1[[#This Row],[away_sc]]</f>
        <v>0</v>
      </c>
      <c r="I1657" s="4">
        <f>Таблица1[[#This Row],[away_sc]]-Таблица1[[#This Row],[home_sc]]</f>
        <v>0</v>
      </c>
      <c r="J1657" s="4"/>
      <c r="K1657" s="4"/>
      <c r="L1657" s="4"/>
      <c r="M1657" s="4"/>
    </row>
    <row r="1658" spans="1:13" x14ac:dyDescent="0.25">
      <c r="A1658" t="s">
        <v>99</v>
      </c>
      <c r="B1658" t="s">
        <v>101</v>
      </c>
      <c r="C1658" s="1">
        <v>43460</v>
      </c>
      <c r="D1658">
        <v>0</v>
      </c>
      <c r="E1658">
        <v>0</v>
      </c>
      <c r="F1658">
        <v>6.83</v>
      </c>
      <c r="G1658">
        <v>6.7</v>
      </c>
      <c r="H1658" s="4">
        <f>Таблица1[[#This Row],[home_sc]]-Таблица1[[#This Row],[away_sc]]</f>
        <v>0</v>
      </c>
      <c r="I1658" s="4">
        <f>Таблица1[[#This Row],[away_sc]]-Таблица1[[#This Row],[home_sc]]</f>
        <v>0</v>
      </c>
      <c r="J1658" s="4"/>
      <c r="K1658" s="4"/>
      <c r="L1658" s="4"/>
      <c r="M1658" s="4"/>
    </row>
    <row r="1659" spans="1:13" x14ac:dyDescent="0.25">
      <c r="A1659" t="s">
        <v>99</v>
      </c>
      <c r="B1659" t="s">
        <v>131</v>
      </c>
      <c r="C1659" s="1">
        <v>43513</v>
      </c>
      <c r="D1659">
        <v>1</v>
      </c>
      <c r="E1659">
        <v>4</v>
      </c>
      <c r="F1659">
        <v>6.17</v>
      </c>
      <c r="G1659">
        <v>7.15</v>
      </c>
      <c r="H1659" s="4">
        <f>Таблица1[[#This Row],[home_sc]]-Таблица1[[#This Row],[away_sc]]</f>
        <v>-3</v>
      </c>
      <c r="I1659" s="4">
        <f>Таблица1[[#This Row],[away_sc]]-Таблица1[[#This Row],[home_sc]]</f>
        <v>3</v>
      </c>
      <c r="J1659" s="4"/>
      <c r="K1659" s="4"/>
      <c r="L1659" s="4"/>
      <c r="M1659" s="4"/>
    </row>
    <row r="1660" spans="1:13" x14ac:dyDescent="0.25">
      <c r="A1660" t="s">
        <v>99</v>
      </c>
      <c r="B1660" t="s">
        <v>109</v>
      </c>
      <c r="C1660" s="1">
        <v>43401</v>
      </c>
      <c r="D1660">
        <v>0</v>
      </c>
      <c r="E1660">
        <v>3</v>
      </c>
      <c r="F1660">
        <v>6.11</v>
      </c>
      <c r="G1660">
        <v>7.33</v>
      </c>
      <c r="H1660" s="4">
        <f>Таблица1[[#This Row],[home_sc]]-Таблица1[[#This Row],[away_sc]]</f>
        <v>-3</v>
      </c>
      <c r="I1660" s="4">
        <f>Таблица1[[#This Row],[away_sc]]-Таблица1[[#This Row],[home_sc]]</f>
        <v>3</v>
      </c>
      <c r="J1660" s="4"/>
      <c r="K1660" s="4"/>
      <c r="L1660" s="4"/>
      <c r="M1660" s="4"/>
    </row>
    <row r="1661" spans="1:13" x14ac:dyDescent="0.25">
      <c r="A1661" t="s">
        <v>99</v>
      </c>
      <c r="B1661" t="s">
        <v>106</v>
      </c>
      <c r="C1661" s="1">
        <v>43435</v>
      </c>
      <c r="D1661">
        <v>2</v>
      </c>
      <c r="E1661">
        <v>2</v>
      </c>
      <c r="F1661">
        <v>6.66</v>
      </c>
      <c r="G1661">
        <v>6.69</v>
      </c>
      <c r="H1661" s="4">
        <f>Таблица1[[#This Row],[home_sc]]-Таблица1[[#This Row],[away_sc]]</f>
        <v>0</v>
      </c>
      <c r="I1661" s="4">
        <f>Таблица1[[#This Row],[away_sc]]-Таблица1[[#This Row],[home_sc]]</f>
        <v>0</v>
      </c>
      <c r="J1661" s="4"/>
      <c r="K1661" s="4"/>
      <c r="L1661" s="4"/>
      <c r="M1661" s="4"/>
    </row>
    <row r="1662" spans="1:13" x14ac:dyDescent="0.25">
      <c r="A1662" t="s">
        <v>99</v>
      </c>
      <c r="B1662" t="s">
        <v>95</v>
      </c>
      <c r="C1662" s="1">
        <v>43568</v>
      </c>
      <c r="D1662">
        <v>2</v>
      </c>
      <c r="E1662">
        <v>1</v>
      </c>
      <c r="F1662">
        <v>6.74</v>
      </c>
      <c r="G1662">
        <v>6.63</v>
      </c>
      <c r="H1662" s="4">
        <f>Таблица1[[#This Row],[home_sc]]-Таблица1[[#This Row],[away_sc]]</f>
        <v>1</v>
      </c>
      <c r="I1662" s="4">
        <f>Таблица1[[#This Row],[away_sc]]-Таблица1[[#This Row],[home_sc]]</f>
        <v>-1</v>
      </c>
      <c r="J1662" s="4"/>
      <c r="K1662" s="4"/>
      <c r="L1662" s="4"/>
      <c r="M1662" s="4"/>
    </row>
    <row r="1663" spans="1:13" x14ac:dyDescent="0.25">
      <c r="A1663" t="s">
        <v>131</v>
      </c>
      <c r="B1663" t="s">
        <v>108</v>
      </c>
      <c r="C1663" s="1">
        <v>43373</v>
      </c>
      <c r="D1663">
        <v>2</v>
      </c>
      <c r="E1663">
        <v>0</v>
      </c>
      <c r="F1663">
        <v>6.92</v>
      </c>
      <c r="G1663">
        <v>6.33</v>
      </c>
      <c r="H1663" s="4">
        <f>Таблица1[[#This Row],[home_sc]]-Таблица1[[#This Row],[away_sc]]</f>
        <v>2</v>
      </c>
      <c r="I1663" s="4">
        <f>Таблица1[[#This Row],[away_sc]]-Таблица1[[#This Row],[home_sc]]</f>
        <v>-2</v>
      </c>
      <c r="J1663" s="4"/>
      <c r="K1663" s="4"/>
      <c r="L1663" s="4"/>
      <c r="M1663" s="4"/>
    </row>
    <row r="1664" spans="1:13" x14ac:dyDescent="0.25">
      <c r="A1664" t="s">
        <v>131</v>
      </c>
      <c r="B1664" t="s">
        <v>98</v>
      </c>
      <c r="C1664" s="1">
        <v>43569</v>
      </c>
      <c r="D1664">
        <v>0</v>
      </c>
      <c r="E1664">
        <v>0</v>
      </c>
      <c r="F1664">
        <v>6.66</v>
      </c>
      <c r="G1664">
        <v>6.8</v>
      </c>
      <c r="H1664" s="4">
        <f>Таблица1[[#This Row],[home_sc]]-Таблица1[[#This Row],[away_sc]]</f>
        <v>0</v>
      </c>
      <c r="I1664" s="4">
        <f>Таблица1[[#This Row],[away_sc]]-Таблица1[[#This Row],[home_sc]]</f>
        <v>0</v>
      </c>
      <c r="J1664" s="4"/>
      <c r="K1664" s="4"/>
      <c r="L1664" s="4"/>
      <c r="M1664" s="4"/>
    </row>
    <row r="1665" spans="1:13" x14ac:dyDescent="0.25">
      <c r="A1665" t="s">
        <v>131</v>
      </c>
      <c r="B1665" t="s">
        <v>103</v>
      </c>
      <c r="C1665" s="1">
        <v>43520</v>
      </c>
      <c r="D1665">
        <v>3</v>
      </c>
      <c r="E1665">
        <v>3</v>
      </c>
      <c r="F1665">
        <v>6.45</v>
      </c>
      <c r="G1665">
        <v>6.51</v>
      </c>
      <c r="H1665" s="4">
        <f>Таблица1[[#This Row],[home_sc]]-Таблица1[[#This Row],[away_sc]]</f>
        <v>0</v>
      </c>
      <c r="I1665" s="4">
        <f>Таблица1[[#This Row],[away_sc]]-Таблица1[[#This Row],[home_sc]]</f>
        <v>0</v>
      </c>
      <c r="J1665" s="4"/>
      <c r="K1665" s="4"/>
      <c r="L1665" s="4"/>
      <c r="M1665" s="4"/>
    </row>
    <row r="1666" spans="1:13" x14ac:dyDescent="0.25">
      <c r="A1666" t="s">
        <v>131</v>
      </c>
      <c r="B1666" t="s">
        <v>107</v>
      </c>
      <c r="C1666" s="1">
        <v>43394</v>
      </c>
      <c r="D1666">
        <v>1</v>
      </c>
      <c r="E1666">
        <v>1</v>
      </c>
      <c r="F1666">
        <v>6.64</v>
      </c>
      <c r="G1666">
        <v>6.73</v>
      </c>
      <c r="H1666" s="4">
        <f>Таблица1[[#This Row],[home_sc]]-Таблица1[[#This Row],[away_sc]]</f>
        <v>0</v>
      </c>
      <c r="I1666" s="4">
        <f>Таблица1[[#This Row],[away_sc]]-Таблица1[[#This Row],[home_sc]]</f>
        <v>0</v>
      </c>
      <c r="J1666" s="4"/>
      <c r="K1666" s="4"/>
      <c r="L1666" s="4"/>
      <c r="M1666" s="4"/>
    </row>
    <row r="1667" spans="1:13" x14ac:dyDescent="0.25">
      <c r="A1667" t="s">
        <v>131</v>
      </c>
      <c r="B1667" t="s">
        <v>94</v>
      </c>
      <c r="C1667" s="1">
        <v>43338</v>
      </c>
      <c r="D1667">
        <v>6</v>
      </c>
      <c r="E1667">
        <v>1</v>
      </c>
      <c r="F1667">
        <v>7.66</v>
      </c>
      <c r="G1667">
        <v>5.96</v>
      </c>
      <c r="H1667" s="4">
        <f>Таблица1[[#This Row],[home_sc]]-Таблица1[[#This Row],[away_sc]]</f>
        <v>5</v>
      </c>
      <c r="I1667" s="4">
        <f>Таблица1[[#This Row],[away_sc]]-Таблица1[[#This Row],[home_sc]]</f>
        <v>-5</v>
      </c>
      <c r="J1667" s="4"/>
      <c r="K1667" s="4"/>
      <c r="L1667" s="4"/>
      <c r="M1667" s="4"/>
    </row>
    <row r="1668" spans="1:13" x14ac:dyDescent="0.25">
      <c r="A1668" t="s">
        <v>131</v>
      </c>
      <c r="B1668" t="s">
        <v>96</v>
      </c>
      <c r="C1668" s="1">
        <v>43534</v>
      </c>
      <c r="D1668">
        <v>1</v>
      </c>
      <c r="E1668">
        <v>1</v>
      </c>
      <c r="F1668">
        <v>6.78</v>
      </c>
      <c r="G1668">
        <v>6.76</v>
      </c>
      <c r="H1668" s="4">
        <f>Таблица1[[#This Row],[home_sc]]-Таблица1[[#This Row],[away_sc]]</f>
        <v>0</v>
      </c>
      <c r="I1668" s="4">
        <f>Таблица1[[#This Row],[away_sc]]-Таблица1[[#This Row],[home_sc]]</f>
        <v>0</v>
      </c>
      <c r="J1668" s="4"/>
      <c r="K1668" s="4"/>
      <c r="L1668" s="4"/>
      <c r="M1668" s="4"/>
    </row>
    <row r="1669" spans="1:13" x14ac:dyDescent="0.25">
      <c r="A1669" t="s">
        <v>131</v>
      </c>
      <c r="B1669" t="s">
        <v>97</v>
      </c>
      <c r="C1669" s="1">
        <v>43505</v>
      </c>
      <c r="D1669">
        <v>0</v>
      </c>
      <c r="E1669">
        <v>0</v>
      </c>
      <c r="F1669">
        <v>6.82</v>
      </c>
      <c r="G1669">
        <v>6.77</v>
      </c>
      <c r="H1669" s="4">
        <f>Таблица1[[#This Row],[home_sc]]-Таблица1[[#This Row],[away_sc]]</f>
        <v>0</v>
      </c>
      <c r="I1669" s="4">
        <f>Таблица1[[#This Row],[away_sc]]-Таблица1[[#This Row],[home_sc]]</f>
        <v>0</v>
      </c>
      <c r="J1669" s="4"/>
      <c r="K1669" s="4"/>
      <c r="L1669" s="4"/>
      <c r="M1669" s="4"/>
    </row>
    <row r="1670" spans="1:13" x14ac:dyDescent="0.25">
      <c r="A1670" t="s">
        <v>131</v>
      </c>
      <c r="B1670" t="s">
        <v>100</v>
      </c>
      <c r="C1670" s="1">
        <v>43460</v>
      </c>
      <c r="D1670">
        <v>0</v>
      </c>
      <c r="E1670">
        <v>1</v>
      </c>
      <c r="F1670">
        <v>6.4</v>
      </c>
      <c r="G1670">
        <v>7.12</v>
      </c>
      <c r="H1670" s="4">
        <f>Таблица1[[#This Row],[home_sc]]-Таблица1[[#This Row],[away_sc]]</f>
        <v>-1</v>
      </c>
      <c r="I1670" s="4">
        <f>Таблица1[[#This Row],[away_sc]]-Таблица1[[#This Row],[home_sc]]</f>
        <v>1</v>
      </c>
      <c r="J1670" s="4"/>
      <c r="K1670" s="4"/>
      <c r="L1670" s="4"/>
      <c r="M1670" s="4"/>
    </row>
    <row r="1671" spans="1:13" x14ac:dyDescent="0.25">
      <c r="A1671" t="s">
        <v>131</v>
      </c>
      <c r="B1671" t="s">
        <v>105</v>
      </c>
      <c r="C1671" s="1">
        <v>43407</v>
      </c>
      <c r="D1671">
        <v>1</v>
      </c>
      <c r="E1671">
        <v>1</v>
      </c>
      <c r="F1671">
        <v>6.75</v>
      </c>
      <c r="G1671">
        <v>6.54</v>
      </c>
      <c r="H1671" s="4">
        <f>Таблица1[[#This Row],[home_sc]]-Таблица1[[#This Row],[away_sc]]</f>
        <v>0</v>
      </c>
      <c r="I1671" s="4">
        <f>Таблица1[[#This Row],[away_sc]]-Таблица1[[#This Row],[home_sc]]</f>
        <v>0</v>
      </c>
      <c r="J1671" s="4"/>
      <c r="K1671" s="4"/>
      <c r="L1671" s="4"/>
      <c r="M1671" s="4"/>
    </row>
    <row r="1672" spans="1:13" x14ac:dyDescent="0.25">
      <c r="A1672" t="s">
        <v>131</v>
      </c>
      <c r="B1672" t="s">
        <v>130</v>
      </c>
      <c r="C1672" s="1">
        <v>43485</v>
      </c>
      <c r="D1672">
        <v>3</v>
      </c>
      <c r="E1672">
        <v>3</v>
      </c>
      <c r="F1672">
        <v>6.56</v>
      </c>
      <c r="G1672">
        <v>6.55</v>
      </c>
      <c r="H1672" s="4">
        <f>Таблица1[[#This Row],[home_sc]]-Таблица1[[#This Row],[away_sc]]</f>
        <v>0</v>
      </c>
      <c r="I1672" s="4">
        <f>Таблица1[[#This Row],[away_sc]]-Таблица1[[#This Row],[home_sc]]</f>
        <v>0</v>
      </c>
      <c r="J1672" s="4"/>
      <c r="K1672" s="4"/>
      <c r="L1672" s="4"/>
      <c r="M1672" s="4"/>
    </row>
    <row r="1673" spans="1:13" x14ac:dyDescent="0.25">
      <c r="A1673" t="s">
        <v>131</v>
      </c>
      <c r="B1673" t="s">
        <v>102</v>
      </c>
      <c r="C1673" s="1">
        <v>43584</v>
      </c>
      <c r="D1673">
        <v>0</v>
      </c>
      <c r="E1673">
        <v>1</v>
      </c>
      <c r="F1673">
        <v>6.47</v>
      </c>
      <c r="G1673">
        <v>7.01</v>
      </c>
      <c r="H1673" s="4">
        <f>Таблица1[[#This Row],[home_sc]]-Таблица1[[#This Row],[away_sc]]</f>
        <v>-1</v>
      </c>
      <c r="I1673" s="4">
        <f>Таблица1[[#This Row],[away_sc]]-Таблица1[[#This Row],[home_sc]]</f>
        <v>1</v>
      </c>
      <c r="J1673" s="4"/>
      <c r="K1673" s="4"/>
      <c r="L1673" s="4"/>
      <c r="M1673" s="4"/>
    </row>
    <row r="1674" spans="1:13" x14ac:dyDescent="0.25">
      <c r="A1674" t="s">
        <v>131</v>
      </c>
      <c r="B1674" t="s">
        <v>104</v>
      </c>
      <c r="C1674" s="1">
        <v>43555</v>
      </c>
      <c r="D1674">
        <v>1</v>
      </c>
      <c r="E1674">
        <v>1</v>
      </c>
      <c r="F1674">
        <v>6.72</v>
      </c>
      <c r="G1674">
        <v>6.72</v>
      </c>
      <c r="H1674" s="4">
        <f>Таблица1[[#This Row],[home_sc]]-Таблица1[[#This Row],[away_sc]]</f>
        <v>0</v>
      </c>
      <c r="I1674" s="4">
        <f>Таблица1[[#This Row],[away_sc]]-Таблица1[[#This Row],[home_sc]]</f>
        <v>0</v>
      </c>
      <c r="J1674" s="4"/>
      <c r="K1674" s="4"/>
      <c r="L1674" s="4"/>
      <c r="M1674" s="4"/>
    </row>
    <row r="1675" spans="1:13" x14ac:dyDescent="0.25">
      <c r="A1675" t="s">
        <v>131</v>
      </c>
      <c r="B1675" t="s">
        <v>101</v>
      </c>
      <c r="C1675" s="1">
        <v>43345</v>
      </c>
      <c r="D1675">
        <v>1</v>
      </c>
      <c r="E1675">
        <v>0</v>
      </c>
      <c r="F1675">
        <v>6.88</v>
      </c>
      <c r="G1675">
        <v>6.43</v>
      </c>
      <c r="H1675" s="4">
        <f>Таблица1[[#This Row],[home_sc]]-Таблица1[[#This Row],[away_sc]]</f>
        <v>1</v>
      </c>
      <c r="I1675" s="4">
        <f>Таблица1[[#This Row],[away_sc]]-Таблица1[[#This Row],[home_sc]]</f>
        <v>-1</v>
      </c>
      <c r="J1675" s="4"/>
      <c r="K1675" s="4"/>
      <c r="L1675" s="4"/>
      <c r="M1675" s="4"/>
    </row>
    <row r="1676" spans="1:13" x14ac:dyDescent="0.25">
      <c r="A1676" t="s">
        <v>131</v>
      </c>
      <c r="B1676" t="s">
        <v>99</v>
      </c>
      <c r="C1676" s="1">
        <v>43365</v>
      </c>
      <c r="D1676">
        <v>3</v>
      </c>
      <c r="E1676">
        <v>0</v>
      </c>
      <c r="F1676">
        <v>7.1</v>
      </c>
      <c r="G1676">
        <v>6.03</v>
      </c>
      <c r="H1676" s="4">
        <f>Таблица1[[#This Row],[home_sc]]-Таблица1[[#This Row],[away_sc]]</f>
        <v>3</v>
      </c>
      <c r="I1676" s="4">
        <f>Таблица1[[#This Row],[away_sc]]-Таблица1[[#This Row],[home_sc]]</f>
        <v>-3</v>
      </c>
      <c r="J1676" s="4"/>
      <c r="K1676" s="4"/>
      <c r="L1676" s="4"/>
      <c r="M1676" s="4"/>
    </row>
    <row r="1677" spans="1:13" x14ac:dyDescent="0.25">
      <c r="A1677" t="s">
        <v>131</v>
      </c>
      <c r="B1677" t="s">
        <v>109</v>
      </c>
      <c r="C1677" s="1">
        <v>43562</v>
      </c>
      <c r="D1677">
        <v>0</v>
      </c>
      <c r="E1677">
        <v>1</v>
      </c>
      <c r="F1677">
        <v>6.6</v>
      </c>
      <c r="G1677">
        <v>6.85</v>
      </c>
      <c r="H1677" s="4">
        <f>Таблица1[[#This Row],[home_sc]]-Таблица1[[#This Row],[away_sc]]</f>
        <v>-1</v>
      </c>
      <c r="I1677" s="4">
        <f>Таблица1[[#This Row],[away_sc]]-Таблица1[[#This Row],[home_sc]]</f>
        <v>1</v>
      </c>
      <c r="J1677" s="4"/>
      <c r="K1677" s="4"/>
      <c r="L1677" s="4"/>
      <c r="M1677" s="4"/>
    </row>
    <row r="1678" spans="1:13" x14ac:dyDescent="0.25">
      <c r="A1678" t="s">
        <v>131</v>
      </c>
      <c r="B1678" t="s">
        <v>106</v>
      </c>
      <c r="C1678" s="1">
        <v>43450</v>
      </c>
      <c r="D1678">
        <v>3</v>
      </c>
      <c r="E1678">
        <v>1</v>
      </c>
      <c r="F1678">
        <v>7.04</v>
      </c>
      <c r="G1678">
        <v>6.37</v>
      </c>
      <c r="H1678" s="4">
        <f>Таблица1[[#This Row],[home_sc]]-Таблица1[[#This Row],[away_sc]]</f>
        <v>2</v>
      </c>
      <c r="I1678" s="4">
        <f>Таблица1[[#This Row],[away_sc]]-Таблица1[[#This Row],[home_sc]]</f>
        <v>-2</v>
      </c>
      <c r="J1678" s="4"/>
      <c r="K1678" s="4"/>
      <c r="L1678" s="4"/>
      <c r="M1678" s="4"/>
    </row>
    <row r="1679" spans="1:13" x14ac:dyDescent="0.25">
      <c r="A1679" t="s">
        <v>131</v>
      </c>
      <c r="B1679" t="s">
        <v>95</v>
      </c>
      <c r="C1679" s="1">
        <v>43435</v>
      </c>
      <c r="D1679">
        <v>0</v>
      </c>
      <c r="E1679">
        <v>3</v>
      </c>
      <c r="F1679">
        <v>6.09</v>
      </c>
      <c r="G1679">
        <v>7.41</v>
      </c>
      <c r="H1679" s="4">
        <f>Таблица1[[#This Row],[home_sc]]-Таблица1[[#This Row],[away_sc]]</f>
        <v>-3</v>
      </c>
      <c r="I1679" s="4">
        <f>Таблица1[[#This Row],[away_sc]]-Таблица1[[#This Row],[home_sc]]</f>
        <v>3</v>
      </c>
      <c r="J1679" s="4"/>
      <c r="K1679" s="4"/>
      <c r="L1679" s="4"/>
      <c r="M1679" s="4"/>
    </row>
    <row r="1680" spans="1:13" x14ac:dyDescent="0.25">
      <c r="A1680" t="s">
        <v>121</v>
      </c>
      <c r="B1680" t="s">
        <v>124</v>
      </c>
      <c r="C1680" s="1">
        <v>43535</v>
      </c>
      <c r="D1680">
        <v>0</v>
      </c>
      <c r="E1680">
        <v>3</v>
      </c>
      <c r="F1680">
        <v>6.22</v>
      </c>
      <c r="G1680">
        <v>7.37</v>
      </c>
      <c r="H1680" s="4">
        <f>Таблица1[[#This Row],[home_sc]]-Таблица1[[#This Row],[away_sc]]</f>
        <v>-3</v>
      </c>
      <c r="I1680" s="4">
        <f>Таблица1[[#This Row],[away_sc]]-Таблица1[[#This Row],[home_sc]]</f>
        <v>3</v>
      </c>
      <c r="J1680" s="4"/>
      <c r="K1680" s="4"/>
      <c r="L1680" s="4"/>
      <c r="M1680" s="4"/>
    </row>
    <row r="1681" spans="1:13" x14ac:dyDescent="0.25">
      <c r="A1681" t="s">
        <v>121</v>
      </c>
      <c r="B1681" t="s">
        <v>122</v>
      </c>
      <c r="C1681" s="1">
        <v>43337</v>
      </c>
      <c r="D1681">
        <v>1</v>
      </c>
      <c r="E1681">
        <v>2</v>
      </c>
      <c r="F1681">
        <v>6.71</v>
      </c>
      <c r="G1681">
        <v>6.95</v>
      </c>
      <c r="H1681" s="4">
        <f>Таблица1[[#This Row],[home_sc]]-Таблица1[[#This Row],[away_sc]]</f>
        <v>-1</v>
      </c>
      <c r="I1681" s="4">
        <f>Таблица1[[#This Row],[away_sc]]-Таблица1[[#This Row],[home_sc]]</f>
        <v>1</v>
      </c>
      <c r="J1681" s="4"/>
      <c r="K1681" s="4"/>
      <c r="L1681" s="4"/>
      <c r="M1681" s="4"/>
    </row>
    <row r="1682" spans="1:13" x14ac:dyDescent="0.25">
      <c r="A1682" t="s">
        <v>121</v>
      </c>
      <c r="B1682" t="s">
        <v>110</v>
      </c>
      <c r="C1682" s="1">
        <v>43569</v>
      </c>
      <c r="D1682">
        <v>1</v>
      </c>
      <c r="E1682">
        <v>4</v>
      </c>
      <c r="F1682">
        <v>6.15</v>
      </c>
      <c r="G1682">
        <v>7.47</v>
      </c>
      <c r="H1682" s="4">
        <f>Таблица1[[#This Row],[home_sc]]-Таблица1[[#This Row],[away_sc]]</f>
        <v>-3</v>
      </c>
      <c r="I1682" s="4">
        <f>Таблица1[[#This Row],[away_sc]]-Таблица1[[#This Row],[home_sc]]</f>
        <v>3</v>
      </c>
      <c r="J1682" s="4"/>
      <c r="K1682" s="4"/>
      <c r="L1682" s="4"/>
      <c r="M1682" s="4"/>
    </row>
    <row r="1683" spans="1:13" x14ac:dyDescent="0.25">
      <c r="A1683" t="s">
        <v>121</v>
      </c>
      <c r="B1683" t="s">
        <v>113</v>
      </c>
      <c r="C1683" s="1">
        <v>43369</v>
      </c>
      <c r="D1683">
        <v>1</v>
      </c>
      <c r="E1683">
        <v>2</v>
      </c>
      <c r="F1683">
        <v>6.52</v>
      </c>
      <c r="G1683">
        <v>6.95</v>
      </c>
      <c r="H1683" s="4">
        <f>Таблица1[[#This Row],[home_sc]]-Таблица1[[#This Row],[away_sc]]</f>
        <v>-1</v>
      </c>
      <c r="I1683" s="4">
        <f>Таблица1[[#This Row],[away_sc]]-Таблица1[[#This Row],[home_sc]]</f>
        <v>1</v>
      </c>
      <c r="J1683" s="4"/>
      <c r="K1683" s="4"/>
      <c r="L1683" s="4"/>
      <c r="M1683" s="4"/>
    </row>
    <row r="1684" spans="1:13" x14ac:dyDescent="0.25">
      <c r="A1684" t="s">
        <v>121</v>
      </c>
      <c r="B1684" t="s">
        <v>125</v>
      </c>
      <c r="C1684" s="1">
        <v>43452</v>
      </c>
      <c r="D1684">
        <v>2</v>
      </c>
      <c r="E1684">
        <v>1</v>
      </c>
      <c r="F1684">
        <v>6.83</v>
      </c>
      <c r="G1684">
        <v>6.47</v>
      </c>
      <c r="H1684" s="4">
        <f>Таблица1[[#This Row],[home_sc]]-Таблица1[[#This Row],[away_sc]]</f>
        <v>1</v>
      </c>
      <c r="I1684" s="4">
        <f>Таблица1[[#This Row],[away_sc]]-Таблица1[[#This Row],[home_sc]]</f>
        <v>-1</v>
      </c>
      <c r="J1684" s="4"/>
      <c r="K1684" s="4"/>
      <c r="L1684" s="4"/>
      <c r="M1684" s="4"/>
    </row>
    <row r="1685" spans="1:13" x14ac:dyDescent="0.25">
      <c r="A1685" t="s">
        <v>121</v>
      </c>
      <c r="B1685" t="s">
        <v>112</v>
      </c>
      <c r="C1685" s="1">
        <v>43554</v>
      </c>
      <c r="D1685">
        <v>3</v>
      </c>
      <c r="E1685">
        <v>1</v>
      </c>
      <c r="F1685">
        <v>7.08</v>
      </c>
      <c r="G1685">
        <v>6.24</v>
      </c>
      <c r="H1685" s="4">
        <f>Таблица1[[#This Row],[home_sc]]-Таблица1[[#This Row],[away_sc]]</f>
        <v>2</v>
      </c>
      <c r="I1685" s="4">
        <f>Таблица1[[#This Row],[away_sc]]-Таблица1[[#This Row],[home_sc]]</f>
        <v>-2</v>
      </c>
      <c r="J1685" s="4"/>
      <c r="K1685" s="4"/>
      <c r="L1685" s="4"/>
      <c r="M1685" s="4"/>
    </row>
    <row r="1686" spans="1:13" x14ac:dyDescent="0.25">
      <c r="A1686" t="s">
        <v>121</v>
      </c>
      <c r="B1686" t="s">
        <v>114</v>
      </c>
      <c r="C1686" s="1">
        <v>43582</v>
      </c>
      <c r="D1686">
        <v>4</v>
      </c>
      <c r="E1686">
        <v>1</v>
      </c>
      <c r="F1686">
        <v>7.54</v>
      </c>
      <c r="G1686">
        <v>6.17</v>
      </c>
      <c r="H1686" s="4">
        <f>Таблица1[[#This Row],[home_sc]]-Таблица1[[#This Row],[away_sc]]</f>
        <v>3</v>
      </c>
      <c r="I1686" s="4">
        <f>Таблица1[[#This Row],[away_sc]]-Таблица1[[#This Row],[home_sc]]</f>
        <v>-3</v>
      </c>
      <c r="J1686" s="4"/>
      <c r="K1686" s="4"/>
      <c r="L1686" s="4"/>
      <c r="M1686" s="4"/>
    </row>
    <row r="1687" spans="1:13" x14ac:dyDescent="0.25">
      <c r="A1687" t="s">
        <v>121</v>
      </c>
      <c r="B1687" t="s">
        <v>116</v>
      </c>
      <c r="C1687" s="1">
        <v>43400</v>
      </c>
      <c r="D1687">
        <v>0</v>
      </c>
      <c r="E1687">
        <v>3</v>
      </c>
      <c r="F1687">
        <v>6.12</v>
      </c>
      <c r="G1687">
        <v>7.18</v>
      </c>
      <c r="H1687" s="4">
        <f>Таблица1[[#This Row],[home_sc]]-Таблица1[[#This Row],[away_sc]]</f>
        <v>-3</v>
      </c>
      <c r="I1687" s="4">
        <f>Таблица1[[#This Row],[away_sc]]-Таблица1[[#This Row],[home_sc]]</f>
        <v>3</v>
      </c>
      <c r="J1687" s="4"/>
      <c r="K1687" s="4"/>
      <c r="L1687" s="4"/>
      <c r="M1687" s="4"/>
    </row>
    <row r="1688" spans="1:13" x14ac:dyDescent="0.25">
      <c r="A1688" t="s">
        <v>121</v>
      </c>
      <c r="B1688" t="s">
        <v>118</v>
      </c>
      <c r="C1688" s="1">
        <v>43414</v>
      </c>
      <c r="D1688">
        <v>4</v>
      </c>
      <c r="E1688">
        <v>1</v>
      </c>
      <c r="F1688">
        <v>7.37</v>
      </c>
      <c r="G1688">
        <v>6.26</v>
      </c>
      <c r="H1688" s="4">
        <f>Таблица1[[#This Row],[home_sc]]-Таблица1[[#This Row],[away_sc]]</f>
        <v>3</v>
      </c>
      <c r="I1688" s="4">
        <f>Таблица1[[#This Row],[away_sc]]-Таблица1[[#This Row],[home_sc]]</f>
        <v>-3</v>
      </c>
      <c r="J1688" s="4"/>
      <c r="K1688" s="4"/>
      <c r="L1688" s="4"/>
      <c r="M1688" s="4"/>
    </row>
    <row r="1689" spans="1:13" x14ac:dyDescent="0.25">
      <c r="A1689" t="s">
        <v>121</v>
      </c>
      <c r="B1689" t="s">
        <v>126</v>
      </c>
      <c r="C1689" s="1">
        <v>43492</v>
      </c>
      <c r="D1689">
        <v>0</v>
      </c>
      <c r="E1689">
        <v>4</v>
      </c>
      <c r="F1689">
        <v>6.1</v>
      </c>
      <c r="G1689">
        <v>7.51</v>
      </c>
      <c r="H1689" s="4">
        <f>Таблица1[[#This Row],[home_sc]]-Таблица1[[#This Row],[away_sc]]</f>
        <v>-4</v>
      </c>
      <c r="I1689" s="4">
        <f>Таблица1[[#This Row],[away_sc]]-Таблица1[[#This Row],[home_sc]]</f>
        <v>4</v>
      </c>
      <c r="J1689" s="4"/>
      <c r="K1689" s="4"/>
      <c r="L1689" s="4"/>
      <c r="M1689" s="4"/>
    </row>
    <row r="1690" spans="1:13" x14ac:dyDescent="0.25">
      <c r="A1690" t="s">
        <v>121</v>
      </c>
      <c r="B1690" t="s">
        <v>128</v>
      </c>
      <c r="C1690" s="1">
        <v>43434</v>
      </c>
      <c r="D1690">
        <v>0</v>
      </c>
      <c r="E1690">
        <v>1</v>
      </c>
      <c r="F1690">
        <v>6.51</v>
      </c>
      <c r="G1690">
        <v>7.19</v>
      </c>
      <c r="H1690" s="4">
        <f>Таблица1[[#This Row],[home_sc]]-Таблица1[[#This Row],[away_sc]]</f>
        <v>-1</v>
      </c>
      <c r="I1690" s="4">
        <f>Таблица1[[#This Row],[away_sc]]-Таблица1[[#This Row],[home_sc]]</f>
        <v>1</v>
      </c>
      <c r="J1690" s="4"/>
      <c r="K1690" s="4"/>
      <c r="L1690" s="4"/>
      <c r="M1690" s="4"/>
    </row>
    <row r="1691" spans="1:13" x14ac:dyDescent="0.25">
      <c r="A1691" t="s">
        <v>121</v>
      </c>
      <c r="B1691" t="s">
        <v>119</v>
      </c>
      <c r="C1691" s="1">
        <v>43519</v>
      </c>
      <c r="D1691">
        <v>2</v>
      </c>
      <c r="E1691">
        <v>1</v>
      </c>
      <c r="F1691">
        <v>6.81</v>
      </c>
      <c r="G1691">
        <v>6.42</v>
      </c>
      <c r="H1691" s="4">
        <f>Таблица1[[#This Row],[home_sc]]-Таблица1[[#This Row],[away_sc]]</f>
        <v>1</v>
      </c>
      <c r="I1691" s="4">
        <f>Таблица1[[#This Row],[away_sc]]-Таблица1[[#This Row],[home_sc]]</f>
        <v>-1</v>
      </c>
      <c r="J1691" s="4"/>
      <c r="K1691" s="4"/>
      <c r="L1691" s="4"/>
      <c r="M1691" s="4"/>
    </row>
    <row r="1692" spans="1:13" x14ac:dyDescent="0.25">
      <c r="A1692" t="s">
        <v>121</v>
      </c>
      <c r="B1692" t="s">
        <v>123</v>
      </c>
      <c r="C1692" s="1">
        <v>43449</v>
      </c>
      <c r="D1692">
        <v>2</v>
      </c>
      <c r="E1692">
        <v>0</v>
      </c>
      <c r="F1692">
        <v>7.37</v>
      </c>
      <c r="G1692">
        <v>6.34</v>
      </c>
      <c r="H1692" s="4">
        <f>Таблица1[[#This Row],[home_sc]]-Таблица1[[#This Row],[away_sc]]</f>
        <v>2</v>
      </c>
      <c r="I1692" s="4">
        <f>Таблица1[[#This Row],[away_sc]]-Таблица1[[#This Row],[home_sc]]</f>
        <v>-2</v>
      </c>
      <c r="J1692" s="4"/>
      <c r="K1692" s="4"/>
      <c r="L1692" s="4"/>
      <c r="M1692" s="4"/>
    </row>
    <row r="1693" spans="1:13" x14ac:dyDescent="0.25">
      <c r="A1693" t="s">
        <v>121</v>
      </c>
      <c r="B1693" t="s">
        <v>111</v>
      </c>
      <c r="C1693" s="1">
        <v>43358</v>
      </c>
      <c r="D1693">
        <v>2</v>
      </c>
      <c r="E1693">
        <v>1</v>
      </c>
      <c r="F1693">
        <v>6.93</v>
      </c>
      <c r="G1693">
        <v>6.43</v>
      </c>
      <c r="H1693" s="4">
        <f>Таблица1[[#This Row],[home_sc]]-Таблица1[[#This Row],[away_sc]]</f>
        <v>1</v>
      </c>
      <c r="I1693" s="4">
        <f>Таблица1[[#This Row],[away_sc]]-Таблица1[[#This Row],[home_sc]]</f>
        <v>-1</v>
      </c>
      <c r="J1693" s="4"/>
      <c r="K1693" s="4"/>
      <c r="L1693" s="4"/>
      <c r="M1693" s="4"/>
    </row>
    <row r="1694" spans="1:13" x14ac:dyDescent="0.25">
      <c r="A1694" t="s">
        <v>121</v>
      </c>
      <c r="B1694" t="s">
        <v>117</v>
      </c>
      <c r="C1694" s="1">
        <v>43379</v>
      </c>
      <c r="D1694">
        <v>0</v>
      </c>
      <c r="E1694">
        <v>2</v>
      </c>
      <c r="F1694">
        <v>6.32</v>
      </c>
      <c r="G1694">
        <v>7.05</v>
      </c>
      <c r="H1694" s="4">
        <f>Таблица1[[#This Row],[home_sc]]-Таблица1[[#This Row],[away_sc]]</f>
        <v>-2</v>
      </c>
      <c r="I1694" s="4">
        <f>Таблица1[[#This Row],[away_sc]]-Таблица1[[#This Row],[home_sc]]</f>
        <v>2</v>
      </c>
      <c r="J1694" s="4"/>
      <c r="K1694" s="4"/>
      <c r="L1694" s="4"/>
      <c r="M1694" s="4"/>
    </row>
    <row r="1695" spans="1:13" x14ac:dyDescent="0.25">
      <c r="A1695" t="s">
        <v>121</v>
      </c>
      <c r="B1695" t="s">
        <v>129</v>
      </c>
      <c r="C1695" s="1">
        <v>43506</v>
      </c>
      <c r="D1695">
        <v>3</v>
      </c>
      <c r="E1695">
        <v>0</v>
      </c>
      <c r="F1695">
        <v>7.28</v>
      </c>
      <c r="G1695">
        <v>6.35</v>
      </c>
      <c r="H1695" s="4">
        <f>Таблица1[[#This Row],[home_sc]]-Таблица1[[#This Row],[away_sc]]</f>
        <v>3</v>
      </c>
      <c r="I1695" s="4">
        <f>Таблица1[[#This Row],[away_sc]]-Таблица1[[#This Row],[home_sc]]</f>
        <v>-3</v>
      </c>
      <c r="J1695" s="4"/>
      <c r="K1695" s="4"/>
      <c r="L1695" s="4"/>
      <c r="M1695" s="4"/>
    </row>
    <row r="1696" spans="1:13" x14ac:dyDescent="0.25">
      <c r="A1696" t="s">
        <v>123</v>
      </c>
      <c r="B1696" t="s">
        <v>124</v>
      </c>
      <c r="C1696" s="1">
        <v>43337</v>
      </c>
      <c r="D1696">
        <v>0</v>
      </c>
      <c r="E1696">
        <v>2</v>
      </c>
      <c r="F1696">
        <v>6.35</v>
      </c>
      <c r="G1696">
        <v>7.16</v>
      </c>
      <c r="H1696" s="4">
        <f>Таблица1[[#This Row],[home_sc]]-Таблица1[[#This Row],[away_sc]]</f>
        <v>-2</v>
      </c>
      <c r="I1696" s="4">
        <f>Таблица1[[#This Row],[away_sc]]-Таблица1[[#This Row],[home_sc]]</f>
        <v>2</v>
      </c>
      <c r="J1696" s="4"/>
      <c r="K1696" s="4"/>
      <c r="L1696" s="4"/>
      <c r="M1696" s="4"/>
    </row>
    <row r="1697" spans="1:13" x14ac:dyDescent="0.25">
      <c r="A1697" t="s">
        <v>123</v>
      </c>
      <c r="B1697" t="s">
        <v>122</v>
      </c>
      <c r="C1697" s="1">
        <v>43519</v>
      </c>
      <c r="D1697">
        <v>5</v>
      </c>
      <c r="E1697">
        <v>1</v>
      </c>
      <c r="F1697">
        <v>7.44</v>
      </c>
      <c r="G1697">
        <v>6.04</v>
      </c>
      <c r="H1697" s="4">
        <f>Таблица1[[#This Row],[home_sc]]-Таблица1[[#This Row],[away_sc]]</f>
        <v>4</v>
      </c>
      <c r="I1697" s="4">
        <f>Таблица1[[#This Row],[away_sc]]-Таблица1[[#This Row],[home_sc]]</f>
        <v>-4</v>
      </c>
      <c r="J1697" s="4"/>
      <c r="K1697" s="4"/>
      <c r="L1697" s="4"/>
      <c r="M1697" s="4"/>
    </row>
    <row r="1698" spans="1:13" x14ac:dyDescent="0.25">
      <c r="A1698" t="s">
        <v>123</v>
      </c>
      <c r="B1698" t="s">
        <v>110</v>
      </c>
      <c r="C1698" s="1">
        <v>43554</v>
      </c>
      <c r="D1698">
        <v>1</v>
      </c>
      <c r="E1698">
        <v>1</v>
      </c>
      <c r="F1698">
        <v>6.73</v>
      </c>
      <c r="G1698">
        <v>6.88</v>
      </c>
      <c r="H1698" s="4">
        <f>Таблица1[[#This Row],[home_sc]]-Таблица1[[#This Row],[away_sc]]</f>
        <v>0</v>
      </c>
      <c r="I1698" s="4">
        <f>Таблица1[[#This Row],[away_sc]]-Таблица1[[#This Row],[home_sc]]</f>
        <v>0</v>
      </c>
      <c r="J1698" s="4"/>
      <c r="K1698" s="4"/>
      <c r="L1698" s="4"/>
      <c r="M1698" s="4"/>
    </row>
    <row r="1699" spans="1:13" x14ac:dyDescent="0.25">
      <c r="A1699" t="s">
        <v>123</v>
      </c>
      <c r="B1699" t="s">
        <v>113</v>
      </c>
      <c r="C1699" s="1">
        <v>43380</v>
      </c>
      <c r="D1699">
        <v>0</v>
      </c>
      <c r="E1699">
        <v>0</v>
      </c>
      <c r="F1699">
        <v>6.72</v>
      </c>
      <c r="G1699">
        <v>6.67</v>
      </c>
      <c r="H1699" s="4">
        <f>Таблица1[[#This Row],[home_sc]]-Таблица1[[#This Row],[away_sc]]</f>
        <v>0</v>
      </c>
      <c r="I1699" s="4">
        <f>Таблица1[[#This Row],[away_sc]]-Таблица1[[#This Row],[home_sc]]</f>
        <v>0</v>
      </c>
      <c r="J1699" s="4"/>
      <c r="K1699" s="4"/>
      <c r="L1699" s="4"/>
      <c r="M1699" s="4"/>
    </row>
    <row r="1700" spans="1:13" x14ac:dyDescent="0.25">
      <c r="A1700" t="s">
        <v>123</v>
      </c>
      <c r="B1700" t="s">
        <v>125</v>
      </c>
      <c r="C1700" s="1">
        <v>43576</v>
      </c>
      <c r="D1700">
        <v>0</v>
      </c>
      <c r="E1700">
        <v>4</v>
      </c>
      <c r="F1700">
        <v>6</v>
      </c>
      <c r="G1700">
        <v>7.25</v>
      </c>
      <c r="H1700" s="4">
        <f>Таблица1[[#This Row],[home_sc]]-Таблица1[[#This Row],[away_sc]]</f>
        <v>-4</v>
      </c>
      <c r="I1700" s="4">
        <f>Таблица1[[#This Row],[away_sc]]-Таблица1[[#This Row],[home_sc]]</f>
        <v>4</v>
      </c>
      <c r="J1700" s="4"/>
      <c r="K1700" s="4"/>
      <c r="L1700" s="4"/>
      <c r="M1700" s="4"/>
    </row>
    <row r="1701" spans="1:13" x14ac:dyDescent="0.25">
      <c r="A1701" t="s">
        <v>123</v>
      </c>
      <c r="B1701" t="s">
        <v>112</v>
      </c>
      <c r="C1701" s="1">
        <v>43399</v>
      </c>
      <c r="D1701">
        <v>3</v>
      </c>
      <c r="E1701">
        <v>1</v>
      </c>
      <c r="F1701">
        <v>6.84</v>
      </c>
      <c r="G1701">
        <v>6.25</v>
      </c>
      <c r="H1701" s="4">
        <f>Таблица1[[#This Row],[home_sc]]-Таблица1[[#This Row],[away_sc]]</f>
        <v>2</v>
      </c>
      <c r="I1701" s="4">
        <f>Таблица1[[#This Row],[away_sc]]-Таблица1[[#This Row],[home_sc]]</f>
        <v>-2</v>
      </c>
      <c r="J1701" s="4"/>
      <c r="K1701" s="4"/>
      <c r="L1701" s="4"/>
      <c r="M1701" s="4"/>
    </row>
    <row r="1702" spans="1:13" x14ac:dyDescent="0.25">
      <c r="A1702" t="s">
        <v>123</v>
      </c>
      <c r="B1702" t="s">
        <v>114</v>
      </c>
      <c r="C1702" s="1">
        <v>43429</v>
      </c>
      <c r="D1702">
        <v>1</v>
      </c>
      <c r="E1702">
        <v>1</v>
      </c>
      <c r="F1702">
        <v>6.95</v>
      </c>
      <c r="G1702">
        <v>6.67</v>
      </c>
      <c r="H1702" s="4">
        <f>Таблица1[[#This Row],[home_sc]]-Таблица1[[#This Row],[away_sc]]</f>
        <v>0</v>
      </c>
      <c r="I1702" s="4">
        <f>Таблица1[[#This Row],[away_sc]]-Таблица1[[#This Row],[home_sc]]</f>
        <v>0</v>
      </c>
      <c r="J1702" s="4"/>
      <c r="K1702" s="4"/>
      <c r="L1702" s="4"/>
      <c r="M1702" s="4"/>
    </row>
    <row r="1703" spans="1:13" x14ac:dyDescent="0.25">
      <c r="A1703" t="s">
        <v>123</v>
      </c>
      <c r="B1703" t="s">
        <v>116</v>
      </c>
      <c r="C1703" s="1">
        <v>43505</v>
      </c>
      <c r="D1703">
        <v>3</v>
      </c>
      <c r="E1703">
        <v>3</v>
      </c>
      <c r="F1703">
        <v>6.68</v>
      </c>
      <c r="G1703">
        <v>6.73</v>
      </c>
      <c r="H1703" s="4">
        <f>Таблица1[[#This Row],[home_sc]]-Таблица1[[#This Row],[away_sc]]</f>
        <v>0</v>
      </c>
      <c r="I1703" s="4">
        <f>Таблица1[[#This Row],[away_sc]]-Таблица1[[#This Row],[home_sc]]</f>
        <v>0</v>
      </c>
      <c r="J1703" s="4"/>
      <c r="K1703" s="4"/>
      <c r="L1703" s="4"/>
      <c r="M1703" s="4"/>
    </row>
    <row r="1704" spans="1:13" x14ac:dyDescent="0.25">
      <c r="A1704" t="s">
        <v>123</v>
      </c>
      <c r="B1704" t="s">
        <v>115</v>
      </c>
      <c r="C1704" s="1">
        <v>43453</v>
      </c>
      <c r="D1704">
        <v>1</v>
      </c>
      <c r="E1704">
        <v>1</v>
      </c>
      <c r="F1704">
        <v>6.57</v>
      </c>
      <c r="G1704">
        <v>6.79</v>
      </c>
      <c r="H1704" s="4">
        <f>Таблица1[[#This Row],[home_sc]]-Таблица1[[#This Row],[away_sc]]</f>
        <v>0</v>
      </c>
      <c r="I1704" s="4">
        <f>Таблица1[[#This Row],[away_sc]]-Таблица1[[#This Row],[home_sc]]</f>
        <v>0</v>
      </c>
      <c r="J1704" s="4"/>
      <c r="K1704" s="4"/>
      <c r="L1704" s="4"/>
      <c r="M1704" s="4"/>
    </row>
    <row r="1705" spans="1:13" x14ac:dyDescent="0.25">
      <c r="A1705" t="s">
        <v>123</v>
      </c>
      <c r="B1705" t="s">
        <v>118</v>
      </c>
      <c r="C1705" s="1">
        <v>43533</v>
      </c>
      <c r="D1705">
        <v>2</v>
      </c>
      <c r="E1705">
        <v>1</v>
      </c>
      <c r="F1705">
        <v>6.82</v>
      </c>
      <c r="G1705">
        <v>6.63</v>
      </c>
      <c r="H1705" s="4">
        <f>Таблица1[[#This Row],[home_sc]]-Таблица1[[#This Row],[away_sc]]</f>
        <v>1</v>
      </c>
      <c r="I1705" s="4">
        <f>Таблица1[[#This Row],[away_sc]]-Таблица1[[#This Row],[home_sc]]</f>
        <v>-1</v>
      </c>
      <c r="J1705" s="4"/>
      <c r="K1705" s="4"/>
      <c r="L1705" s="4"/>
      <c r="M1705" s="4"/>
    </row>
    <row r="1706" spans="1:13" x14ac:dyDescent="0.25">
      <c r="A1706" t="s">
        <v>123</v>
      </c>
      <c r="B1706" t="s">
        <v>126</v>
      </c>
      <c r="C1706" s="1">
        <v>43442</v>
      </c>
      <c r="D1706">
        <v>3</v>
      </c>
      <c r="E1706">
        <v>0</v>
      </c>
      <c r="F1706">
        <v>7.31</v>
      </c>
      <c r="G1706">
        <v>6.28</v>
      </c>
      <c r="H1706" s="4">
        <f>Таблица1[[#This Row],[home_sc]]-Таблица1[[#This Row],[away_sc]]</f>
        <v>3</v>
      </c>
      <c r="I1706" s="4">
        <f>Таблица1[[#This Row],[away_sc]]-Таблица1[[#This Row],[home_sc]]</f>
        <v>-3</v>
      </c>
      <c r="J1706" s="4"/>
      <c r="K1706" s="4"/>
      <c r="L1706" s="4"/>
      <c r="M1706" s="4"/>
    </row>
    <row r="1707" spans="1:13" x14ac:dyDescent="0.25">
      <c r="A1707" t="s">
        <v>123</v>
      </c>
      <c r="B1707" t="s">
        <v>128</v>
      </c>
      <c r="C1707" s="1">
        <v>43414</v>
      </c>
      <c r="D1707">
        <v>1</v>
      </c>
      <c r="E1707">
        <v>3</v>
      </c>
      <c r="F1707">
        <v>6.5</v>
      </c>
      <c r="G1707">
        <v>7.05</v>
      </c>
      <c r="H1707" s="4">
        <f>Таблица1[[#This Row],[home_sc]]-Таблица1[[#This Row],[away_sc]]</f>
        <v>-2</v>
      </c>
      <c r="I1707" s="4">
        <f>Таблица1[[#This Row],[away_sc]]-Таблица1[[#This Row],[home_sc]]</f>
        <v>2</v>
      </c>
      <c r="J1707" s="4"/>
      <c r="K1707" s="4"/>
      <c r="L1707" s="4"/>
      <c r="M1707" s="4"/>
    </row>
    <row r="1708" spans="1:13" x14ac:dyDescent="0.25">
      <c r="A1708" t="s">
        <v>123</v>
      </c>
      <c r="B1708" t="s">
        <v>111</v>
      </c>
      <c r="C1708" s="1">
        <v>43491</v>
      </c>
      <c r="D1708">
        <v>2</v>
      </c>
      <c r="E1708">
        <v>4</v>
      </c>
      <c r="F1708">
        <v>6.73</v>
      </c>
      <c r="G1708">
        <v>7.12</v>
      </c>
      <c r="H1708" s="4">
        <f>Таблица1[[#This Row],[home_sc]]-Таблица1[[#This Row],[away_sc]]</f>
        <v>-2</v>
      </c>
      <c r="I1708" s="4">
        <f>Таблица1[[#This Row],[away_sc]]-Таблица1[[#This Row],[home_sc]]</f>
        <v>2</v>
      </c>
      <c r="J1708" s="4"/>
      <c r="K1708" s="4"/>
      <c r="L1708" s="4"/>
      <c r="M1708" s="4"/>
    </row>
    <row r="1709" spans="1:13" x14ac:dyDescent="0.25">
      <c r="A1709" t="s">
        <v>123</v>
      </c>
      <c r="B1709" t="s">
        <v>117</v>
      </c>
      <c r="C1709" s="1">
        <v>43368</v>
      </c>
      <c r="D1709">
        <v>1</v>
      </c>
      <c r="E1709">
        <v>0</v>
      </c>
      <c r="F1709">
        <v>6.83</v>
      </c>
      <c r="G1709">
        <v>6.62</v>
      </c>
      <c r="H1709" s="4">
        <f>Таблица1[[#This Row],[home_sc]]-Таблица1[[#This Row],[away_sc]]</f>
        <v>1</v>
      </c>
      <c r="I1709" s="4">
        <f>Таблица1[[#This Row],[away_sc]]-Таблица1[[#This Row],[home_sc]]</f>
        <v>-1</v>
      </c>
      <c r="J1709" s="4"/>
      <c r="K1709" s="4"/>
      <c r="L1709" s="4"/>
      <c r="M1709" s="4"/>
    </row>
    <row r="1710" spans="1:13" x14ac:dyDescent="0.25">
      <c r="A1710" t="s">
        <v>123</v>
      </c>
      <c r="B1710" t="s">
        <v>129</v>
      </c>
      <c r="C1710" s="1">
        <v>43359</v>
      </c>
      <c r="D1710">
        <v>3</v>
      </c>
      <c r="E1710">
        <v>3</v>
      </c>
      <c r="F1710">
        <v>6.64</v>
      </c>
      <c r="G1710">
        <v>6.82</v>
      </c>
      <c r="H1710" s="4">
        <f>Таблица1[[#This Row],[home_sc]]-Таблица1[[#This Row],[away_sc]]</f>
        <v>0</v>
      </c>
      <c r="I1710" s="4">
        <f>Таблица1[[#This Row],[away_sc]]-Таблица1[[#This Row],[home_sc]]</f>
        <v>0</v>
      </c>
      <c r="J1710" s="4"/>
      <c r="K1710" s="4"/>
      <c r="L1710" s="4"/>
      <c r="M1710" s="4"/>
    </row>
    <row r="1711" spans="1:13" x14ac:dyDescent="0.25">
      <c r="A1711" t="s">
        <v>109</v>
      </c>
      <c r="B1711" t="s">
        <v>108</v>
      </c>
      <c r="C1711" s="1">
        <v>43485</v>
      </c>
      <c r="D1711">
        <v>0</v>
      </c>
      <c r="E1711">
        <v>5</v>
      </c>
      <c r="F1711">
        <v>6.07</v>
      </c>
      <c r="G1711">
        <v>7.71</v>
      </c>
      <c r="H1711" s="4">
        <f>Таблица1[[#This Row],[home_sc]]-Таблица1[[#This Row],[away_sc]]</f>
        <v>-5</v>
      </c>
      <c r="I1711" s="4">
        <f>Таблица1[[#This Row],[away_sc]]-Таблица1[[#This Row],[home_sc]]</f>
        <v>5</v>
      </c>
      <c r="J1711" s="4"/>
      <c r="K1711" s="4"/>
      <c r="L1711" s="4"/>
      <c r="M1711" s="4"/>
    </row>
    <row r="1712" spans="1:13" x14ac:dyDescent="0.25">
      <c r="A1712" t="s">
        <v>109</v>
      </c>
      <c r="B1712" t="s">
        <v>98</v>
      </c>
      <c r="C1712" s="1">
        <v>43338</v>
      </c>
      <c r="D1712">
        <v>0</v>
      </c>
      <c r="E1712">
        <v>0</v>
      </c>
      <c r="F1712">
        <v>6.8</v>
      </c>
      <c r="G1712">
        <v>6.82</v>
      </c>
      <c r="H1712" s="4">
        <f>Таблица1[[#This Row],[home_sc]]-Таблица1[[#This Row],[away_sc]]</f>
        <v>0</v>
      </c>
      <c r="I1712" s="4">
        <f>Таблица1[[#This Row],[away_sc]]-Таблица1[[#This Row],[home_sc]]</f>
        <v>0</v>
      </c>
      <c r="J1712" s="4"/>
      <c r="K1712" s="4"/>
      <c r="L1712" s="4"/>
      <c r="M1712" s="4"/>
    </row>
    <row r="1713" spans="1:13" x14ac:dyDescent="0.25">
      <c r="A1713" t="s">
        <v>109</v>
      </c>
      <c r="B1713" t="s">
        <v>127</v>
      </c>
      <c r="C1713" s="1">
        <v>43373</v>
      </c>
      <c r="D1713">
        <v>1</v>
      </c>
      <c r="E1713">
        <v>2</v>
      </c>
      <c r="F1713">
        <v>6.32</v>
      </c>
      <c r="G1713">
        <v>7</v>
      </c>
      <c r="H1713" s="4">
        <f>Таблица1[[#This Row],[home_sc]]-Таблица1[[#This Row],[away_sc]]</f>
        <v>-1</v>
      </c>
      <c r="I1713" s="4">
        <f>Таблица1[[#This Row],[away_sc]]-Таблица1[[#This Row],[home_sc]]</f>
        <v>1</v>
      </c>
      <c r="J1713" s="4"/>
      <c r="K1713" s="4"/>
      <c r="L1713" s="4"/>
      <c r="M1713" s="4"/>
    </row>
    <row r="1714" spans="1:13" x14ac:dyDescent="0.25">
      <c r="A1714" t="s">
        <v>109</v>
      </c>
      <c r="B1714" t="s">
        <v>103</v>
      </c>
      <c r="C1714" s="1">
        <v>43569</v>
      </c>
      <c r="D1714">
        <v>1</v>
      </c>
      <c r="E1714">
        <v>3</v>
      </c>
      <c r="F1714">
        <v>6.27</v>
      </c>
      <c r="G1714">
        <v>6.97</v>
      </c>
      <c r="H1714" s="4">
        <f>Таблица1[[#This Row],[home_sc]]-Таблица1[[#This Row],[away_sc]]</f>
        <v>-2</v>
      </c>
      <c r="I1714" s="4">
        <f>Таблица1[[#This Row],[away_sc]]-Таблица1[[#This Row],[home_sc]]</f>
        <v>2</v>
      </c>
      <c r="J1714" s="4"/>
      <c r="K1714" s="4"/>
      <c r="L1714" s="4"/>
      <c r="M1714" s="4"/>
    </row>
    <row r="1715" spans="1:13" x14ac:dyDescent="0.25">
      <c r="A1715" t="s">
        <v>109</v>
      </c>
      <c r="B1715" t="s">
        <v>107</v>
      </c>
      <c r="C1715" s="1">
        <v>43436</v>
      </c>
      <c r="D1715">
        <v>1</v>
      </c>
      <c r="E1715">
        <v>1</v>
      </c>
      <c r="F1715">
        <v>6.79</v>
      </c>
      <c r="G1715">
        <v>6.7</v>
      </c>
      <c r="H1715" s="4">
        <f>Таблица1[[#This Row],[home_sc]]-Таблица1[[#This Row],[away_sc]]</f>
        <v>0</v>
      </c>
      <c r="I1715" s="4">
        <f>Таблица1[[#This Row],[away_sc]]-Таблица1[[#This Row],[home_sc]]</f>
        <v>0</v>
      </c>
      <c r="J1715" s="4"/>
      <c r="K1715" s="4"/>
      <c r="L1715" s="4"/>
      <c r="M1715" s="4"/>
    </row>
    <row r="1716" spans="1:13" x14ac:dyDescent="0.25">
      <c r="A1716" t="s">
        <v>109</v>
      </c>
      <c r="B1716" t="s">
        <v>96</v>
      </c>
      <c r="C1716" s="1">
        <v>43500</v>
      </c>
      <c r="D1716">
        <v>0</v>
      </c>
      <c r="E1716">
        <v>1</v>
      </c>
      <c r="F1716">
        <v>6.58</v>
      </c>
      <c r="G1716">
        <v>6.99</v>
      </c>
      <c r="H1716" s="4">
        <f>Таблица1[[#This Row],[home_sc]]-Таблица1[[#This Row],[away_sc]]</f>
        <v>-1</v>
      </c>
      <c r="I1716" s="4">
        <f>Таблица1[[#This Row],[away_sc]]-Таблица1[[#This Row],[home_sc]]</f>
        <v>1</v>
      </c>
      <c r="J1716" s="4"/>
      <c r="K1716" s="4"/>
      <c r="L1716" s="4"/>
      <c r="M1716" s="4"/>
    </row>
    <row r="1717" spans="1:13" x14ac:dyDescent="0.25">
      <c r="A1717" t="s">
        <v>109</v>
      </c>
      <c r="B1717" t="s">
        <v>120</v>
      </c>
      <c r="C1717" s="1">
        <v>43460</v>
      </c>
      <c r="D1717">
        <v>0</v>
      </c>
      <c r="E1717">
        <v>0</v>
      </c>
      <c r="F1717">
        <v>6.74</v>
      </c>
      <c r="G1717">
        <v>7</v>
      </c>
      <c r="H1717" s="4">
        <f>Таблица1[[#This Row],[home_sc]]-Таблица1[[#This Row],[away_sc]]</f>
        <v>0</v>
      </c>
      <c r="I1717" s="4">
        <f>Таблица1[[#This Row],[away_sc]]-Таблица1[[#This Row],[home_sc]]</f>
        <v>0</v>
      </c>
      <c r="J1717" s="4"/>
      <c r="K1717" s="4"/>
      <c r="L1717" s="4"/>
      <c r="M1717" s="4"/>
    </row>
    <row r="1718" spans="1:13" x14ac:dyDescent="0.25">
      <c r="A1718" t="s">
        <v>109</v>
      </c>
      <c r="B1718" t="s">
        <v>97</v>
      </c>
      <c r="C1718" s="1">
        <v>43583</v>
      </c>
      <c r="D1718">
        <v>0</v>
      </c>
      <c r="E1718">
        <v>2</v>
      </c>
      <c r="F1718">
        <v>6.29</v>
      </c>
      <c r="G1718">
        <v>7.38</v>
      </c>
      <c r="H1718" s="4">
        <f>Таблица1[[#This Row],[home_sc]]-Таблица1[[#This Row],[away_sc]]</f>
        <v>-2</v>
      </c>
      <c r="I1718" s="4">
        <f>Таблица1[[#This Row],[away_sc]]-Таблица1[[#This Row],[home_sc]]</f>
        <v>2</v>
      </c>
      <c r="J1718" s="4"/>
      <c r="K1718" s="4"/>
      <c r="L1718" s="4"/>
      <c r="M1718" s="4"/>
    </row>
    <row r="1719" spans="1:13" x14ac:dyDescent="0.25">
      <c r="A1719" t="s">
        <v>109</v>
      </c>
      <c r="B1719" t="s">
        <v>100</v>
      </c>
      <c r="C1719" s="1">
        <v>43558</v>
      </c>
      <c r="D1719">
        <v>3</v>
      </c>
      <c r="E1719">
        <v>2</v>
      </c>
      <c r="F1719">
        <v>6.75</v>
      </c>
      <c r="G1719">
        <v>6.42</v>
      </c>
      <c r="H1719" s="4">
        <f>Таблица1[[#This Row],[home_sc]]-Таблица1[[#This Row],[away_sc]]</f>
        <v>1</v>
      </c>
      <c r="I1719" s="4">
        <f>Таблица1[[#This Row],[away_sc]]-Таблица1[[#This Row],[home_sc]]</f>
        <v>-1</v>
      </c>
      <c r="J1719" s="4"/>
      <c r="K1719" s="4"/>
      <c r="L1719" s="4"/>
      <c r="M1719" s="4"/>
    </row>
    <row r="1720" spans="1:13" x14ac:dyDescent="0.25">
      <c r="A1720" t="s">
        <v>109</v>
      </c>
      <c r="B1720" t="s">
        <v>105</v>
      </c>
      <c r="C1720" s="1">
        <v>43519</v>
      </c>
      <c r="D1720">
        <v>2</v>
      </c>
      <c r="E1720">
        <v>3</v>
      </c>
      <c r="F1720">
        <v>6.6</v>
      </c>
      <c r="G1720">
        <v>6.72</v>
      </c>
      <c r="H1720" s="4">
        <f>Таблица1[[#This Row],[home_sc]]-Таблица1[[#This Row],[away_sc]]</f>
        <v>-1</v>
      </c>
      <c r="I1720" s="4">
        <f>Таблица1[[#This Row],[away_sc]]-Таблица1[[#This Row],[home_sc]]</f>
        <v>1</v>
      </c>
      <c r="J1720" s="4"/>
      <c r="K1720" s="4"/>
      <c r="L1720" s="4"/>
      <c r="M1720" s="4"/>
    </row>
    <row r="1721" spans="1:13" x14ac:dyDescent="0.25">
      <c r="A1721" t="s">
        <v>109</v>
      </c>
      <c r="B1721" t="s">
        <v>130</v>
      </c>
      <c r="C1721" s="1">
        <v>43358</v>
      </c>
      <c r="D1721">
        <v>0</v>
      </c>
      <c r="E1721">
        <v>5</v>
      </c>
      <c r="F1721">
        <v>5.68</v>
      </c>
      <c r="G1721">
        <v>7.61</v>
      </c>
      <c r="H1721" s="4">
        <f>Таблица1[[#This Row],[home_sc]]-Таблица1[[#This Row],[away_sc]]</f>
        <v>-5</v>
      </c>
      <c r="I1721" s="4">
        <f>Таблица1[[#This Row],[away_sc]]-Таблица1[[#This Row],[home_sc]]</f>
        <v>5</v>
      </c>
      <c r="J1721" s="4"/>
      <c r="K1721" s="4"/>
      <c r="L1721" s="4"/>
      <c r="M1721" s="4"/>
    </row>
    <row r="1722" spans="1:13" x14ac:dyDescent="0.25">
      <c r="A1722" t="s">
        <v>109</v>
      </c>
      <c r="B1722" t="s">
        <v>102</v>
      </c>
      <c r="C1722" s="1">
        <v>43450</v>
      </c>
      <c r="D1722">
        <v>0</v>
      </c>
      <c r="E1722">
        <v>2</v>
      </c>
      <c r="F1722">
        <v>6.27</v>
      </c>
      <c r="G1722">
        <v>7.06</v>
      </c>
      <c r="H1722" s="4">
        <f>Таблица1[[#This Row],[home_sc]]-Таблица1[[#This Row],[away_sc]]</f>
        <v>-2</v>
      </c>
      <c r="I1722" s="4">
        <f>Таблица1[[#This Row],[away_sc]]-Таблица1[[#This Row],[home_sc]]</f>
        <v>2</v>
      </c>
      <c r="J1722" s="4"/>
      <c r="K1722" s="4"/>
      <c r="L1722" s="4"/>
      <c r="M1722" s="4"/>
    </row>
    <row r="1723" spans="1:13" x14ac:dyDescent="0.25">
      <c r="A1723" t="s">
        <v>109</v>
      </c>
      <c r="B1723" t="s">
        <v>104</v>
      </c>
      <c r="C1723" s="1">
        <v>43534</v>
      </c>
      <c r="D1723">
        <v>1</v>
      </c>
      <c r="E1723">
        <v>2</v>
      </c>
      <c r="F1723">
        <v>6.69</v>
      </c>
      <c r="G1723">
        <v>6.84</v>
      </c>
      <c r="H1723" s="4">
        <f>Таблица1[[#This Row],[home_sc]]-Таблица1[[#This Row],[away_sc]]</f>
        <v>-1</v>
      </c>
      <c r="I1723" s="4">
        <f>Таблица1[[#This Row],[away_sc]]-Таблица1[[#This Row],[home_sc]]</f>
        <v>1</v>
      </c>
      <c r="J1723" s="4"/>
      <c r="K1723" s="4"/>
      <c r="L1723" s="4"/>
      <c r="M1723" s="4"/>
    </row>
    <row r="1724" spans="1:13" x14ac:dyDescent="0.25">
      <c r="A1724" t="s">
        <v>109</v>
      </c>
      <c r="B1724" t="s">
        <v>99</v>
      </c>
      <c r="C1724" s="1">
        <v>43555</v>
      </c>
      <c r="D1724">
        <v>0</v>
      </c>
      <c r="E1724">
        <v>1</v>
      </c>
      <c r="F1724">
        <v>6.64</v>
      </c>
      <c r="G1724">
        <v>6.9</v>
      </c>
      <c r="H1724" s="4">
        <f>Таблица1[[#This Row],[home_sc]]-Таблица1[[#This Row],[away_sc]]</f>
        <v>-1</v>
      </c>
      <c r="I1724" s="4">
        <f>Таблица1[[#This Row],[away_sc]]-Таблица1[[#This Row],[home_sc]]</f>
        <v>1</v>
      </c>
      <c r="J1724" s="4"/>
      <c r="K1724" s="4"/>
      <c r="L1724" s="4"/>
      <c r="M1724" s="4"/>
    </row>
    <row r="1725" spans="1:13" x14ac:dyDescent="0.25">
      <c r="A1725" t="s">
        <v>109</v>
      </c>
      <c r="B1725" t="s">
        <v>131</v>
      </c>
      <c r="C1725" s="1">
        <v>43413</v>
      </c>
      <c r="D1725">
        <v>1</v>
      </c>
      <c r="E1725">
        <v>1</v>
      </c>
      <c r="F1725">
        <v>6.72</v>
      </c>
      <c r="G1725">
        <v>6.9</v>
      </c>
      <c r="H1725" s="4">
        <f>Таблица1[[#This Row],[home_sc]]-Таблица1[[#This Row],[away_sc]]</f>
        <v>0</v>
      </c>
      <c r="I1725" s="4">
        <f>Таблица1[[#This Row],[away_sc]]-Таблица1[[#This Row],[home_sc]]</f>
        <v>0</v>
      </c>
      <c r="J1725" s="4"/>
      <c r="K1725" s="4"/>
      <c r="L1725" s="4"/>
      <c r="M1725" s="4"/>
    </row>
    <row r="1726" spans="1:13" x14ac:dyDescent="0.25">
      <c r="A1726" t="s">
        <v>109</v>
      </c>
      <c r="B1726" t="s">
        <v>106</v>
      </c>
      <c r="C1726" s="1">
        <v>43394</v>
      </c>
      <c r="D1726">
        <v>3</v>
      </c>
      <c r="E1726">
        <v>3</v>
      </c>
      <c r="F1726">
        <v>6.68</v>
      </c>
      <c r="G1726">
        <v>6.97</v>
      </c>
      <c r="H1726" s="4">
        <f>Таблица1[[#This Row],[home_sc]]-Таблица1[[#This Row],[away_sc]]</f>
        <v>0</v>
      </c>
      <c r="I1726" s="4">
        <f>Таблица1[[#This Row],[away_sc]]-Таблица1[[#This Row],[home_sc]]</f>
        <v>0</v>
      </c>
      <c r="J1726" s="4"/>
      <c r="K1726" s="4"/>
      <c r="L1726" s="4"/>
      <c r="M1726" s="4"/>
    </row>
    <row r="1727" spans="1:13" x14ac:dyDescent="0.25">
      <c r="A1727" t="s">
        <v>109</v>
      </c>
      <c r="B1727" t="s">
        <v>95</v>
      </c>
      <c r="C1727" s="1">
        <v>43366</v>
      </c>
      <c r="D1727">
        <v>0</v>
      </c>
      <c r="E1727">
        <v>2</v>
      </c>
      <c r="F1727">
        <v>6.32</v>
      </c>
      <c r="G1727">
        <v>7.09</v>
      </c>
      <c r="H1727" s="4">
        <f>Таблица1[[#This Row],[home_sc]]-Таблица1[[#This Row],[away_sc]]</f>
        <v>-2</v>
      </c>
      <c r="I1727" s="4">
        <f>Таблица1[[#This Row],[away_sc]]-Таблица1[[#This Row],[home_sc]]</f>
        <v>2</v>
      </c>
      <c r="J1727" s="4"/>
      <c r="K1727" s="4"/>
      <c r="L1727" s="4"/>
      <c r="M1727" s="4"/>
    </row>
    <row r="1728" spans="1:13" x14ac:dyDescent="0.25">
      <c r="A1728" t="s">
        <v>54</v>
      </c>
      <c r="B1728" t="s">
        <v>58</v>
      </c>
      <c r="C1728" s="1">
        <v>43380</v>
      </c>
      <c r="D1728">
        <v>1</v>
      </c>
      <c r="E1728">
        <v>5</v>
      </c>
      <c r="F1728">
        <v>6.21</v>
      </c>
      <c r="G1728">
        <v>7.41</v>
      </c>
      <c r="H1728" s="4">
        <f>Таблица1[[#This Row],[home_sc]]-Таблица1[[#This Row],[away_sc]]</f>
        <v>-4</v>
      </c>
      <c r="I1728" s="4">
        <f>Таблица1[[#This Row],[away_sc]]-Таблица1[[#This Row],[home_sc]]</f>
        <v>4</v>
      </c>
      <c r="J1728" s="4"/>
      <c r="K1728" s="4"/>
      <c r="L1728" s="4"/>
      <c r="M1728" s="4"/>
    </row>
    <row r="1729" spans="1:13" x14ac:dyDescent="0.25">
      <c r="A1729" t="s">
        <v>54</v>
      </c>
      <c r="B1729" t="s">
        <v>69</v>
      </c>
      <c r="C1729" s="1">
        <v>43338</v>
      </c>
      <c r="D1729">
        <v>4</v>
      </c>
      <c r="E1729">
        <v>2</v>
      </c>
      <c r="F1729">
        <v>7.07</v>
      </c>
      <c r="G1729">
        <v>6.52</v>
      </c>
      <c r="H1729" s="4">
        <f>Таблица1[[#This Row],[home_sc]]-Таблица1[[#This Row],[away_sc]]</f>
        <v>2</v>
      </c>
      <c r="I1729" s="4">
        <f>Таблица1[[#This Row],[away_sc]]-Таблица1[[#This Row],[home_sc]]</f>
        <v>-2</v>
      </c>
      <c r="J1729" s="4"/>
      <c r="K1729" s="4"/>
      <c r="L1729" s="4"/>
      <c r="M1729" s="4"/>
    </row>
    <row r="1730" spans="1:13" x14ac:dyDescent="0.25">
      <c r="A1730" t="s">
        <v>54</v>
      </c>
      <c r="B1730" t="s">
        <v>40</v>
      </c>
      <c r="C1730" s="1">
        <v>43400</v>
      </c>
      <c r="D1730">
        <v>0</v>
      </c>
      <c r="E1730">
        <v>3</v>
      </c>
      <c r="F1730">
        <v>6.23</v>
      </c>
      <c r="G1730">
        <v>7.13</v>
      </c>
      <c r="H1730" s="4">
        <f>Таблица1[[#This Row],[home_sc]]-Таблица1[[#This Row],[away_sc]]</f>
        <v>-3</v>
      </c>
      <c r="I1730" s="4">
        <f>Таблица1[[#This Row],[away_sc]]-Таблица1[[#This Row],[home_sc]]</f>
        <v>3</v>
      </c>
      <c r="J1730" s="4"/>
      <c r="K1730" s="4"/>
      <c r="L1730" s="4"/>
      <c r="M1730" s="4"/>
    </row>
    <row r="1731" spans="1:13" x14ac:dyDescent="0.25">
      <c r="A1731" t="s">
        <v>54</v>
      </c>
      <c r="B1731" t="s">
        <v>53</v>
      </c>
      <c r="C1731" s="1">
        <v>43494</v>
      </c>
      <c r="D1731">
        <v>4</v>
      </c>
      <c r="E1731">
        <v>2</v>
      </c>
      <c r="F1731">
        <v>7.25</v>
      </c>
      <c r="G1731">
        <v>6.76</v>
      </c>
      <c r="H1731" s="4">
        <f>Таблица1[[#This Row],[home_sc]]-Таблица1[[#This Row],[away_sc]]</f>
        <v>2</v>
      </c>
      <c r="I1731" s="4">
        <f>Таблица1[[#This Row],[away_sc]]-Таблица1[[#This Row],[home_sc]]</f>
        <v>-2</v>
      </c>
      <c r="J1731" s="4"/>
      <c r="K1731" s="4"/>
      <c r="L1731" s="4"/>
      <c r="M1731" s="4"/>
    </row>
    <row r="1732" spans="1:13" x14ac:dyDescent="0.25">
      <c r="A1732" t="s">
        <v>54</v>
      </c>
      <c r="B1732" t="s">
        <v>63</v>
      </c>
      <c r="C1732" s="1">
        <v>43449</v>
      </c>
      <c r="D1732">
        <v>0</v>
      </c>
      <c r="E1732">
        <v>2</v>
      </c>
      <c r="F1732">
        <v>6.41</v>
      </c>
      <c r="G1732">
        <v>7.31</v>
      </c>
      <c r="H1732" s="4">
        <f>Таблица1[[#This Row],[home_sc]]-Таблица1[[#This Row],[away_sc]]</f>
        <v>-2</v>
      </c>
      <c r="I1732" s="4">
        <f>Таблица1[[#This Row],[away_sc]]-Таблица1[[#This Row],[home_sc]]</f>
        <v>2</v>
      </c>
      <c r="J1732" s="4"/>
      <c r="K1732" s="4"/>
      <c r="L1732" s="4"/>
      <c r="M1732" s="4"/>
    </row>
    <row r="1733" spans="1:13" x14ac:dyDescent="0.25">
      <c r="A1733" t="s">
        <v>54</v>
      </c>
      <c r="B1733" t="s">
        <v>42</v>
      </c>
      <c r="C1733" s="1">
        <v>43460</v>
      </c>
      <c r="D1733">
        <v>1</v>
      </c>
      <c r="E1733">
        <v>1</v>
      </c>
      <c r="F1733">
        <v>6.75</v>
      </c>
      <c r="G1733">
        <v>6.81</v>
      </c>
      <c r="H1733" s="4">
        <f>Таблица1[[#This Row],[home_sc]]-Таблица1[[#This Row],[away_sc]]</f>
        <v>0</v>
      </c>
      <c r="I1733" s="4">
        <f>Таблица1[[#This Row],[away_sc]]-Таблица1[[#This Row],[home_sc]]</f>
        <v>0</v>
      </c>
      <c r="J1733" s="4"/>
      <c r="K1733" s="4"/>
      <c r="L1733" s="4"/>
      <c r="M1733" s="4"/>
    </row>
    <row r="1734" spans="1:13" x14ac:dyDescent="0.25">
      <c r="A1734" t="s">
        <v>54</v>
      </c>
      <c r="B1734" t="s">
        <v>41</v>
      </c>
      <c r="C1734" s="1">
        <v>43582</v>
      </c>
      <c r="D1734">
        <v>1</v>
      </c>
      <c r="E1734">
        <v>0</v>
      </c>
      <c r="F1734">
        <v>7.07</v>
      </c>
      <c r="G1734">
        <v>6.71</v>
      </c>
      <c r="H1734" s="4">
        <f>Таблица1[[#This Row],[home_sc]]-Таблица1[[#This Row],[away_sc]]</f>
        <v>1</v>
      </c>
      <c r="I1734" s="4">
        <f>Таблица1[[#This Row],[away_sc]]-Таблица1[[#This Row],[home_sc]]</f>
        <v>-1</v>
      </c>
      <c r="J1734" s="4"/>
      <c r="K1734" s="4"/>
      <c r="L1734" s="4"/>
      <c r="M1734" s="4"/>
    </row>
    <row r="1735" spans="1:13" x14ac:dyDescent="0.25">
      <c r="A1735" t="s">
        <v>54</v>
      </c>
      <c r="B1735" t="s">
        <v>55</v>
      </c>
      <c r="C1735" s="1">
        <v>43323</v>
      </c>
      <c r="D1735">
        <v>0</v>
      </c>
      <c r="E1735">
        <v>2</v>
      </c>
      <c r="F1735">
        <v>6.56</v>
      </c>
      <c r="G1735">
        <v>7.43</v>
      </c>
      <c r="H1735" s="4">
        <f>Таблица1[[#This Row],[home_sc]]-Таблица1[[#This Row],[away_sc]]</f>
        <v>-2</v>
      </c>
      <c r="I1735" s="4">
        <f>Таблица1[[#This Row],[away_sc]]-Таблица1[[#This Row],[home_sc]]</f>
        <v>2</v>
      </c>
      <c r="J1735" s="4"/>
      <c r="K1735" s="4"/>
      <c r="L1735" s="4"/>
      <c r="M1735" s="4"/>
    </row>
    <row r="1736" spans="1:13" x14ac:dyDescent="0.25">
      <c r="A1736" t="s">
        <v>54</v>
      </c>
      <c r="B1736" t="s">
        <v>39</v>
      </c>
      <c r="C1736" s="1">
        <v>43439</v>
      </c>
      <c r="D1736">
        <v>1</v>
      </c>
      <c r="E1736">
        <v>1</v>
      </c>
      <c r="F1736">
        <v>6.74</v>
      </c>
      <c r="G1736">
        <v>6.68</v>
      </c>
      <c r="H1736" s="4">
        <f>Таблица1[[#This Row],[home_sc]]-Таблица1[[#This Row],[away_sc]]</f>
        <v>0</v>
      </c>
      <c r="I1736" s="4">
        <f>Таблица1[[#This Row],[away_sc]]-Таблица1[[#This Row],[home_sc]]</f>
        <v>0</v>
      </c>
      <c r="J1736" s="4"/>
      <c r="K1736" s="4"/>
      <c r="L1736" s="4"/>
      <c r="M1736" s="4"/>
    </row>
    <row r="1737" spans="1:13" x14ac:dyDescent="0.25">
      <c r="A1737" t="s">
        <v>54</v>
      </c>
      <c r="B1737" t="s">
        <v>62</v>
      </c>
      <c r="C1737" s="1">
        <v>43541</v>
      </c>
      <c r="D1737">
        <v>1</v>
      </c>
      <c r="E1737">
        <v>2</v>
      </c>
      <c r="F1737">
        <v>6.49</v>
      </c>
      <c r="G1737">
        <v>6.74</v>
      </c>
      <c r="H1737" s="4">
        <f>Таблица1[[#This Row],[home_sc]]-Таблица1[[#This Row],[away_sc]]</f>
        <v>-1</v>
      </c>
      <c r="I1737" s="4">
        <f>Таблица1[[#This Row],[away_sc]]-Таблица1[[#This Row],[home_sc]]</f>
        <v>1</v>
      </c>
      <c r="J1737" s="4"/>
      <c r="K1737" s="4"/>
      <c r="L1737" s="4"/>
      <c r="M1737" s="4"/>
    </row>
    <row r="1738" spans="1:13" x14ac:dyDescent="0.25">
      <c r="A1738" t="s">
        <v>54</v>
      </c>
      <c r="B1738" t="s">
        <v>59</v>
      </c>
      <c r="C1738" s="1">
        <v>43554</v>
      </c>
      <c r="D1738">
        <v>0</v>
      </c>
      <c r="E1738">
        <v>2</v>
      </c>
      <c r="F1738">
        <v>6.23</v>
      </c>
      <c r="G1738">
        <v>7.09</v>
      </c>
      <c r="H1738" s="4">
        <f>Таблица1[[#This Row],[home_sc]]-Таблица1[[#This Row],[away_sc]]</f>
        <v>-2</v>
      </c>
      <c r="I1738" s="4">
        <f>Таблица1[[#This Row],[away_sc]]-Таблица1[[#This Row],[home_sc]]</f>
        <v>2</v>
      </c>
      <c r="J1738" s="4"/>
      <c r="K1738" s="4"/>
      <c r="L1738" s="4"/>
      <c r="M1738" s="4"/>
    </row>
    <row r="1739" spans="1:13" x14ac:dyDescent="0.25">
      <c r="A1739" t="s">
        <v>54</v>
      </c>
      <c r="B1739" t="s">
        <v>38</v>
      </c>
      <c r="C1739" s="1">
        <v>43505</v>
      </c>
      <c r="D1739">
        <v>0</v>
      </c>
      <c r="E1739">
        <v>3</v>
      </c>
      <c r="F1739">
        <v>6.22</v>
      </c>
      <c r="G1739">
        <v>7.26</v>
      </c>
      <c r="H1739" s="4">
        <f>Таблица1[[#This Row],[home_sc]]-Таблица1[[#This Row],[away_sc]]</f>
        <v>-3</v>
      </c>
      <c r="I1739" s="4">
        <f>Таблица1[[#This Row],[away_sc]]-Таблица1[[#This Row],[home_sc]]</f>
        <v>3</v>
      </c>
      <c r="J1739" s="4"/>
      <c r="K1739" s="4"/>
      <c r="L1739" s="4"/>
      <c r="M1739" s="4"/>
    </row>
    <row r="1740" spans="1:13" x14ac:dyDescent="0.25">
      <c r="A1740" t="s">
        <v>54</v>
      </c>
      <c r="B1740" t="s">
        <v>68</v>
      </c>
      <c r="C1740" s="1">
        <v>43428</v>
      </c>
      <c r="D1740">
        <v>3</v>
      </c>
      <c r="E1740">
        <v>2</v>
      </c>
      <c r="F1740">
        <v>7.06</v>
      </c>
      <c r="G1740">
        <v>6.63</v>
      </c>
      <c r="H1740" s="4">
        <f>Таблица1[[#This Row],[home_sc]]-Таблица1[[#This Row],[away_sc]]</f>
        <v>1</v>
      </c>
      <c r="I1740" s="4">
        <f>Таблица1[[#This Row],[away_sc]]-Таблица1[[#This Row],[home_sc]]</f>
        <v>-1</v>
      </c>
      <c r="J1740" s="4"/>
      <c r="K1740" s="4"/>
      <c r="L1740" s="4"/>
      <c r="M1740" s="4"/>
    </row>
    <row r="1741" spans="1:13" x14ac:dyDescent="0.25">
      <c r="A1741" t="s">
        <v>54</v>
      </c>
      <c r="B1741" t="s">
        <v>45</v>
      </c>
      <c r="C1741" s="1">
        <v>43485</v>
      </c>
      <c r="D1741">
        <v>1</v>
      </c>
      <c r="E1741">
        <v>2</v>
      </c>
      <c r="F1741">
        <v>6.41</v>
      </c>
      <c r="G1741">
        <v>6.96</v>
      </c>
      <c r="H1741" s="4">
        <f>Таблица1[[#This Row],[home_sc]]-Таблица1[[#This Row],[away_sc]]</f>
        <v>-1</v>
      </c>
      <c r="I1741" s="4">
        <f>Таблица1[[#This Row],[away_sc]]-Таблица1[[#This Row],[home_sc]]</f>
        <v>1</v>
      </c>
      <c r="J1741" s="4"/>
      <c r="K1741" s="4"/>
      <c r="L1741" s="4"/>
      <c r="M1741" s="4"/>
    </row>
    <row r="1742" spans="1:13" x14ac:dyDescent="0.25">
      <c r="A1742" t="s">
        <v>54</v>
      </c>
      <c r="B1742" t="s">
        <v>52</v>
      </c>
      <c r="C1742" s="1">
        <v>43365</v>
      </c>
      <c r="D1742">
        <v>1</v>
      </c>
      <c r="E1742">
        <v>1</v>
      </c>
      <c r="F1742">
        <v>6.81</v>
      </c>
      <c r="G1742">
        <v>6.64</v>
      </c>
      <c r="H1742" s="4">
        <f>Таблица1[[#This Row],[home_sc]]-Таблица1[[#This Row],[away_sc]]</f>
        <v>0</v>
      </c>
      <c r="I1742" s="4">
        <f>Таблица1[[#This Row],[away_sc]]-Таблица1[[#This Row],[home_sc]]</f>
        <v>0</v>
      </c>
      <c r="J1742" s="4"/>
      <c r="K1742" s="4"/>
      <c r="L1742" s="4"/>
      <c r="M1742" s="4"/>
    </row>
    <row r="1743" spans="1:13" x14ac:dyDescent="0.25">
      <c r="A1743" t="s">
        <v>54</v>
      </c>
      <c r="B1743" t="s">
        <v>56</v>
      </c>
      <c r="C1743" s="1">
        <v>43463</v>
      </c>
      <c r="D1743">
        <v>1</v>
      </c>
      <c r="E1743">
        <v>0</v>
      </c>
      <c r="F1743">
        <v>6.94</v>
      </c>
      <c r="G1743">
        <v>6.5</v>
      </c>
      <c r="H1743" s="4">
        <f>Таблица1[[#This Row],[home_sc]]-Таблица1[[#This Row],[away_sc]]</f>
        <v>1</v>
      </c>
      <c r="I1743" s="4">
        <f>Таблица1[[#This Row],[away_sc]]-Таблица1[[#This Row],[home_sc]]</f>
        <v>-1</v>
      </c>
      <c r="J1743" s="4"/>
      <c r="K1743" s="4"/>
      <c r="L1743" s="4"/>
      <c r="M1743" s="4"/>
    </row>
    <row r="1744" spans="1:13" x14ac:dyDescent="0.25">
      <c r="A1744" t="s">
        <v>54</v>
      </c>
      <c r="B1744" t="s">
        <v>57</v>
      </c>
      <c r="C1744" s="1">
        <v>43527</v>
      </c>
      <c r="D1744">
        <v>1</v>
      </c>
      <c r="E1744">
        <v>2</v>
      </c>
      <c r="F1744">
        <v>6.57</v>
      </c>
      <c r="G1744">
        <v>6.98</v>
      </c>
      <c r="H1744" s="4">
        <f>Таблица1[[#This Row],[home_sc]]-Таблица1[[#This Row],[away_sc]]</f>
        <v>-1</v>
      </c>
      <c r="I1744" s="4">
        <f>Таблица1[[#This Row],[away_sc]]-Таблица1[[#This Row],[home_sc]]</f>
        <v>1</v>
      </c>
      <c r="J1744" s="4"/>
      <c r="K1744" s="4"/>
      <c r="L1744" s="4"/>
      <c r="M1744" s="4"/>
    </row>
    <row r="1745" spans="1:13" x14ac:dyDescent="0.25">
      <c r="A1745" t="s">
        <v>54</v>
      </c>
      <c r="B1745" t="s">
        <v>43</v>
      </c>
      <c r="C1745" s="1">
        <v>43568</v>
      </c>
      <c r="D1745">
        <v>2</v>
      </c>
      <c r="E1745">
        <v>0</v>
      </c>
      <c r="F1745">
        <v>7.15</v>
      </c>
      <c r="G1745">
        <v>6.43</v>
      </c>
      <c r="H1745" s="4">
        <f>Таблица1[[#This Row],[home_sc]]-Таблица1[[#This Row],[away_sc]]</f>
        <v>2</v>
      </c>
      <c r="I1745" s="4">
        <f>Таблица1[[#This Row],[away_sc]]-Таблица1[[#This Row],[home_sc]]</f>
        <v>-2</v>
      </c>
      <c r="J1745" s="4"/>
      <c r="K1745" s="4"/>
      <c r="L1745" s="4"/>
      <c r="M1745" s="4"/>
    </row>
    <row r="1746" spans="1:13" x14ac:dyDescent="0.25">
      <c r="A1746" t="s">
        <v>56</v>
      </c>
      <c r="B1746" t="s">
        <v>58</v>
      </c>
      <c r="C1746" s="1">
        <v>43505</v>
      </c>
      <c r="D1746">
        <v>1</v>
      </c>
      <c r="E1746">
        <v>2</v>
      </c>
      <c r="F1746">
        <v>6.61</v>
      </c>
      <c r="G1746">
        <v>7.01</v>
      </c>
      <c r="H1746" s="4">
        <f>Таблица1[[#This Row],[home_sc]]-Таблица1[[#This Row],[away_sc]]</f>
        <v>-1</v>
      </c>
      <c r="I1746" s="4">
        <f>Таблица1[[#This Row],[away_sc]]-Таблица1[[#This Row],[home_sc]]</f>
        <v>1</v>
      </c>
      <c r="J1746" s="4"/>
      <c r="K1746" s="4"/>
      <c r="L1746" s="4"/>
      <c r="M1746" s="4"/>
    </row>
    <row r="1747" spans="1:13" x14ac:dyDescent="0.25">
      <c r="A1747" t="s">
        <v>56</v>
      </c>
      <c r="B1747" t="s">
        <v>69</v>
      </c>
      <c r="C1747" s="1">
        <v>43467</v>
      </c>
      <c r="D1747">
        <v>1</v>
      </c>
      <c r="E1747">
        <v>2</v>
      </c>
      <c r="F1747">
        <v>6.59</v>
      </c>
      <c r="G1747">
        <v>6.93</v>
      </c>
      <c r="H1747" s="4">
        <f>Таблица1[[#This Row],[home_sc]]-Таблица1[[#This Row],[away_sc]]</f>
        <v>-1</v>
      </c>
      <c r="I1747" s="4">
        <f>Таблица1[[#This Row],[away_sc]]-Таблица1[[#This Row],[home_sc]]</f>
        <v>1</v>
      </c>
      <c r="J1747" s="4"/>
      <c r="K1747" s="4"/>
      <c r="L1747" s="4"/>
      <c r="M1747" s="4"/>
    </row>
    <row r="1748" spans="1:13" x14ac:dyDescent="0.25">
      <c r="A1748" t="s">
        <v>56</v>
      </c>
      <c r="B1748" t="s">
        <v>40</v>
      </c>
      <c r="C1748" s="1">
        <v>43533</v>
      </c>
      <c r="D1748">
        <v>0</v>
      </c>
      <c r="E1748">
        <v>2</v>
      </c>
      <c r="F1748">
        <v>6.37</v>
      </c>
      <c r="G1748">
        <v>7.11</v>
      </c>
      <c r="H1748" s="4">
        <f>Таблица1[[#This Row],[home_sc]]-Таблица1[[#This Row],[away_sc]]</f>
        <v>-2</v>
      </c>
      <c r="I1748" s="4">
        <f>Таблица1[[#This Row],[away_sc]]-Таблица1[[#This Row],[home_sc]]</f>
        <v>2</v>
      </c>
      <c r="J1748" s="4"/>
      <c r="K1748" s="4"/>
      <c r="L1748" s="4"/>
      <c r="M1748" s="4"/>
    </row>
    <row r="1749" spans="1:13" x14ac:dyDescent="0.25">
      <c r="A1749" t="s">
        <v>56</v>
      </c>
      <c r="B1749" t="s">
        <v>53</v>
      </c>
      <c r="C1749" s="1">
        <v>43435</v>
      </c>
      <c r="D1749">
        <v>1</v>
      </c>
      <c r="E1749">
        <v>2</v>
      </c>
      <c r="F1749">
        <v>6.3</v>
      </c>
      <c r="G1749">
        <v>6.88</v>
      </c>
      <c r="H1749" s="4">
        <f>Таблица1[[#This Row],[home_sc]]-Таблица1[[#This Row],[away_sc]]</f>
        <v>-1</v>
      </c>
      <c r="I1749" s="4">
        <f>Таблица1[[#This Row],[away_sc]]-Таблица1[[#This Row],[home_sc]]</f>
        <v>1</v>
      </c>
      <c r="J1749" s="4"/>
      <c r="K1749" s="4"/>
      <c r="L1749" s="4"/>
      <c r="M1749" s="4"/>
    </row>
    <row r="1750" spans="1:13" x14ac:dyDescent="0.25">
      <c r="A1750" t="s">
        <v>56</v>
      </c>
      <c r="B1750" t="s">
        <v>63</v>
      </c>
      <c r="C1750" s="1">
        <v>43414</v>
      </c>
      <c r="D1750">
        <v>1</v>
      </c>
      <c r="E1750">
        <v>1</v>
      </c>
      <c r="F1750">
        <v>6.85</v>
      </c>
      <c r="G1750">
        <v>6.67</v>
      </c>
      <c r="H1750" s="4">
        <f>Таблица1[[#This Row],[home_sc]]-Таблица1[[#This Row],[away_sc]]</f>
        <v>0</v>
      </c>
      <c r="I1750" s="4">
        <f>Таблица1[[#This Row],[away_sc]]-Таблица1[[#This Row],[home_sc]]</f>
        <v>0</v>
      </c>
      <c r="J1750" s="4"/>
      <c r="K1750" s="4"/>
      <c r="L1750" s="4"/>
      <c r="M1750" s="4"/>
    </row>
    <row r="1751" spans="1:13" x14ac:dyDescent="0.25">
      <c r="A1751" t="s">
        <v>56</v>
      </c>
      <c r="B1751" t="s">
        <v>42</v>
      </c>
      <c r="C1751" s="1">
        <v>43522</v>
      </c>
      <c r="D1751">
        <v>1</v>
      </c>
      <c r="E1751">
        <v>0</v>
      </c>
      <c r="F1751">
        <v>6.9</v>
      </c>
      <c r="G1751">
        <v>6.51</v>
      </c>
      <c r="H1751" s="4">
        <f>Таблица1[[#This Row],[home_sc]]-Таблица1[[#This Row],[away_sc]]</f>
        <v>1</v>
      </c>
      <c r="I1751" s="4">
        <f>Таблица1[[#This Row],[away_sc]]-Таблица1[[#This Row],[home_sc]]</f>
        <v>-1</v>
      </c>
      <c r="J1751" s="4"/>
      <c r="K1751" s="4"/>
      <c r="L1751" s="4"/>
      <c r="M1751" s="4"/>
    </row>
    <row r="1752" spans="1:13" x14ac:dyDescent="0.25">
      <c r="A1752" t="s">
        <v>56</v>
      </c>
      <c r="B1752" t="s">
        <v>41</v>
      </c>
      <c r="C1752" s="1">
        <v>43337</v>
      </c>
      <c r="D1752">
        <v>0</v>
      </c>
      <c r="E1752">
        <v>0</v>
      </c>
      <c r="F1752">
        <v>6.54</v>
      </c>
      <c r="G1752">
        <v>6.8</v>
      </c>
      <c r="H1752" s="4">
        <f>Таблица1[[#This Row],[home_sc]]-Таблица1[[#This Row],[away_sc]]</f>
        <v>0</v>
      </c>
      <c r="I1752" s="4">
        <f>Таблица1[[#This Row],[away_sc]]-Таблица1[[#This Row],[home_sc]]</f>
        <v>0</v>
      </c>
      <c r="J1752" s="4"/>
      <c r="K1752" s="4"/>
      <c r="L1752" s="4"/>
      <c r="M1752" s="4"/>
    </row>
    <row r="1753" spans="1:13" x14ac:dyDescent="0.25">
      <c r="A1753" t="s">
        <v>56</v>
      </c>
      <c r="B1753" t="s">
        <v>55</v>
      </c>
      <c r="C1753" s="1">
        <v>43358</v>
      </c>
      <c r="D1753">
        <v>0</v>
      </c>
      <c r="E1753">
        <v>1</v>
      </c>
      <c r="F1753">
        <v>6.48</v>
      </c>
      <c r="G1753">
        <v>6.94</v>
      </c>
      <c r="H1753" s="4">
        <f>Таблица1[[#This Row],[home_sc]]-Таблица1[[#This Row],[away_sc]]</f>
        <v>-1</v>
      </c>
      <c r="I1753" s="4">
        <f>Таблица1[[#This Row],[away_sc]]-Таблица1[[#This Row],[home_sc]]</f>
        <v>1</v>
      </c>
      <c r="J1753" s="4"/>
      <c r="K1753" s="4"/>
      <c r="L1753" s="4"/>
      <c r="M1753" s="4"/>
    </row>
    <row r="1754" spans="1:13" x14ac:dyDescent="0.25">
      <c r="A1754" t="s">
        <v>56</v>
      </c>
      <c r="B1754" t="s">
        <v>39</v>
      </c>
      <c r="C1754" s="1">
        <v>43561</v>
      </c>
      <c r="D1754">
        <v>1</v>
      </c>
      <c r="E1754">
        <v>4</v>
      </c>
      <c r="F1754">
        <v>6.17</v>
      </c>
      <c r="G1754">
        <v>7.15</v>
      </c>
      <c r="H1754" s="4">
        <f>Таблица1[[#This Row],[home_sc]]-Таблица1[[#This Row],[away_sc]]</f>
        <v>-3</v>
      </c>
      <c r="I1754" s="4">
        <f>Таблица1[[#This Row],[away_sc]]-Таблица1[[#This Row],[home_sc]]</f>
        <v>3</v>
      </c>
      <c r="J1754" s="4"/>
      <c r="K1754" s="4"/>
      <c r="L1754" s="4"/>
      <c r="M1754" s="4"/>
    </row>
    <row r="1755" spans="1:13" x14ac:dyDescent="0.25">
      <c r="A1755" t="s">
        <v>56</v>
      </c>
      <c r="B1755" t="s">
        <v>62</v>
      </c>
      <c r="C1755" s="1">
        <v>43393</v>
      </c>
      <c r="D1755">
        <v>0</v>
      </c>
      <c r="E1755">
        <v>1</v>
      </c>
      <c r="F1755">
        <v>6.5</v>
      </c>
      <c r="G1755">
        <v>6.91</v>
      </c>
      <c r="H1755" s="4">
        <f>Таблица1[[#This Row],[home_sc]]-Таблица1[[#This Row],[away_sc]]</f>
        <v>-1</v>
      </c>
      <c r="I1755" s="4">
        <f>Таблица1[[#This Row],[away_sc]]-Таблица1[[#This Row],[home_sc]]</f>
        <v>1</v>
      </c>
      <c r="J1755" s="4"/>
      <c r="K1755" s="4"/>
      <c r="L1755" s="4"/>
      <c r="M1755" s="4"/>
    </row>
    <row r="1756" spans="1:13" x14ac:dyDescent="0.25">
      <c r="A1756" t="s">
        <v>56</v>
      </c>
      <c r="B1756" t="s">
        <v>59</v>
      </c>
      <c r="C1756" s="1">
        <v>43485</v>
      </c>
      <c r="D1756">
        <v>0</v>
      </c>
      <c r="E1756">
        <v>3</v>
      </c>
      <c r="F1756">
        <v>6.04</v>
      </c>
      <c r="G1756">
        <v>7.27</v>
      </c>
      <c r="H1756" s="4">
        <f>Таблица1[[#This Row],[home_sc]]-Таблица1[[#This Row],[away_sc]]</f>
        <v>-3</v>
      </c>
      <c r="I1756" s="4">
        <f>Таблица1[[#This Row],[away_sc]]-Таблица1[[#This Row],[home_sc]]</f>
        <v>3</v>
      </c>
      <c r="J1756" s="4"/>
      <c r="K1756" s="4"/>
      <c r="L1756" s="4"/>
      <c r="M1756" s="4"/>
    </row>
    <row r="1757" spans="1:13" x14ac:dyDescent="0.25">
      <c r="A1757" t="s">
        <v>56</v>
      </c>
      <c r="B1757" t="s">
        <v>44</v>
      </c>
      <c r="C1757" s="1">
        <v>43449</v>
      </c>
      <c r="D1757">
        <v>0</v>
      </c>
      <c r="E1757">
        <v>1</v>
      </c>
      <c r="F1757">
        <v>6.67</v>
      </c>
      <c r="G1757">
        <v>7.02</v>
      </c>
      <c r="H1757" s="4">
        <f>Таблица1[[#This Row],[home_sc]]-Таблица1[[#This Row],[away_sc]]</f>
        <v>-1</v>
      </c>
      <c r="I1757" s="4">
        <f>Таблица1[[#This Row],[away_sc]]-Таблица1[[#This Row],[home_sc]]</f>
        <v>1</v>
      </c>
      <c r="J1757" s="4"/>
      <c r="K1757" s="4"/>
      <c r="L1757" s="4"/>
      <c r="M1757" s="4"/>
    </row>
    <row r="1758" spans="1:13" x14ac:dyDescent="0.25">
      <c r="A1758" t="s">
        <v>56</v>
      </c>
      <c r="B1758" t="s">
        <v>68</v>
      </c>
      <c r="C1758" s="1">
        <v>43456</v>
      </c>
      <c r="D1758">
        <v>1</v>
      </c>
      <c r="E1758">
        <v>3</v>
      </c>
      <c r="F1758">
        <v>6.33</v>
      </c>
      <c r="G1758">
        <v>7.03</v>
      </c>
      <c r="H1758" s="4">
        <f>Таблица1[[#This Row],[home_sc]]-Таблица1[[#This Row],[away_sc]]</f>
        <v>-2</v>
      </c>
      <c r="I1758" s="4">
        <f>Таблица1[[#This Row],[away_sc]]-Таблица1[[#This Row],[home_sc]]</f>
        <v>2</v>
      </c>
      <c r="J1758" s="4"/>
      <c r="K1758" s="4"/>
      <c r="L1758" s="4"/>
      <c r="M1758" s="4"/>
    </row>
    <row r="1759" spans="1:13" x14ac:dyDescent="0.25">
      <c r="A1759" t="s">
        <v>56</v>
      </c>
      <c r="B1759" t="s">
        <v>45</v>
      </c>
      <c r="C1759" s="1">
        <v>43372</v>
      </c>
      <c r="D1759">
        <v>0</v>
      </c>
      <c r="E1759">
        <v>2</v>
      </c>
      <c r="F1759">
        <v>6.37</v>
      </c>
      <c r="G1759">
        <v>7.23</v>
      </c>
      <c r="H1759" s="4">
        <f>Таблица1[[#This Row],[home_sc]]-Таблица1[[#This Row],[away_sc]]</f>
        <v>-2</v>
      </c>
      <c r="I1759" s="4">
        <f>Таблица1[[#This Row],[away_sc]]-Таблица1[[#This Row],[home_sc]]</f>
        <v>2</v>
      </c>
      <c r="J1759" s="4"/>
      <c r="K1759" s="4"/>
      <c r="L1759" s="4"/>
      <c r="M1759" s="4"/>
    </row>
    <row r="1760" spans="1:13" x14ac:dyDescent="0.25">
      <c r="A1760" t="s">
        <v>56</v>
      </c>
      <c r="B1760" t="s">
        <v>52</v>
      </c>
      <c r="C1760" s="1">
        <v>43575</v>
      </c>
      <c r="D1760">
        <v>1</v>
      </c>
      <c r="E1760">
        <v>2</v>
      </c>
      <c r="F1760">
        <v>6.48</v>
      </c>
      <c r="G1760">
        <v>6.62</v>
      </c>
      <c r="H1760" s="4">
        <f>Таблица1[[#This Row],[home_sc]]-Таблица1[[#This Row],[away_sc]]</f>
        <v>-1</v>
      </c>
      <c r="I1760" s="4">
        <f>Таблица1[[#This Row],[away_sc]]-Таблица1[[#This Row],[home_sc]]</f>
        <v>1</v>
      </c>
      <c r="J1760" s="4"/>
      <c r="K1760" s="4"/>
      <c r="L1760" s="4"/>
      <c r="M1760" s="4"/>
    </row>
    <row r="1761" spans="1:13" x14ac:dyDescent="0.25">
      <c r="A1761" t="s">
        <v>56</v>
      </c>
      <c r="B1761" t="s">
        <v>54</v>
      </c>
      <c r="C1761" s="1">
        <v>43409</v>
      </c>
      <c r="D1761">
        <v>1</v>
      </c>
      <c r="E1761">
        <v>0</v>
      </c>
      <c r="F1761">
        <v>6.89</v>
      </c>
      <c r="G1761">
        <v>6.4</v>
      </c>
      <c r="H1761" s="4">
        <f>Таблица1[[#This Row],[home_sc]]-Таблица1[[#This Row],[away_sc]]</f>
        <v>1</v>
      </c>
      <c r="I1761" s="4">
        <f>Таблица1[[#This Row],[away_sc]]-Таблица1[[#This Row],[home_sc]]</f>
        <v>-1</v>
      </c>
      <c r="J1761" s="4"/>
      <c r="K1761" s="4"/>
      <c r="L1761" s="4"/>
      <c r="M1761" s="4"/>
    </row>
    <row r="1762" spans="1:13" x14ac:dyDescent="0.25">
      <c r="A1762" t="s">
        <v>56</v>
      </c>
      <c r="B1762" t="s">
        <v>57</v>
      </c>
      <c r="C1762" s="1">
        <v>43323</v>
      </c>
      <c r="D1762">
        <v>0</v>
      </c>
      <c r="E1762">
        <v>3</v>
      </c>
      <c r="F1762">
        <v>6.32</v>
      </c>
      <c r="G1762">
        <v>7.3</v>
      </c>
      <c r="H1762" s="4">
        <f>Таблица1[[#This Row],[home_sc]]-Таблица1[[#This Row],[away_sc]]</f>
        <v>-3</v>
      </c>
      <c r="I1762" s="4">
        <f>Таблица1[[#This Row],[away_sc]]-Таблица1[[#This Row],[home_sc]]</f>
        <v>3</v>
      </c>
      <c r="J1762" s="4"/>
      <c r="K1762" s="4"/>
      <c r="L1762" s="4"/>
      <c r="M1762" s="4"/>
    </row>
    <row r="1763" spans="1:13" x14ac:dyDescent="0.25">
      <c r="A1763" t="s">
        <v>56</v>
      </c>
      <c r="B1763" t="s">
        <v>43</v>
      </c>
      <c r="C1763" s="1">
        <v>43494</v>
      </c>
      <c r="D1763">
        <v>0</v>
      </c>
      <c r="E1763">
        <v>1</v>
      </c>
      <c r="F1763">
        <v>6.52</v>
      </c>
      <c r="G1763">
        <v>6.87</v>
      </c>
      <c r="H1763" s="4">
        <f>Таблица1[[#This Row],[home_sc]]-Таблица1[[#This Row],[away_sc]]</f>
        <v>-1</v>
      </c>
      <c r="I1763" s="4">
        <f>Таблица1[[#This Row],[away_sc]]-Таблица1[[#This Row],[home_sc]]</f>
        <v>1</v>
      </c>
      <c r="J1763" s="4"/>
      <c r="K1763" s="4"/>
      <c r="L1763" s="4"/>
      <c r="M1763" s="4"/>
    </row>
    <row r="1764" spans="1:13" x14ac:dyDescent="0.25">
      <c r="A1764" t="s">
        <v>87</v>
      </c>
      <c r="B1764" t="s">
        <v>79</v>
      </c>
      <c r="C1764" s="1">
        <v>43483</v>
      </c>
      <c r="D1764">
        <v>4</v>
      </c>
      <c r="E1764">
        <v>0</v>
      </c>
      <c r="F1764">
        <v>7.39</v>
      </c>
      <c r="G1764">
        <v>6.18</v>
      </c>
      <c r="H1764" s="4">
        <f>Таблица1[[#This Row],[home_sc]]-Таблица1[[#This Row],[away_sc]]</f>
        <v>4</v>
      </c>
      <c r="I1764" s="4">
        <f>Таблица1[[#This Row],[away_sc]]-Таблица1[[#This Row],[home_sc]]</f>
        <v>-4</v>
      </c>
      <c r="J1764" s="4"/>
      <c r="K1764" s="4"/>
      <c r="L1764" s="4"/>
      <c r="M1764" s="4"/>
    </row>
    <row r="1765" spans="1:13" x14ac:dyDescent="0.25">
      <c r="A1765" t="s">
        <v>87</v>
      </c>
      <c r="B1765" t="s">
        <v>90</v>
      </c>
      <c r="C1765" s="1">
        <v>43562</v>
      </c>
      <c r="D1765">
        <v>1</v>
      </c>
      <c r="E1765">
        <v>0</v>
      </c>
      <c r="F1765">
        <v>6.93</v>
      </c>
      <c r="G1765">
        <v>6.35</v>
      </c>
      <c r="H1765" s="4">
        <f>Таблица1[[#This Row],[home_sc]]-Таблица1[[#This Row],[away_sc]]</f>
        <v>1</v>
      </c>
      <c r="I1765" s="4">
        <f>Таблица1[[#This Row],[away_sc]]-Таблица1[[#This Row],[home_sc]]</f>
        <v>-1</v>
      </c>
      <c r="J1765" s="4"/>
      <c r="K1765" s="4"/>
      <c r="L1765" s="4"/>
      <c r="M1765" s="4"/>
    </row>
    <row r="1766" spans="1:13" x14ac:dyDescent="0.25">
      <c r="A1766" t="s">
        <v>87</v>
      </c>
      <c r="B1766" t="s">
        <v>93</v>
      </c>
      <c r="C1766" s="1">
        <v>43365</v>
      </c>
      <c r="D1766">
        <v>0</v>
      </c>
      <c r="E1766">
        <v>2</v>
      </c>
      <c r="F1766">
        <v>6.31</v>
      </c>
      <c r="G1766">
        <v>7.01</v>
      </c>
      <c r="H1766" s="4">
        <f>Таблица1[[#This Row],[home_sc]]-Таблица1[[#This Row],[away_sc]]</f>
        <v>-2</v>
      </c>
      <c r="I1766" s="4">
        <f>Таблица1[[#This Row],[away_sc]]-Таблица1[[#This Row],[home_sc]]</f>
        <v>2</v>
      </c>
      <c r="J1766" s="4"/>
      <c r="K1766" s="4"/>
      <c r="L1766" s="4"/>
      <c r="M1766" s="4"/>
    </row>
    <row r="1767" spans="1:13" x14ac:dyDescent="0.25">
      <c r="A1767" t="s">
        <v>87</v>
      </c>
      <c r="B1767" t="s">
        <v>78</v>
      </c>
      <c r="C1767" s="1">
        <v>43471</v>
      </c>
      <c r="D1767">
        <v>1</v>
      </c>
      <c r="E1767">
        <v>2</v>
      </c>
      <c r="F1767">
        <v>6.35</v>
      </c>
      <c r="G1767">
        <v>6.72</v>
      </c>
      <c r="H1767" s="4">
        <f>Таблица1[[#This Row],[home_sc]]-Таблица1[[#This Row],[away_sc]]</f>
        <v>-1</v>
      </c>
      <c r="I1767" s="4">
        <f>Таблица1[[#This Row],[away_sc]]-Таблица1[[#This Row],[home_sc]]</f>
        <v>1</v>
      </c>
      <c r="J1767" s="4"/>
      <c r="K1767" s="4"/>
      <c r="L1767" s="4"/>
      <c r="M1767" s="4"/>
    </row>
    <row r="1768" spans="1:13" x14ac:dyDescent="0.25">
      <c r="A1768" t="s">
        <v>87</v>
      </c>
      <c r="B1768" t="s">
        <v>74</v>
      </c>
      <c r="C1768" s="1">
        <v>43401</v>
      </c>
      <c r="D1768">
        <v>2</v>
      </c>
      <c r="E1768">
        <v>0</v>
      </c>
      <c r="F1768">
        <v>7.17</v>
      </c>
      <c r="G1768">
        <v>6.52</v>
      </c>
      <c r="H1768" s="4">
        <f>Таблица1[[#This Row],[home_sc]]-Таблица1[[#This Row],[away_sc]]</f>
        <v>2</v>
      </c>
      <c r="I1768" s="4">
        <f>Таблица1[[#This Row],[away_sc]]-Таблица1[[#This Row],[home_sc]]</f>
        <v>-2</v>
      </c>
      <c r="J1768" s="4"/>
      <c r="K1768" s="4"/>
      <c r="L1768" s="4"/>
      <c r="M1768" s="4"/>
    </row>
    <row r="1769" spans="1:13" x14ac:dyDescent="0.25">
      <c r="A1769" t="s">
        <v>87</v>
      </c>
      <c r="B1769" t="s">
        <v>92</v>
      </c>
      <c r="C1769" s="1">
        <v>43414</v>
      </c>
      <c r="D1769">
        <v>0</v>
      </c>
      <c r="E1769">
        <v>1</v>
      </c>
      <c r="F1769">
        <v>6.28</v>
      </c>
      <c r="G1769">
        <v>6.78</v>
      </c>
      <c r="H1769" s="4">
        <f>Таблица1[[#This Row],[home_sc]]-Таблица1[[#This Row],[away_sc]]</f>
        <v>-1</v>
      </c>
      <c r="I1769" s="4">
        <f>Таблица1[[#This Row],[away_sc]]-Таблица1[[#This Row],[home_sc]]</f>
        <v>1</v>
      </c>
      <c r="J1769" s="4"/>
      <c r="K1769" s="4"/>
      <c r="L1769" s="4"/>
      <c r="M1769" s="4"/>
    </row>
    <row r="1770" spans="1:13" x14ac:dyDescent="0.25">
      <c r="A1770" t="s">
        <v>87</v>
      </c>
      <c r="B1770" t="s">
        <v>77</v>
      </c>
      <c r="C1770" s="1">
        <v>43343</v>
      </c>
      <c r="D1770">
        <v>0</v>
      </c>
      <c r="E1770">
        <v>0</v>
      </c>
      <c r="F1770">
        <v>6.86</v>
      </c>
      <c r="G1770">
        <v>6.73</v>
      </c>
      <c r="H1770" s="4">
        <f>Таблица1[[#This Row],[home_sc]]-Таблица1[[#This Row],[away_sc]]</f>
        <v>0</v>
      </c>
      <c r="I1770" s="4">
        <f>Таблица1[[#This Row],[away_sc]]-Таблица1[[#This Row],[home_sc]]</f>
        <v>0</v>
      </c>
      <c r="J1770" s="4"/>
      <c r="K1770" s="4"/>
      <c r="L1770" s="4"/>
      <c r="M1770" s="4"/>
    </row>
    <row r="1771" spans="1:13" x14ac:dyDescent="0.25">
      <c r="A1771" t="s">
        <v>87</v>
      </c>
      <c r="B1771" t="s">
        <v>75</v>
      </c>
      <c r="C1771" s="1">
        <v>43379</v>
      </c>
      <c r="D1771">
        <v>0</v>
      </c>
      <c r="E1771">
        <v>1</v>
      </c>
      <c r="F1771">
        <v>6.38</v>
      </c>
      <c r="G1771">
        <v>7.01</v>
      </c>
      <c r="H1771" s="4">
        <f>Таблица1[[#This Row],[home_sc]]-Таблица1[[#This Row],[away_sc]]</f>
        <v>-1</v>
      </c>
      <c r="I1771" s="4">
        <f>Таблица1[[#This Row],[away_sc]]-Таблица1[[#This Row],[home_sc]]</f>
        <v>1</v>
      </c>
      <c r="J1771" s="4"/>
      <c r="K1771" s="4"/>
      <c r="L1771" s="4"/>
      <c r="M1771" s="4"/>
    </row>
    <row r="1772" spans="1:13" x14ac:dyDescent="0.25">
      <c r="A1772" t="s">
        <v>87</v>
      </c>
      <c r="B1772" t="s">
        <v>91</v>
      </c>
      <c r="C1772" s="1">
        <v>43554</v>
      </c>
      <c r="D1772">
        <v>0</v>
      </c>
      <c r="E1772">
        <v>2</v>
      </c>
      <c r="F1772">
        <v>6.18</v>
      </c>
      <c r="G1772">
        <v>7.1</v>
      </c>
      <c r="H1772" s="4">
        <f>Таблица1[[#This Row],[home_sc]]-Таблица1[[#This Row],[away_sc]]</f>
        <v>-2</v>
      </c>
      <c r="I1772" s="4">
        <f>Таблица1[[#This Row],[away_sc]]-Таблица1[[#This Row],[home_sc]]</f>
        <v>2</v>
      </c>
      <c r="J1772" s="4"/>
      <c r="K1772" s="4"/>
      <c r="L1772" s="4"/>
      <c r="M1772" s="4"/>
    </row>
    <row r="1773" spans="1:13" x14ac:dyDescent="0.25">
      <c r="A1773" t="s">
        <v>87</v>
      </c>
      <c r="B1773" t="s">
        <v>84</v>
      </c>
      <c r="C1773" s="1">
        <v>43519</v>
      </c>
      <c r="D1773">
        <v>2</v>
      </c>
      <c r="E1773">
        <v>1</v>
      </c>
      <c r="F1773">
        <v>6.74</v>
      </c>
      <c r="G1773">
        <v>6.31</v>
      </c>
      <c r="H1773" s="4">
        <f>Таблица1[[#This Row],[home_sc]]-Таблица1[[#This Row],[away_sc]]</f>
        <v>1</v>
      </c>
      <c r="I1773" s="4">
        <f>Таблица1[[#This Row],[away_sc]]-Таблица1[[#This Row],[home_sc]]</f>
        <v>-1</v>
      </c>
      <c r="J1773" s="4"/>
      <c r="K1773" s="4"/>
      <c r="L1773" s="4"/>
      <c r="M1773" s="4"/>
    </row>
    <row r="1774" spans="1:13" x14ac:dyDescent="0.25">
      <c r="A1774" t="s">
        <v>87</v>
      </c>
      <c r="B1774" t="s">
        <v>86</v>
      </c>
      <c r="C1774" s="1">
        <v>43580</v>
      </c>
      <c r="D1774">
        <v>0</v>
      </c>
      <c r="E1774">
        <v>0</v>
      </c>
      <c r="F1774">
        <v>6.82</v>
      </c>
      <c r="G1774">
        <v>7.05</v>
      </c>
      <c r="H1774" s="4">
        <f>Таблица1[[#This Row],[home_sc]]-Таблица1[[#This Row],[away_sc]]</f>
        <v>0</v>
      </c>
      <c r="I1774" s="4">
        <f>Таблица1[[#This Row],[away_sc]]-Таблица1[[#This Row],[home_sc]]</f>
        <v>0</v>
      </c>
      <c r="J1774" s="4"/>
      <c r="K1774" s="4"/>
      <c r="L1774" s="4"/>
      <c r="M1774" s="4"/>
    </row>
    <row r="1775" spans="1:13" x14ac:dyDescent="0.25">
      <c r="A1775" t="s">
        <v>87</v>
      </c>
      <c r="B1775" t="s">
        <v>81</v>
      </c>
      <c r="C1775" s="1">
        <v>43449</v>
      </c>
      <c r="D1775">
        <v>1</v>
      </c>
      <c r="E1775">
        <v>0</v>
      </c>
      <c r="F1775">
        <v>6.77</v>
      </c>
      <c r="G1775">
        <v>6.55</v>
      </c>
      <c r="H1775" s="4">
        <f>Таблица1[[#This Row],[home_sc]]-Таблица1[[#This Row],[away_sc]]</f>
        <v>1</v>
      </c>
      <c r="I1775" s="4">
        <f>Таблица1[[#This Row],[away_sc]]-Таблица1[[#This Row],[home_sc]]</f>
        <v>-1</v>
      </c>
      <c r="J1775" s="4"/>
      <c r="K1775" s="4"/>
      <c r="L1775" s="4"/>
      <c r="M1775" s="4"/>
    </row>
    <row r="1776" spans="1:13" x14ac:dyDescent="0.25">
      <c r="A1776" t="s">
        <v>87</v>
      </c>
      <c r="B1776" t="s">
        <v>85</v>
      </c>
      <c r="C1776" s="1">
        <v>43576</v>
      </c>
      <c r="D1776">
        <v>3</v>
      </c>
      <c r="E1776">
        <v>0</v>
      </c>
      <c r="F1776">
        <v>7.02</v>
      </c>
      <c r="G1776">
        <v>6.02</v>
      </c>
      <c r="H1776" s="4">
        <f>Таблица1[[#This Row],[home_sc]]-Таблица1[[#This Row],[away_sc]]</f>
        <v>3</v>
      </c>
      <c r="I1776" s="4">
        <f>Таблица1[[#This Row],[away_sc]]-Таблица1[[#This Row],[home_sc]]</f>
        <v>-3</v>
      </c>
      <c r="J1776" s="4"/>
      <c r="K1776" s="4"/>
      <c r="L1776" s="4"/>
      <c r="M1776" s="4"/>
    </row>
    <row r="1777" spans="1:13" x14ac:dyDescent="0.25">
      <c r="A1777" t="s">
        <v>87</v>
      </c>
      <c r="B1777" t="s">
        <v>82</v>
      </c>
      <c r="C1777" s="1">
        <v>43505</v>
      </c>
      <c r="D1777">
        <v>3</v>
      </c>
      <c r="E1777">
        <v>1</v>
      </c>
      <c r="F1777">
        <v>6.91</v>
      </c>
      <c r="G1777">
        <v>6.24</v>
      </c>
      <c r="H1777" s="4">
        <f>Таблица1[[#This Row],[home_sc]]-Таблица1[[#This Row],[away_sc]]</f>
        <v>2</v>
      </c>
      <c r="I1777" s="4">
        <f>Таблица1[[#This Row],[away_sc]]-Таблица1[[#This Row],[home_sc]]</f>
        <v>-2</v>
      </c>
      <c r="J1777" s="4"/>
      <c r="K1777" s="4"/>
      <c r="L1777" s="4"/>
      <c r="M1777" s="4"/>
    </row>
    <row r="1778" spans="1:13" x14ac:dyDescent="0.25">
      <c r="A1778" t="s">
        <v>87</v>
      </c>
      <c r="B1778" t="s">
        <v>89</v>
      </c>
      <c r="C1778" s="1">
        <v>43533</v>
      </c>
      <c r="D1778">
        <v>2</v>
      </c>
      <c r="E1778">
        <v>1</v>
      </c>
      <c r="F1778">
        <v>6.78</v>
      </c>
      <c r="G1778">
        <v>6.54</v>
      </c>
      <c r="H1778" s="4">
        <f>Таблица1[[#This Row],[home_sc]]-Таблица1[[#This Row],[away_sc]]</f>
        <v>1</v>
      </c>
      <c r="I1778" s="4">
        <f>Таблица1[[#This Row],[away_sc]]-Таблица1[[#This Row],[home_sc]]</f>
        <v>-1</v>
      </c>
      <c r="J1778" s="4"/>
      <c r="K1778" s="4"/>
      <c r="L1778" s="4"/>
      <c r="M1778" s="4"/>
    </row>
    <row r="1779" spans="1:13" x14ac:dyDescent="0.25">
      <c r="A1779" t="s">
        <v>87</v>
      </c>
      <c r="B1779" t="s">
        <v>88</v>
      </c>
      <c r="C1779" s="1">
        <v>43336</v>
      </c>
      <c r="D1779">
        <v>2</v>
      </c>
      <c r="E1779">
        <v>0</v>
      </c>
      <c r="F1779">
        <v>6.87</v>
      </c>
      <c r="G1779">
        <v>6.26</v>
      </c>
      <c r="H1779" s="4">
        <f>Таблица1[[#This Row],[home_sc]]-Таблица1[[#This Row],[away_sc]]</f>
        <v>2</v>
      </c>
      <c r="I1779" s="4">
        <f>Таблица1[[#This Row],[away_sc]]-Таблица1[[#This Row],[home_sc]]</f>
        <v>-2</v>
      </c>
      <c r="J1779" s="4"/>
      <c r="K1779" s="4"/>
      <c r="L1779" s="4"/>
      <c r="M1779" s="4"/>
    </row>
    <row r="1780" spans="1:13" x14ac:dyDescent="0.25">
      <c r="A1780" t="s">
        <v>87</v>
      </c>
      <c r="B1780" t="s">
        <v>83</v>
      </c>
      <c r="C1780" s="1">
        <v>43435</v>
      </c>
      <c r="D1780">
        <v>3</v>
      </c>
      <c r="E1780">
        <v>0</v>
      </c>
      <c r="F1780">
        <v>7.35</v>
      </c>
      <c r="G1780">
        <v>6.11</v>
      </c>
      <c r="H1780" s="4">
        <f>Таблица1[[#This Row],[home_sc]]-Таблица1[[#This Row],[away_sc]]</f>
        <v>3</v>
      </c>
      <c r="I1780" s="4">
        <f>Таблица1[[#This Row],[away_sc]]-Таблица1[[#This Row],[home_sc]]</f>
        <v>-3</v>
      </c>
      <c r="J1780" s="4"/>
      <c r="K1780" s="4"/>
      <c r="L1780" s="4"/>
      <c r="M1780" s="4"/>
    </row>
    <row r="1781" spans="1:13" x14ac:dyDescent="0.25">
      <c r="A1781" t="s">
        <v>111</v>
      </c>
      <c r="B1781" t="s">
        <v>124</v>
      </c>
      <c r="C1781" s="1">
        <v>43380</v>
      </c>
      <c r="D1781">
        <v>1</v>
      </c>
      <c r="E1781">
        <v>2</v>
      </c>
      <c r="F1781">
        <v>6.47</v>
      </c>
      <c r="G1781">
        <v>6.76</v>
      </c>
      <c r="H1781" s="4">
        <f>Таблица1[[#This Row],[home_sc]]-Таблица1[[#This Row],[away_sc]]</f>
        <v>-1</v>
      </c>
      <c r="I1781" s="4">
        <f>Таблица1[[#This Row],[away_sc]]-Таблица1[[#This Row],[home_sc]]</f>
        <v>1</v>
      </c>
      <c r="J1781" s="4"/>
      <c r="K1781" s="4"/>
      <c r="L1781" s="4"/>
      <c r="M1781" s="4"/>
    </row>
    <row r="1782" spans="1:13" x14ac:dyDescent="0.25">
      <c r="A1782" t="s">
        <v>111</v>
      </c>
      <c r="B1782" t="s">
        <v>122</v>
      </c>
      <c r="C1782" s="1">
        <v>43414</v>
      </c>
      <c r="D1782">
        <v>2</v>
      </c>
      <c r="E1782">
        <v>1</v>
      </c>
      <c r="F1782">
        <v>7.01</v>
      </c>
      <c r="G1782">
        <v>6.81</v>
      </c>
      <c r="H1782" s="4">
        <f>Таблица1[[#This Row],[home_sc]]-Таблица1[[#This Row],[away_sc]]</f>
        <v>1</v>
      </c>
      <c r="I1782" s="4">
        <f>Таблица1[[#This Row],[away_sc]]-Таблица1[[#This Row],[home_sc]]</f>
        <v>-1</v>
      </c>
      <c r="J1782" s="4"/>
      <c r="K1782" s="4"/>
      <c r="L1782" s="4"/>
      <c r="M1782" s="4"/>
    </row>
    <row r="1783" spans="1:13" x14ac:dyDescent="0.25">
      <c r="A1783" t="s">
        <v>111</v>
      </c>
      <c r="B1783" t="s">
        <v>110</v>
      </c>
      <c r="C1783" s="1">
        <v>43483</v>
      </c>
      <c r="D1783">
        <v>1</v>
      </c>
      <c r="E1783">
        <v>3</v>
      </c>
      <c r="F1783">
        <v>6.43</v>
      </c>
      <c r="G1783">
        <v>7.21</v>
      </c>
      <c r="H1783" s="4">
        <f>Таблица1[[#This Row],[home_sc]]-Таблица1[[#This Row],[away_sc]]</f>
        <v>-2</v>
      </c>
      <c r="I1783" s="4">
        <f>Таблица1[[#This Row],[away_sc]]-Таблица1[[#This Row],[home_sc]]</f>
        <v>2</v>
      </c>
      <c r="J1783" s="4"/>
      <c r="K1783" s="4"/>
      <c r="L1783" s="4"/>
      <c r="M1783" s="4"/>
    </row>
    <row r="1784" spans="1:13" x14ac:dyDescent="0.25">
      <c r="A1784" t="s">
        <v>111</v>
      </c>
      <c r="B1784" t="s">
        <v>113</v>
      </c>
      <c r="C1784" s="1">
        <v>43553</v>
      </c>
      <c r="D1784">
        <v>4</v>
      </c>
      <c r="E1784">
        <v>1</v>
      </c>
      <c r="F1784">
        <v>7.16</v>
      </c>
      <c r="G1784">
        <v>6.33</v>
      </c>
      <c r="H1784" s="4">
        <f>Таблица1[[#This Row],[home_sc]]-Таблица1[[#This Row],[away_sc]]</f>
        <v>3</v>
      </c>
      <c r="I1784" s="4">
        <f>Таблица1[[#This Row],[away_sc]]-Таблица1[[#This Row],[home_sc]]</f>
        <v>-3</v>
      </c>
      <c r="J1784" s="4"/>
      <c r="K1784" s="4"/>
      <c r="L1784" s="4"/>
      <c r="M1784" s="4"/>
    </row>
    <row r="1785" spans="1:13" x14ac:dyDescent="0.25">
      <c r="A1785" t="s">
        <v>111</v>
      </c>
      <c r="B1785" t="s">
        <v>125</v>
      </c>
      <c r="C1785" s="1">
        <v>43365</v>
      </c>
      <c r="D1785">
        <v>1</v>
      </c>
      <c r="E1785">
        <v>1</v>
      </c>
      <c r="F1785">
        <v>6.6</v>
      </c>
      <c r="G1785">
        <v>6.52</v>
      </c>
      <c r="H1785" s="4">
        <f>Таблица1[[#This Row],[home_sc]]-Таблица1[[#This Row],[away_sc]]</f>
        <v>0</v>
      </c>
      <c r="I1785" s="4">
        <f>Таблица1[[#This Row],[away_sc]]-Таблица1[[#This Row],[home_sc]]</f>
        <v>0</v>
      </c>
      <c r="J1785" s="4"/>
      <c r="K1785" s="4"/>
      <c r="L1785" s="4"/>
      <c r="M1785" s="4"/>
    </row>
    <row r="1786" spans="1:13" x14ac:dyDescent="0.25">
      <c r="A1786" t="s">
        <v>111</v>
      </c>
      <c r="B1786" t="s">
        <v>112</v>
      </c>
      <c r="C1786" s="1">
        <v>43449</v>
      </c>
      <c r="D1786">
        <v>0</v>
      </c>
      <c r="E1786">
        <v>0</v>
      </c>
      <c r="F1786">
        <v>6.98</v>
      </c>
      <c r="G1786">
        <v>6.68</v>
      </c>
      <c r="H1786" s="4">
        <f>Таблица1[[#This Row],[home_sc]]-Таблица1[[#This Row],[away_sc]]</f>
        <v>0</v>
      </c>
      <c r="I1786" s="4">
        <f>Таблица1[[#This Row],[away_sc]]-Таблица1[[#This Row],[home_sc]]</f>
        <v>0</v>
      </c>
      <c r="J1786" s="4"/>
      <c r="K1786" s="4"/>
      <c r="L1786" s="4"/>
      <c r="M1786" s="4"/>
    </row>
    <row r="1787" spans="1:13" x14ac:dyDescent="0.25">
      <c r="A1787" t="s">
        <v>111</v>
      </c>
      <c r="B1787" t="s">
        <v>116</v>
      </c>
      <c r="C1787" s="1">
        <v>43583</v>
      </c>
      <c r="D1787">
        <v>1</v>
      </c>
      <c r="E1787">
        <v>4</v>
      </c>
      <c r="F1787">
        <v>6.36</v>
      </c>
      <c r="G1787">
        <v>7.36</v>
      </c>
      <c r="H1787" s="4">
        <f>Таблица1[[#This Row],[home_sc]]-Таблица1[[#This Row],[away_sc]]</f>
        <v>-3</v>
      </c>
      <c r="I1787" s="4">
        <f>Таблица1[[#This Row],[away_sc]]-Таблица1[[#This Row],[home_sc]]</f>
        <v>3</v>
      </c>
      <c r="J1787" s="4"/>
      <c r="K1787" s="4"/>
      <c r="L1787" s="4"/>
      <c r="M1787" s="4"/>
    </row>
    <row r="1788" spans="1:13" x14ac:dyDescent="0.25">
      <c r="A1788" t="s">
        <v>111</v>
      </c>
      <c r="B1788" t="s">
        <v>115</v>
      </c>
      <c r="C1788" s="1">
        <v>43512</v>
      </c>
      <c r="D1788">
        <v>3</v>
      </c>
      <c r="E1788">
        <v>0</v>
      </c>
      <c r="F1788">
        <v>7.49</v>
      </c>
      <c r="G1788">
        <v>6.24</v>
      </c>
      <c r="H1788" s="4">
        <f>Таблица1[[#This Row],[home_sc]]-Таблица1[[#This Row],[away_sc]]</f>
        <v>3</v>
      </c>
      <c r="I1788" s="4">
        <f>Таблица1[[#This Row],[away_sc]]-Таблица1[[#This Row],[home_sc]]</f>
        <v>-3</v>
      </c>
      <c r="J1788" s="4"/>
      <c r="K1788" s="4"/>
      <c r="L1788" s="4"/>
      <c r="M1788" s="4"/>
    </row>
    <row r="1789" spans="1:13" x14ac:dyDescent="0.25">
      <c r="A1789" t="s">
        <v>111</v>
      </c>
      <c r="B1789" t="s">
        <v>118</v>
      </c>
      <c r="C1789" s="1">
        <v>43569</v>
      </c>
      <c r="D1789">
        <v>2</v>
      </c>
      <c r="E1789">
        <v>0</v>
      </c>
      <c r="F1789">
        <v>7.36</v>
      </c>
      <c r="G1789">
        <v>6.48</v>
      </c>
      <c r="H1789" s="4">
        <f>Таблица1[[#This Row],[home_sc]]-Таблица1[[#This Row],[away_sc]]</f>
        <v>2</v>
      </c>
      <c r="I1789" s="4">
        <f>Таблица1[[#This Row],[away_sc]]-Таблица1[[#This Row],[home_sc]]</f>
        <v>-2</v>
      </c>
      <c r="J1789" s="4"/>
      <c r="K1789" s="4"/>
      <c r="L1789" s="4"/>
      <c r="M1789" s="4"/>
    </row>
    <row r="1790" spans="1:13" x14ac:dyDescent="0.25">
      <c r="A1790" t="s">
        <v>111</v>
      </c>
      <c r="B1790" t="s">
        <v>126</v>
      </c>
      <c r="C1790" s="1">
        <v>43372</v>
      </c>
      <c r="D1790">
        <v>1</v>
      </c>
      <c r="E1790">
        <v>2</v>
      </c>
      <c r="F1790">
        <v>6.71</v>
      </c>
      <c r="G1790">
        <v>6.96</v>
      </c>
      <c r="H1790" s="4">
        <f>Таблица1[[#This Row],[home_sc]]-Таблица1[[#This Row],[away_sc]]</f>
        <v>-1</v>
      </c>
      <c r="I1790" s="4">
        <f>Таблица1[[#This Row],[away_sc]]-Таблица1[[#This Row],[home_sc]]</f>
        <v>1</v>
      </c>
      <c r="J1790" s="4"/>
      <c r="K1790" s="4"/>
      <c r="L1790" s="4"/>
      <c r="M1790" s="4"/>
    </row>
    <row r="1791" spans="1:13" x14ac:dyDescent="0.25">
      <c r="A1791" t="s">
        <v>111</v>
      </c>
      <c r="B1791" t="s">
        <v>128</v>
      </c>
      <c r="C1791" s="1">
        <v>43457</v>
      </c>
      <c r="D1791">
        <v>1</v>
      </c>
      <c r="E1791">
        <v>1</v>
      </c>
      <c r="F1791">
        <v>6.97</v>
      </c>
      <c r="G1791">
        <v>6.78</v>
      </c>
      <c r="H1791" s="4">
        <f>Таблица1[[#This Row],[home_sc]]-Таблица1[[#This Row],[away_sc]]</f>
        <v>0</v>
      </c>
      <c r="I1791" s="4">
        <f>Таблица1[[#This Row],[away_sc]]-Таблица1[[#This Row],[home_sc]]</f>
        <v>0</v>
      </c>
      <c r="J1791" s="4"/>
      <c r="K1791" s="4"/>
      <c r="L1791" s="4"/>
      <c r="M1791" s="4"/>
    </row>
    <row r="1792" spans="1:13" x14ac:dyDescent="0.25">
      <c r="A1792" t="s">
        <v>111</v>
      </c>
      <c r="B1792" t="s">
        <v>119</v>
      </c>
      <c r="C1792" s="1">
        <v>43534</v>
      </c>
      <c r="D1792">
        <v>2</v>
      </c>
      <c r="E1792">
        <v>1</v>
      </c>
      <c r="F1792">
        <v>6.87</v>
      </c>
      <c r="G1792">
        <v>6.55</v>
      </c>
      <c r="H1792" s="4">
        <f>Таблица1[[#This Row],[home_sc]]-Таблица1[[#This Row],[away_sc]]</f>
        <v>1</v>
      </c>
      <c r="I1792" s="4">
        <f>Таблица1[[#This Row],[away_sc]]-Таблица1[[#This Row],[home_sc]]</f>
        <v>-1</v>
      </c>
      <c r="J1792" s="4"/>
      <c r="K1792" s="4"/>
      <c r="L1792" s="4"/>
      <c r="M1792" s="4"/>
    </row>
    <row r="1793" spans="1:13" x14ac:dyDescent="0.25">
      <c r="A1793" t="s">
        <v>111</v>
      </c>
      <c r="B1793" t="s">
        <v>121</v>
      </c>
      <c r="C1793" s="1">
        <v>43498</v>
      </c>
      <c r="D1793">
        <v>1</v>
      </c>
      <c r="E1793">
        <v>1</v>
      </c>
      <c r="F1793">
        <v>6.63</v>
      </c>
      <c r="G1793">
        <v>6.73</v>
      </c>
      <c r="H1793" s="4">
        <f>Таблица1[[#This Row],[home_sc]]-Таблица1[[#This Row],[away_sc]]</f>
        <v>0</v>
      </c>
      <c r="I1793" s="4">
        <f>Таблица1[[#This Row],[away_sc]]-Таблица1[[#This Row],[home_sc]]</f>
        <v>0</v>
      </c>
      <c r="J1793" s="4"/>
      <c r="K1793" s="4"/>
      <c r="L1793" s="4"/>
      <c r="M1793" s="4"/>
    </row>
    <row r="1794" spans="1:13" x14ac:dyDescent="0.25">
      <c r="A1794" t="s">
        <v>111</v>
      </c>
      <c r="B1794" t="s">
        <v>123</v>
      </c>
      <c r="C1794" s="1">
        <v>43344</v>
      </c>
      <c r="D1794">
        <v>3</v>
      </c>
      <c r="E1794">
        <v>1</v>
      </c>
      <c r="F1794">
        <v>7.02</v>
      </c>
      <c r="G1794">
        <v>6.41</v>
      </c>
      <c r="H1794" s="4">
        <f>Таблица1[[#This Row],[home_sc]]-Таблица1[[#This Row],[away_sc]]</f>
        <v>2</v>
      </c>
      <c r="I1794" s="4">
        <f>Таблица1[[#This Row],[away_sc]]-Таблица1[[#This Row],[home_sc]]</f>
        <v>-2</v>
      </c>
      <c r="J1794" s="4"/>
      <c r="K1794" s="4"/>
      <c r="L1794" s="4"/>
      <c r="M1794" s="4"/>
    </row>
    <row r="1795" spans="1:13" x14ac:dyDescent="0.25">
      <c r="A1795" t="s">
        <v>111</v>
      </c>
      <c r="B1795" t="s">
        <v>117</v>
      </c>
      <c r="C1795" s="1">
        <v>43435</v>
      </c>
      <c r="D1795">
        <v>1</v>
      </c>
      <c r="E1795">
        <v>1</v>
      </c>
      <c r="F1795">
        <v>6.72</v>
      </c>
      <c r="G1795">
        <v>6.75</v>
      </c>
      <c r="H1795" s="4">
        <f>Таблица1[[#This Row],[home_sc]]-Таблица1[[#This Row],[away_sc]]</f>
        <v>0</v>
      </c>
      <c r="I1795" s="4">
        <f>Таблица1[[#This Row],[away_sc]]-Таблица1[[#This Row],[home_sc]]</f>
        <v>0</v>
      </c>
      <c r="J1795" s="4"/>
      <c r="K1795" s="4"/>
      <c r="L1795" s="4"/>
      <c r="M1795" s="4"/>
    </row>
    <row r="1796" spans="1:13" x14ac:dyDescent="0.25">
      <c r="A1796" t="s">
        <v>111</v>
      </c>
      <c r="B1796" t="s">
        <v>129</v>
      </c>
      <c r="C1796" s="1">
        <v>43400</v>
      </c>
      <c r="D1796">
        <v>4</v>
      </c>
      <c r="E1796">
        <v>0</v>
      </c>
      <c r="F1796">
        <v>7.47</v>
      </c>
      <c r="G1796">
        <v>6.06</v>
      </c>
      <c r="H1796" s="4">
        <f>Таблица1[[#This Row],[home_sc]]-Таблица1[[#This Row],[away_sc]]</f>
        <v>4</v>
      </c>
      <c r="I1796" s="4">
        <f>Таблица1[[#This Row],[away_sc]]-Таблица1[[#This Row],[home_sc]]</f>
        <v>-4</v>
      </c>
      <c r="J1796" s="4"/>
      <c r="K1796" s="4"/>
      <c r="L1796" s="4"/>
      <c r="M1796" s="4"/>
    </row>
    <row r="1797" spans="1:13" x14ac:dyDescent="0.25">
      <c r="A1797" t="s">
        <v>47</v>
      </c>
      <c r="B1797" t="s">
        <v>49</v>
      </c>
      <c r="C1797" s="1">
        <v>43410</v>
      </c>
      <c r="D1797">
        <v>1</v>
      </c>
      <c r="E1797">
        <v>2</v>
      </c>
      <c r="F1797">
        <v>6.33</v>
      </c>
      <c r="G1797">
        <v>6.81</v>
      </c>
      <c r="H1797" s="4">
        <f>Таблица1[[#This Row],[home_sc]]-Таблица1[[#This Row],[away_sc]]</f>
        <v>-1</v>
      </c>
      <c r="I1797" s="4">
        <f>Таблица1[[#This Row],[away_sc]]-Таблица1[[#This Row],[home_sc]]</f>
        <v>1</v>
      </c>
      <c r="J1797" s="4"/>
      <c r="K1797" s="4"/>
      <c r="L1797" s="4"/>
      <c r="M1797" s="4"/>
    </row>
    <row r="1798" spans="1:13" x14ac:dyDescent="0.25">
      <c r="A1798" t="s">
        <v>47</v>
      </c>
      <c r="B1798" t="s">
        <v>51</v>
      </c>
      <c r="C1798" s="1">
        <v>43567</v>
      </c>
      <c r="D1798">
        <v>2</v>
      </c>
      <c r="E1798">
        <v>2</v>
      </c>
      <c r="F1798">
        <v>6.54</v>
      </c>
      <c r="G1798">
        <v>6.74</v>
      </c>
      <c r="H1798" s="4">
        <f>Таблица1[[#This Row],[home_sc]]-Таблица1[[#This Row],[away_sc]]</f>
        <v>0</v>
      </c>
      <c r="I1798" s="4">
        <f>Таблица1[[#This Row],[away_sc]]-Таблица1[[#This Row],[home_sc]]</f>
        <v>0</v>
      </c>
      <c r="J1798" s="4"/>
      <c r="K1798" s="4"/>
      <c r="L1798" s="4"/>
      <c r="M1798" s="4"/>
    </row>
    <row r="1799" spans="1:13" x14ac:dyDescent="0.25">
      <c r="A1799" t="s">
        <v>47</v>
      </c>
      <c r="B1799" t="s">
        <v>36</v>
      </c>
      <c r="C1799" s="1">
        <v>43370</v>
      </c>
      <c r="D1799">
        <v>2</v>
      </c>
      <c r="E1799">
        <v>2</v>
      </c>
      <c r="F1799">
        <v>6.69</v>
      </c>
      <c r="G1799">
        <v>6.7</v>
      </c>
      <c r="H1799" s="4">
        <f>Таблица1[[#This Row],[home_sc]]-Таблица1[[#This Row],[away_sc]]</f>
        <v>0</v>
      </c>
      <c r="I1799" s="4">
        <f>Таблица1[[#This Row],[away_sc]]-Таблица1[[#This Row],[home_sc]]</f>
        <v>0</v>
      </c>
      <c r="J1799" s="4"/>
      <c r="K1799" s="4"/>
      <c r="L1799" s="4"/>
      <c r="M1799" s="4"/>
    </row>
    <row r="1800" spans="1:13" x14ac:dyDescent="0.25">
      <c r="A1800" t="s">
        <v>47</v>
      </c>
      <c r="B1800" t="s">
        <v>73</v>
      </c>
      <c r="C1800" s="1">
        <v>43513</v>
      </c>
      <c r="D1800">
        <v>1</v>
      </c>
      <c r="E1800">
        <v>1</v>
      </c>
      <c r="F1800">
        <v>6.67</v>
      </c>
      <c r="G1800">
        <v>6.75</v>
      </c>
      <c r="H1800" s="4">
        <f>Таблица1[[#This Row],[home_sc]]-Таблица1[[#This Row],[away_sc]]</f>
        <v>0</v>
      </c>
      <c r="I1800" s="4">
        <f>Таблица1[[#This Row],[away_sc]]-Таблица1[[#This Row],[home_sc]]</f>
        <v>0</v>
      </c>
      <c r="J1800" s="4"/>
      <c r="K1800" s="4"/>
      <c r="L1800" s="4"/>
      <c r="M1800" s="4"/>
    </row>
    <row r="1801" spans="1:13" x14ac:dyDescent="0.25">
      <c r="A1801" t="s">
        <v>47</v>
      </c>
      <c r="B1801" t="s">
        <v>60</v>
      </c>
      <c r="C1801" s="1">
        <v>43343</v>
      </c>
      <c r="D1801">
        <v>0</v>
      </c>
      <c r="E1801">
        <v>1</v>
      </c>
      <c r="F1801">
        <v>6.5</v>
      </c>
      <c r="G1801">
        <v>6.94</v>
      </c>
      <c r="H1801" s="4">
        <f>Таблица1[[#This Row],[home_sc]]-Таблица1[[#This Row],[away_sc]]</f>
        <v>-1</v>
      </c>
      <c r="I1801" s="4">
        <f>Таблица1[[#This Row],[away_sc]]-Таблица1[[#This Row],[home_sc]]</f>
        <v>1</v>
      </c>
      <c r="J1801" s="4"/>
      <c r="K1801" s="4"/>
      <c r="L1801" s="4"/>
      <c r="M1801" s="4"/>
    </row>
    <row r="1802" spans="1:13" x14ac:dyDescent="0.25">
      <c r="A1802" t="s">
        <v>47</v>
      </c>
      <c r="B1802" t="s">
        <v>37</v>
      </c>
      <c r="C1802" s="1">
        <v>43436</v>
      </c>
      <c r="D1802">
        <v>0</v>
      </c>
      <c r="E1802">
        <v>1</v>
      </c>
      <c r="F1802">
        <v>6.64</v>
      </c>
      <c r="G1802">
        <v>7.05</v>
      </c>
      <c r="H1802" s="4">
        <f>Таблица1[[#This Row],[home_sc]]-Таблица1[[#This Row],[away_sc]]</f>
        <v>-1</v>
      </c>
      <c r="I1802" s="4">
        <f>Таблица1[[#This Row],[away_sc]]-Таблица1[[#This Row],[home_sc]]</f>
        <v>1</v>
      </c>
      <c r="J1802" s="4"/>
      <c r="K1802" s="4"/>
      <c r="L1802" s="4"/>
      <c r="M1802" s="4"/>
    </row>
    <row r="1803" spans="1:13" x14ac:dyDescent="0.25">
      <c r="A1803" t="s">
        <v>47</v>
      </c>
      <c r="B1803" t="s">
        <v>64</v>
      </c>
      <c r="C1803" s="1">
        <v>43498</v>
      </c>
      <c r="D1803">
        <v>1</v>
      </c>
      <c r="E1803">
        <v>0</v>
      </c>
      <c r="F1803">
        <v>6.79</v>
      </c>
      <c r="G1803">
        <v>6.44</v>
      </c>
      <c r="H1803" s="4">
        <f>Таблица1[[#This Row],[home_sc]]-Таблица1[[#This Row],[away_sc]]</f>
        <v>1</v>
      </c>
      <c r="I1803" s="4">
        <f>Таблица1[[#This Row],[away_sc]]-Таблица1[[#This Row],[home_sc]]</f>
        <v>-1</v>
      </c>
      <c r="J1803" s="4"/>
      <c r="K1803" s="4"/>
      <c r="L1803" s="4"/>
      <c r="M1803" s="4"/>
    </row>
    <row r="1804" spans="1:13" x14ac:dyDescent="0.25">
      <c r="A1804" t="s">
        <v>47</v>
      </c>
      <c r="B1804" t="s">
        <v>66</v>
      </c>
      <c r="C1804" s="1">
        <v>43449</v>
      </c>
      <c r="D1804">
        <v>1</v>
      </c>
      <c r="E1804">
        <v>2</v>
      </c>
      <c r="F1804">
        <v>6.55</v>
      </c>
      <c r="G1804">
        <v>6.74</v>
      </c>
      <c r="H1804" s="4">
        <f>Таблица1[[#This Row],[home_sc]]-Таблица1[[#This Row],[away_sc]]</f>
        <v>-1</v>
      </c>
      <c r="I1804" s="4">
        <f>Таблица1[[#This Row],[away_sc]]-Таблица1[[#This Row],[home_sc]]</f>
        <v>1</v>
      </c>
      <c r="J1804" s="4"/>
      <c r="K1804" s="4"/>
      <c r="L1804" s="4"/>
      <c r="M1804" s="4"/>
    </row>
    <row r="1805" spans="1:13" x14ac:dyDescent="0.25">
      <c r="A1805" t="s">
        <v>47</v>
      </c>
      <c r="B1805" t="s">
        <v>61</v>
      </c>
      <c r="C1805" s="1">
        <v>43583</v>
      </c>
      <c r="D1805">
        <v>4</v>
      </c>
      <c r="E1805">
        <v>1</v>
      </c>
      <c r="F1805">
        <v>7.08</v>
      </c>
      <c r="G1805">
        <v>6.39</v>
      </c>
      <c r="H1805" s="4">
        <f>Таблица1[[#This Row],[home_sc]]-Таблица1[[#This Row],[away_sc]]</f>
        <v>3</v>
      </c>
      <c r="I1805" s="4">
        <f>Таблица1[[#This Row],[away_sc]]-Таблица1[[#This Row],[home_sc]]</f>
        <v>-3</v>
      </c>
      <c r="J1805" s="4"/>
      <c r="K1805" s="4"/>
      <c r="L1805" s="4"/>
      <c r="M1805" s="4"/>
    </row>
    <row r="1806" spans="1:13" x14ac:dyDescent="0.25">
      <c r="A1806" t="s">
        <v>47</v>
      </c>
      <c r="B1806" t="s">
        <v>72</v>
      </c>
      <c r="C1806" s="1">
        <v>43330</v>
      </c>
      <c r="D1806">
        <v>2</v>
      </c>
      <c r="E1806">
        <v>0</v>
      </c>
      <c r="F1806">
        <v>7.07</v>
      </c>
      <c r="G1806">
        <v>6.24</v>
      </c>
      <c r="H1806" s="4">
        <f>Таблица1[[#This Row],[home_sc]]-Таблица1[[#This Row],[away_sc]]</f>
        <v>2</v>
      </c>
      <c r="I1806" s="4">
        <f>Таблица1[[#This Row],[away_sc]]-Таблица1[[#This Row],[home_sc]]</f>
        <v>-2</v>
      </c>
      <c r="J1806" s="4"/>
      <c r="K1806" s="4"/>
      <c r="L1806" s="4"/>
      <c r="M1806" s="4"/>
    </row>
    <row r="1807" spans="1:13" x14ac:dyDescent="0.25">
      <c r="A1807" t="s">
        <v>47</v>
      </c>
      <c r="B1807" t="s">
        <v>46</v>
      </c>
      <c r="C1807" s="1">
        <v>43483</v>
      </c>
      <c r="D1807">
        <v>1</v>
      </c>
      <c r="E1807">
        <v>4</v>
      </c>
      <c r="F1807">
        <v>6.17</v>
      </c>
      <c r="G1807">
        <v>7.19</v>
      </c>
      <c r="H1807" s="4">
        <f>Таблица1[[#This Row],[home_sc]]-Таблица1[[#This Row],[away_sc]]</f>
        <v>-3</v>
      </c>
      <c r="I1807" s="4">
        <f>Таблица1[[#This Row],[away_sc]]-Таблица1[[#This Row],[home_sc]]</f>
        <v>3</v>
      </c>
      <c r="J1807" s="4"/>
      <c r="K1807" s="4"/>
      <c r="L1807" s="4"/>
      <c r="M1807" s="4"/>
    </row>
    <row r="1808" spans="1:13" x14ac:dyDescent="0.25">
      <c r="A1808" t="s">
        <v>47</v>
      </c>
      <c r="B1808" t="s">
        <v>71</v>
      </c>
      <c r="C1808" s="1">
        <v>43532</v>
      </c>
      <c r="D1808">
        <v>1</v>
      </c>
      <c r="E1808">
        <v>1</v>
      </c>
      <c r="F1808">
        <v>6.63</v>
      </c>
      <c r="G1808">
        <v>6.62</v>
      </c>
      <c r="H1808" s="4">
        <f>Таблица1[[#This Row],[home_sc]]-Таблица1[[#This Row],[away_sc]]</f>
        <v>0</v>
      </c>
      <c r="I1808" s="4">
        <f>Таблица1[[#This Row],[away_sc]]-Таблица1[[#This Row],[home_sc]]</f>
        <v>0</v>
      </c>
      <c r="J1808" s="4"/>
      <c r="K1808" s="4"/>
      <c r="L1808" s="4"/>
      <c r="M1808" s="4"/>
    </row>
    <row r="1809" spans="1:13" x14ac:dyDescent="0.25">
      <c r="A1809" t="s">
        <v>47</v>
      </c>
      <c r="B1809" t="s">
        <v>65</v>
      </c>
      <c r="C1809" s="1">
        <v>43527</v>
      </c>
      <c r="D1809">
        <v>0</v>
      </c>
      <c r="E1809">
        <v>0</v>
      </c>
      <c r="F1809">
        <v>6.74</v>
      </c>
      <c r="G1809">
        <v>6.73</v>
      </c>
      <c r="H1809" s="4">
        <f>Таблица1[[#This Row],[home_sc]]-Таблица1[[#This Row],[away_sc]]</f>
        <v>0</v>
      </c>
      <c r="I1809" s="4">
        <f>Таблица1[[#This Row],[away_sc]]-Таблица1[[#This Row],[home_sc]]</f>
        <v>0</v>
      </c>
      <c r="J1809" s="4"/>
      <c r="K1809" s="4"/>
      <c r="L1809" s="4"/>
      <c r="M1809" s="4"/>
    </row>
    <row r="1810" spans="1:13" x14ac:dyDescent="0.25">
      <c r="A1810" t="s">
        <v>47</v>
      </c>
      <c r="B1810" t="s">
        <v>67</v>
      </c>
      <c r="C1810" s="1">
        <v>43554</v>
      </c>
      <c r="D1810">
        <v>1</v>
      </c>
      <c r="E1810">
        <v>3</v>
      </c>
      <c r="F1810">
        <v>6.34</v>
      </c>
      <c r="G1810">
        <v>7.09</v>
      </c>
      <c r="H1810" s="4">
        <f>Таблица1[[#This Row],[home_sc]]-Таблица1[[#This Row],[away_sc]]</f>
        <v>-2</v>
      </c>
      <c r="I1810" s="4">
        <f>Таблица1[[#This Row],[away_sc]]-Таблица1[[#This Row],[home_sc]]</f>
        <v>2</v>
      </c>
      <c r="J1810" s="4"/>
      <c r="K1810" s="4"/>
      <c r="L1810" s="4"/>
      <c r="M1810" s="4"/>
    </row>
    <row r="1811" spans="1:13" x14ac:dyDescent="0.25">
      <c r="A1811" t="s">
        <v>47</v>
      </c>
      <c r="B1811" t="s">
        <v>50</v>
      </c>
      <c r="C1811" s="1">
        <v>43478</v>
      </c>
      <c r="D1811">
        <v>2</v>
      </c>
      <c r="E1811">
        <v>1</v>
      </c>
      <c r="F1811">
        <v>6.73</v>
      </c>
      <c r="G1811">
        <v>6.26</v>
      </c>
      <c r="H1811" s="4">
        <f>Таблица1[[#This Row],[home_sc]]-Таблица1[[#This Row],[away_sc]]</f>
        <v>1</v>
      </c>
      <c r="I1811" s="4">
        <f>Таблица1[[#This Row],[away_sc]]-Таблица1[[#This Row],[home_sc]]</f>
        <v>-1</v>
      </c>
      <c r="J1811" s="4"/>
      <c r="K1811" s="4"/>
      <c r="L1811" s="4"/>
      <c r="M1811" s="4"/>
    </row>
    <row r="1812" spans="1:13" x14ac:dyDescent="0.25">
      <c r="A1812" t="s">
        <v>47</v>
      </c>
      <c r="B1812" t="s">
        <v>70</v>
      </c>
      <c r="C1812" s="1">
        <v>43468</v>
      </c>
      <c r="D1812">
        <v>0</v>
      </c>
      <c r="E1812">
        <v>0</v>
      </c>
      <c r="F1812">
        <v>6.98</v>
      </c>
      <c r="G1812">
        <v>6.67</v>
      </c>
      <c r="H1812" s="4">
        <f>Таблица1[[#This Row],[home_sc]]-Таблица1[[#This Row],[away_sc]]</f>
        <v>0</v>
      </c>
      <c r="I1812" s="4">
        <f>Таблица1[[#This Row],[away_sc]]-Таблица1[[#This Row],[home_sc]]</f>
        <v>0</v>
      </c>
      <c r="J1812" s="4"/>
      <c r="K1812" s="4"/>
      <c r="L1812" s="4"/>
      <c r="M1812" s="4"/>
    </row>
    <row r="1813" spans="1:13" x14ac:dyDescent="0.25">
      <c r="A1813" t="s">
        <v>57</v>
      </c>
      <c r="B1813" t="s">
        <v>58</v>
      </c>
      <c r="C1813" s="1">
        <v>43330</v>
      </c>
      <c r="D1813">
        <v>3</v>
      </c>
      <c r="E1813">
        <v>2</v>
      </c>
      <c r="F1813">
        <v>7.05</v>
      </c>
      <c r="G1813">
        <v>6.63</v>
      </c>
      <c r="H1813" s="4">
        <f>Таблица1[[#This Row],[home_sc]]-Таблица1[[#This Row],[away_sc]]</f>
        <v>1</v>
      </c>
      <c r="I1813" s="4">
        <f>Таблица1[[#This Row],[away_sc]]-Таблица1[[#This Row],[home_sc]]</f>
        <v>-1</v>
      </c>
      <c r="J1813" s="4"/>
      <c r="K1813" s="4"/>
      <c r="L1813" s="4"/>
      <c r="M1813" s="4"/>
    </row>
    <row r="1814" spans="1:13" x14ac:dyDescent="0.25">
      <c r="A1814" t="s">
        <v>57</v>
      </c>
      <c r="B1814" t="s">
        <v>69</v>
      </c>
      <c r="C1814" s="1">
        <v>43577</v>
      </c>
      <c r="D1814">
        <v>2</v>
      </c>
      <c r="E1814">
        <v>2</v>
      </c>
      <c r="F1814">
        <v>6.83</v>
      </c>
      <c r="G1814">
        <v>7.01</v>
      </c>
      <c r="H1814" s="4">
        <f>Таблица1[[#This Row],[home_sc]]-Таблица1[[#This Row],[away_sc]]</f>
        <v>0</v>
      </c>
      <c r="I1814" s="4">
        <f>Таблица1[[#This Row],[away_sc]]-Таблица1[[#This Row],[home_sc]]</f>
        <v>0</v>
      </c>
      <c r="J1814" s="4"/>
      <c r="K1814" s="4"/>
      <c r="L1814" s="4"/>
      <c r="M1814" s="4"/>
    </row>
    <row r="1815" spans="1:13" x14ac:dyDescent="0.25">
      <c r="A1815" t="s">
        <v>57</v>
      </c>
      <c r="B1815" t="s">
        <v>40</v>
      </c>
      <c r="C1815" s="1">
        <v>43344</v>
      </c>
      <c r="D1815">
        <v>2</v>
      </c>
      <c r="E1815">
        <v>0</v>
      </c>
      <c r="F1815">
        <v>7.11</v>
      </c>
      <c r="G1815">
        <v>6.39</v>
      </c>
      <c r="H1815" s="4">
        <f>Таблица1[[#This Row],[home_sc]]-Таблица1[[#This Row],[away_sc]]</f>
        <v>2</v>
      </c>
      <c r="I1815" s="4">
        <f>Таблица1[[#This Row],[away_sc]]-Таблица1[[#This Row],[home_sc]]</f>
        <v>-2</v>
      </c>
      <c r="J1815" s="4"/>
      <c r="K1815" s="4"/>
      <c r="L1815" s="4"/>
      <c r="M1815" s="4"/>
    </row>
    <row r="1816" spans="1:13" x14ac:dyDescent="0.25">
      <c r="A1816" t="s">
        <v>57</v>
      </c>
      <c r="B1816" t="s">
        <v>53</v>
      </c>
      <c r="C1816" s="1">
        <v>43558</v>
      </c>
      <c r="D1816">
        <v>3</v>
      </c>
      <c r="E1816">
        <v>0</v>
      </c>
      <c r="F1816">
        <v>7.3</v>
      </c>
      <c r="G1816">
        <v>6.17</v>
      </c>
      <c r="H1816" s="4">
        <f>Таблица1[[#This Row],[home_sc]]-Таблица1[[#This Row],[away_sc]]</f>
        <v>3</v>
      </c>
      <c r="I1816" s="4">
        <f>Таблица1[[#This Row],[away_sc]]-Таблица1[[#This Row],[home_sc]]</f>
        <v>-3</v>
      </c>
      <c r="J1816" s="4"/>
      <c r="K1816" s="4"/>
      <c r="L1816" s="4"/>
      <c r="M1816" s="4"/>
    </row>
    <row r="1817" spans="1:13" x14ac:dyDescent="0.25">
      <c r="A1817" t="s">
        <v>57</v>
      </c>
      <c r="B1817" t="s">
        <v>63</v>
      </c>
      <c r="C1817" s="1">
        <v>43563</v>
      </c>
      <c r="D1817">
        <v>2</v>
      </c>
      <c r="E1817">
        <v>0</v>
      </c>
      <c r="F1817">
        <v>7.16</v>
      </c>
      <c r="G1817">
        <v>6.39</v>
      </c>
      <c r="H1817" s="4">
        <f>Таблица1[[#This Row],[home_sc]]-Таблица1[[#This Row],[away_sc]]</f>
        <v>2</v>
      </c>
      <c r="I1817" s="4">
        <f>Таблица1[[#This Row],[away_sc]]-Таблица1[[#This Row],[home_sc]]</f>
        <v>-2</v>
      </c>
      <c r="J1817" s="4"/>
      <c r="K1817" s="4"/>
      <c r="L1817" s="4"/>
      <c r="M1817" s="4"/>
    </row>
    <row r="1818" spans="1:13" x14ac:dyDescent="0.25">
      <c r="A1818" t="s">
        <v>57</v>
      </c>
      <c r="B1818" t="s">
        <v>42</v>
      </c>
      <c r="C1818" s="1">
        <v>43534</v>
      </c>
      <c r="D1818">
        <v>1</v>
      </c>
      <c r="E1818">
        <v>1</v>
      </c>
      <c r="F1818">
        <v>6.67</v>
      </c>
      <c r="G1818">
        <v>6.91</v>
      </c>
      <c r="H1818" s="4">
        <f>Таблица1[[#This Row],[home_sc]]-Таблица1[[#This Row],[away_sc]]</f>
        <v>0</v>
      </c>
      <c r="I1818" s="4">
        <f>Таблица1[[#This Row],[away_sc]]-Таблица1[[#This Row],[home_sc]]</f>
        <v>0</v>
      </c>
      <c r="J1818" s="4"/>
      <c r="K1818" s="4"/>
      <c r="L1818" s="4"/>
      <c r="M1818" s="4"/>
    </row>
    <row r="1819" spans="1:13" x14ac:dyDescent="0.25">
      <c r="A1819" t="s">
        <v>57</v>
      </c>
      <c r="B1819" t="s">
        <v>41</v>
      </c>
      <c r="C1819" s="1">
        <v>43358</v>
      </c>
      <c r="D1819">
        <v>4</v>
      </c>
      <c r="E1819">
        <v>1</v>
      </c>
      <c r="F1819">
        <v>7.18</v>
      </c>
      <c r="G1819">
        <v>6.29</v>
      </c>
      <c r="H1819" s="4">
        <f>Таблица1[[#This Row],[home_sc]]-Таблица1[[#This Row],[away_sc]]</f>
        <v>3</v>
      </c>
      <c r="I1819" s="4">
        <f>Таблица1[[#This Row],[away_sc]]-Таблица1[[#This Row],[home_sc]]</f>
        <v>-3</v>
      </c>
      <c r="J1819" s="4"/>
      <c r="K1819" s="4"/>
      <c r="L1819" s="4"/>
      <c r="M1819" s="4"/>
    </row>
    <row r="1820" spans="1:13" x14ac:dyDescent="0.25">
      <c r="A1820" t="s">
        <v>57</v>
      </c>
      <c r="B1820" t="s">
        <v>55</v>
      </c>
      <c r="C1820" s="1">
        <v>43408</v>
      </c>
      <c r="D1820">
        <v>3</v>
      </c>
      <c r="E1820">
        <v>1</v>
      </c>
      <c r="F1820">
        <v>7.12</v>
      </c>
      <c r="G1820">
        <v>6.48</v>
      </c>
      <c r="H1820" s="4">
        <f>Таблица1[[#This Row],[home_sc]]-Таблица1[[#This Row],[away_sc]]</f>
        <v>2</v>
      </c>
      <c r="I1820" s="4">
        <f>Таблица1[[#This Row],[away_sc]]-Таблица1[[#This Row],[home_sc]]</f>
        <v>-2</v>
      </c>
      <c r="J1820" s="4"/>
      <c r="K1820" s="4"/>
      <c r="L1820" s="4"/>
      <c r="M1820" s="4"/>
    </row>
    <row r="1821" spans="1:13" x14ac:dyDescent="0.25">
      <c r="A1821" t="s">
        <v>57</v>
      </c>
      <c r="B1821" t="s">
        <v>39</v>
      </c>
      <c r="C1821" s="1">
        <v>43456</v>
      </c>
      <c r="D1821">
        <v>0</v>
      </c>
      <c r="E1821">
        <v>1</v>
      </c>
      <c r="F1821">
        <v>6.61</v>
      </c>
      <c r="G1821">
        <v>7.14</v>
      </c>
      <c r="H1821" s="4">
        <f>Таблица1[[#This Row],[home_sc]]-Таблица1[[#This Row],[away_sc]]</f>
        <v>-1</v>
      </c>
      <c r="I1821" s="4">
        <f>Таблица1[[#This Row],[away_sc]]-Таблица1[[#This Row],[home_sc]]</f>
        <v>1</v>
      </c>
      <c r="J1821" s="4"/>
      <c r="K1821" s="4"/>
      <c r="L1821" s="4"/>
      <c r="M1821" s="4"/>
    </row>
    <row r="1822" spans="1:13" x14ac:dyDescent="0.25">
      <c r="A1822" t="s">
        <v>57</v>
      </c>
      <c r="B1822" t="s">
        <v>62</v>
      </c>
      <c r="C1822" s="1">
        <v>43372</v>
      </c>
      <c r="D1822">
        <v>1</v>
      </c>
      <c r="E1822">
        <v>1</v>
      </c>
      <c r="F1822">
        <v>6.67</v>
      </c>
      <c r="G1822">
        <v>6.69</v>
      </c>
      <c r="H1822" s="4">
        <f>Таблица1[[#This Row],[home_sc]]-Таблица1[[#This Row],[away_sc]]</f>
        <v>0</v>
      </c>
      <c r="I1822" s="4">
        <f>Таблица1[[#This Row],[away_sc]]-Таблица1[[#This Row],[home_sc]]</f>
        <v>0</v>
      </c>
      <c r="J1822" s="4"/>
      <c r="K1822" s="4"/>
      <c r="L1822" s="4"/>
      <c r="M1822" s="4"/>
    </row>
    <row r="1823" spans="1:13" x14ac:dyDescent="0.25">
      <c r="A1823" t="s">
        <v>57</v>
      </c>
      <c r="B1823" t="s">
        <v>59</v>
      </c>
      <c r="C1823" s="1">
        <v>43442</v>
      </c>
      <c r="D1823">
        <v>2</v>
      </c>
      <c r="E1823">
        <v>0</v>
      </c>
      <c r="F1823">
        <v>7.29</v>
      </c>
      <c r="G1823">
        <v>6.41</v>
      </c>
      <c r="H1823" s="4">
        <f>Таблица1[[#This Row],[home_sc]]-Таблица1[[#This Row],[away_sc]]</f>
        <v>2</v>
      </c>
      <c r="I1823" s="4">
        <f>Таблица1[[#This Row],[away_sc]]-Таблица1[[#This Row],[home_sc]]</f>
        <v>-2</v>
      </c>
      <c r="J1823" s="4"/>
      <c r="K1823" s="4"/>
      <c r="L1823" s="4"/>
      <c r="M1823" s="4"/>
    </row>
    <row r="1824" spans="1:13" x14ac:dyDescent="0.25">
      <c r="A1824" t="s">
        <v>57</v>
      </c>
      <c r="B1824" t="s">
        <v>38</v>
      </c>
      <c r="C1824" s="1">
        <v>43393</v>
      </c>
      <c r="D1824">
        <v>2</v>
      </c>
      <c r="E1824">
        <v>2</v>
      </c>
      <c r="F1824">
        <v>6.69</v>
      </c>
      <c r="G1824">
        <v>6.73</v>
      </c>
      <c r="H1824" s="4">
        <f>Таблица1[[#This Row],[home_sc]]-Таблица1[[#This Row],[away_sc]]</f>
        <v>0</v>
      </c>
      <c r="I1824" s="4">
        <f>Таблица1[[#This Row],[away_sc]]-Таблица1[[#This Row],[home_sc]]</f>
        <v>0</v>
      </c>
      <c r="J1824" s="4"/>
      <c r="K1824" s="4"/>
      <c r="L1824" s="4"/>
      <c r="M1824" s="4"/>
    </row>
    <row r="1825" spans="1:13" x14ac:dyDescent="0.25">
      <c r="A1825" t="s">
        <v>57</v>
      </c>
      <c r="B1825" t="s">
        <v>44</v>
      </c>
      <c r="C1825" s="1">
        <v>43477</v>
      </c>
      <c r="D1825">
        <v>2</v>
      </c>
      <c r="E1825">
        <v>1</v>
      </c>
      <c r="F1825">
        <v>6.97</v>
      </c>
      <c r="G1825">
        <v>6.59</v>
      </c>
      <c r="H1825" s="4">
        <f>Таблица1[[#This Row],[home_sc]]-Таблица1[[#This Row],[away_sc]]</f>
        <v>1</v>
      </c>
      <c r="I1825" s="4">
        <f>Таблица1[[#This Row],[away_sc]]-Таблица1[[#This Row],[home_sc]]</f>
        <v>-1</v>
      </c>
      <c r="J1825" s="4"/>
      <c r="K1825" s="4"/>
      <c r="L1825" s="4"/>
      <c r="M1825" s="4"/>
    </row>
    <row r="1826" spans="1:13" x14ac:dyDescent="0.25">
      <c r="A1826" t="s">
        <v>57</v>
      </c>
      <c r="B1826" t="s">
        <v>68</v>
      </c>
      <c r="C1826" s="1">
        <v>43467</v>
      </c>
      <c r="D1826">
        <v>0</v>
      </c>
      <c r="E1826">
        <v>0</v>
      </c>
      <c r="F1826">
        <v>6.97</v>
      </c>
      <c r="G1826">
        <v>6.97</v>
      </c>
      <c r="H1826" s="4">
        <f>Таблица1[[#This Row],[home_sc]]-Таблица1[[#This Row],[away_sc]]</f>
        <v>0</v>
      </c>
      <c r="I1826" s="4">
        <f>Таблица1[[#This Row],[away_sc]]-Таблица1[[#This Row],[home_sc]]</f>
        <v>0</v>
      </c>
      <c r="J1826" s="4"/>
      <c r="K1826" s="4"/>
      <c r="L1826" s="4"/>
      <c r="M1826" s="4"/>
    </row>
    <row r="1827" spans="1:13" x14ac:dyDescent="0.25">
      <c r="A1827" t="s">
        <v>57</v>
      </c>
      <c r="B1827" t="s">
        <v>45</v>
      </c>
      <c r="C1827" s="1">
        <v>43523</v>
      </c>
      <c r="D1827">
        <v>2</v>
      </c>
      <c r="E1827">
        <v>0</v>
      </c>
      <c r="F1827">
        <v>7.03</v>
      </c>
      <c r="G1827">
        <v>6.2</v>
      </c>
      <c r="H1827" s="4">
        <f>Таблица1[[#This Row],[home_sc]]-Таблица1[[#This Row],[away_sc]]</f>
        <v>2</v>
      </c>
      <c r="I1827" s="4">
        <f>Таблица1[[#This Row],[away_sc]]-Таблица1[[#This Row],[home_sc]]</f>
        <v>-2</v>
      </c>
      <c r="J1827" s="4"/>
      <c r="K1827" s="4"/>
      <c r="L1827" s="4"/>
      <c r="M1827" s="4"/>
    </row>
    <row r="1828" spans="1:13" x14ac:dyDescent="0.25">
      <c r="A1828" t="s">
        <v>57</v>
      </c>
      <c r="B1828" t="s">
        <v>54</v>
      </c>
      <c r="C1828" s="1">
        <v>43436</v>
      </c>
      <c r="D1828">
        <v>2</v>
      </c>
      <c r="E1828">
        <v>0</v>
      </c>
      <c r="F1828">
        <v>7.18</v>
      </c>
      <c r="G1828">
        <v>6.32</v>
      </c>
      <c r="H1828" s="4">
        <f>Таблица1[[#This Row],[home_sc]]-Таблица1[[#This Row],[away_sc]]</f>
        <v>2</v>
      </c>
      <c r="I1828" s="4">
        <f>Таблица1[[#This Row],[away_sc]]-Таблица1[[#This Row],[home_sc]]</f>
        <v>-2</v>
      </c>
      <c r="J1828" s="4"/>
      <c r="K1828" s="4"/>
      <c r="L1828" s="4"/>
      <c r="M1828" s="4"/>
    </row>
    <row r="1829" spans="1:13" x14ac:dyDescent="0.25">
      <c r="A1829" t="s">
        <v>57</v>
      </c>
      <c r="B1829" t="s">
        <v>56</v>
      </c>
      <c r="C1829" s="1">
        <v>43498</v>
      </c>
      <c r="D1829">
        <v>5</v>
      </c>
      <c r="E1829">
        <v>0</v>
      </c>
      <c r="F1829">
        <v>7.89</v>
      </c>
      <c r="G1829">
        <v>5.92</v>
      </c>
      <c r="H1829" s="4">
        <f>Таблица1[[#This Row],[home_sc]]-Таблица1[[#This Row],[away_sc]]</f>
        <v>5</v>
      </c>
      <c r="I1829" s="4">
        <f>Таблица1[[#This Row],[away_sc]]-Таблица1[[#This Row],[home_sc]]</f>
        <v>-5</v>
      </c>
      <c r="J1829" s="4"/>
      <c r="K1829" s="4"/>
      <c r="L1829" s="4"/>
      <c r="M1829" s="4"/>
    </row>
    <row r="1830" spans="1:13" x14ac:dyDescent="0.25">
      <c r="A1830" t="s">
        <v>57</v>
      </c>
      <c r="B1830" t="s">
        <v>43</v>
      </c>
      <c r="C1830" s="1">
        <v>43415</v>
      </c>
      <c r="D1830">
        <v>0</v>
      </c>
      <c r="E1830">
        <v>0</v>
      </c>
      <c r="F1830">
        <v>6.72</v>
      </c>
      <c r="G1830">
        <v>6.78</v>
      </c>
      <c r="H1830" s="4">
        <f>Таблица1[[#This Row],[home_sc]]-Таблица1[[#This Row],[away_sc]]</f>
        <v>0</v>
      </c>
      <c r="I1830" s="4">
        <f>Таблица1[[#This Row],[away_sc]]-Таблица1[[#This Row],[home_sc]]</f>
        <v>0</v>
      </c>
      <c r="J1830" s="4"/>
      <c r="K1830" s="4"/>
      <c r="L1830" s="4"/>
      <c r="M1830" s="4"/>
    </row>
    <row r="1831" spans="1:13" x14ac:dyDescent="0.25">
      <c r="A1831" t="s">
        <v>117</v>
      </c>
      <c r="B1831" t="s">
        <v>124</v>
      </c>
      <c r="C1831" s="1">
        <v>43561</v>
      </c>
      <c r="D1831">
        <v>1</v>
      </c>
      <c r="E1831">
        <v>2</v>
      </c>
      <c r="F1831">
        <v>6.43</v>
      </c>
      <c r="G1831">
        <v>6.93</v>
      </c>
      <c r="H1831" s="4">
        <f>Таблица1[[#This Row],[home_sc]]-Таблица1[[#This Row],[away_sc]]</f>
        <v>-1</v>
      </c>
      <c r="I1831" s="4">
        <f>Таблица1[[#This Row],[away_sc]]-Таблица1[[#This Row],[home_sc]]</f>
        <v>1</v>
      </c>
      <c r="J1831" s="4"/>
      <c r="K1831" s="4"/>
      <c r="L1831" s="4"/>
      <c r="M1831" s="4"/>
    </row>
    <row r="1832" spans="1:13" x14ac:dyDescent="0.25">
      <c r="A1832" t="s">
        <v>117</v>
      </c>
      <c r="B1832" t="s">
        <v>110</v>
      </c>
      <c r="C1832" s="1">
        <v>43365</v>
      </c>
      <c r="D1832">
        <v>0</v>
      </c>
      <c r="E1832">
        <v>2</v>
      </c>
      <c r="F1832">
        <v>6.26</v>
      </c>
      <c r="G1832">
        <v>7.22</v>
      </c>
      <c r="H1832" s="4">
        <f>Таблица1[[#This Row],[home_sc]]-Таблица1[[#This Row],[away_sc]]</f>
        <v>-2</v>
      </c>
      <c r="I1832" s="4">
        <f>Таблица1[[#This Row],[away_sc]]-Таблица1[[#This Row],[home_sc]]</f>
        <v>2</v>
      </c>
      <c r="J1832" s="4"/>
      <c r="K1832" s="4"/>
      <c r="L1832" s="4"/>
      <c r="M1832" s="4"/>
    </row>
    <row r="1833" spans="1:13" x14ac:dyDescent="0.25">
      <c r="A1833" t="s">
        <v>117</v>
      </c>
      <c r="B1833" t="s">
        <v>113</v>
      </c>
      <c r="C1833" s="1">
        <v>43453</v>
      </c>
      <c r="D1833">
        <v>1</v>
      </c>
      <c r="E1833">
        <v>2</v>
      </c>
      <c r="F1833">
        <v>6.63</v>
      </c>
      <c r="G1833">
        <v>6.89</v>
      </c>
      <c r="H1833" s="4">
        <f>Таблица1[[#This Row],[home_sc]]-Таблица1[[#This Row],[away_sc]]</f>
        <v>-1</v>
      </c>
      <c r="I1833" s="4">
        <f>Таблица1[[#This Row],[away_sc]]-Таблица1[[#This Row],[home_sc]]</f>
        <v>1</v>
      </c>
      <c r="J1833" s="4"/>
      <c r="K1833" s="4"/>
      <c r="L1833" s="4"/>
      <c r="M1833" s="4"/>
    </row>
    <row r="1834" spans="1:13" x14ac:dyDescent="0.25">
      <c r="A1834" t="s">
        <v>117</v>
      </c>
      <c r="B1834" t="s">
        <v>125</v>
      </c>
      <c r="C1834" s="1">
        <v>43442</v>
      </c>
      <c r="D1834">
        <v>1</v>
      </c>
      <c r="E1834">
        <v>2</v>
      </c>
      <c r="F1834">
        <v>6.41</v>
      </c>
      <c r="G1834">
        <v>6.78</v>
      </c>
      <c r="H1834" s="4">
        <f>Таблица1[[#This Row],[home_sc]]-Таблица1[[#This Row],[away_sc]]</f>
        <v>-1</v>
      </c>
      <c r="I1834" s="4">
        <f>Таблица1[[#This Row],[away_sc]]-Таблица1[[#This Row],[home_sc]]</f>
        <v>1</v>
      </c>
      <c r="J1834" s="4"/>
      <c r="K1834" s="4"/>
      <c r="L1834" s="4"/>
      <c r="M1834" s="4"/>
    </row>
    <row r="1835" spans="1:13" x14ac:dyDescent="0.25">
      <c r="A1835" t="s">
        <v>117</v>
      </c>
      <c r="B1835" t="s">
        <v>112</v>
      </c>
      <c r="C1835" s="1">
        <v>43498</v>
      </c>
      <c r="D1835">
        <v>0</v>
      </c>
      <c r="E1835">
        <v>2</v>
      </c>
      <c r="F1835">
        <v>6.28</v>
      </c>
      <c r="G1835">
        <v>7.23</v>
      </c>
      <c r="H1835" s="4">
        <f>Таблица1[[#This Row],[home_sc]]-Таблица1[[#This Row],[away_sc]]</f>
        <v>-2</v>
      </c>
      <c r="I1835" s="4">
        <f>Таблица1[[#This Row],[away_sc]]-Таблица1[[#This Row],[home_sc]]</f>
        <v>2</v>
      </c>
      <c r="J1835" s="4"/>
      <c r="K1835" s="4"/>
      <c r="L1835" s="4"/>
      <c r="M1835" s="4"/>
    </row>
    <row r="1836" spans="1:13" x14ac:dyDescent="0.25">
      <c r="A1836" t="s">
        <v>117</v>
      </c>
      <c r="B1836" t="s">
        <v>114</v>
      </c>
      <c r="C1836" s="1">
        <v>43393</v>
      </c>
      <c r="D1836">
        <v>0</v>
      </c>
      <c r="E1836">
        <v>2</v>
      </c>
      <c r="F1836">
        <v>6.36</v>
      </c>
      <c r="G1836">
        <v>7.12</v>
      </c>
      <c r="H1836" s="4">
        <f>Таблица1[[#This Row],[home_sc]]-Таблица1[[#This Row],[away_sc]]</f>
        <v>-2</v>
      </c>
      <c r="I1836" s="4">
        <f>Таблица1[[#This Row],[away_sc]]-Таблица1[[#This Row],[home_sc]]</f>
        <v>2</v>
      </c>
      <c r="J1836" s="4"/>
      <c r="K1836" s="4"/>
      <c r="L1836" s="4"/>
      <c r="M1836" s="4"/>
    </row>
    <row r="1837" spans="1:13" x14ac:dyDescent="0.25">
      <c r="A1837" t="s">
        <v>117</v>
      </c>
      <c r="B1837" t="s">
        <v>116</v>
      </c>
      <c r="C1837" s="1">
        <v>43485</v>
      </c>
      <c r="D1837">
        <v>2</v>
      </c>
      <c r="E1837">
        <v>1</v>
      </c>
      <c r="F1837">
        <v>6.95</v>
      </c>
      <c r="G1837">
        <v>6.62</v>
      </c>
      <c r="H1837" s="4">
        <f>Таблица1[[#This Row],[home_sc]]-Таблица1[[#This Row],[away_sc]]</f>
        <v>1</v>
      </c>
      <c r="I1837" s="4">
        <f>Таблица1[[#This Row],[away_sc]]-Таблица1[[#This Row],[home_sc]]</f>
        <v>-1</v>
      </c>
      <c r="J1837" s="4"/>
      <c r="K1837" s="4"/>
      <c r="L1837" s="4"/>
      <c r="M1837" s="4"/>
    </row>
    <row r="1838" spans="1:13" x14ac:dyDescent="0.25">
      <c r="A1838" t="s">
        <v>117</v>
      </c>
      <c r="B1838" t="s">
        <v>115</v>
      </c>
      <c r="C1838" s="1">
        <v>43407</v>
      </c>
      <c r="D1838">
        <v>3</v>
      </c>
      <c r="E1838">
        <v>1</v>
      </c>
      <c r="F1838">
        <v>7.17</v>
      </c>
      <c r="G1838">
        <v>6.59</v>
      </c>
      <c r="H1838" s="4">
        <f>Таблица1[[#This Row],[home_sc]]-Таблица1[[#This Row],[away_sc]]</f>
        <v>2</v>
      </c>
      <c r="I1838" s="4">
        <f>Таблица1[[#This Row],[away_sc]]-Таблица1[[#This Row],[home_sc]]</f>
        <v>-2</v>
      </c>
      <c r="J1838" s="4"/>
      <c r="K1838" s="4"/>
      <c r="L1838" s="4"/>
      <c r="M1838" s="4"/>
    </row>
    <row r="1839" spans="1:13" x14ac:dyDescent="0.25">
      <c r="A1839" t="s">
        <v>117</v>
      </c>
      <c r="B1839" t="s">
        <v>118</v>
      </c>
      <c r="C1839" s="1">
        <v>43345</v>
      </c>
      <c r="D1839">
        <v>0</v>
      </c>
      <c r="E1839">
        <v>2</v>
      </c>
      <c r="F1839">
        <v>6.12</v>
      </c>
      <c r="G1839">
        <v>7.1</v>
      </c>
      <c r="H1839" s="4">
        <f>Таблица1[[#This Row],[home_sc]]-Таблица1[[#This Row],[away_sc]]</f>
        <v>-2</v>
      </c>
      <c r="I1839" s="4">
        <f>Таблица1[[#This Row],[away_sc]]-Таблица1[[#This Row],[home_sc]]</f>
        <v>2</v>
      </c>
      <c r="J1839" s="4"/>
      <c r="K1839" s="4"/>
      <c r="L1839" s="4"/>
      <c r="M1839" s="4"/>
    </row>
    <row r="1840" spans="1:13" x14ac:dyDescent="0.25">
      <c r="A1840" t="s">
        <v>117</v>
      </c>
      <c r="B1840" t="s">
        <v>126</v>
      </c>
      <c r="C1840" s="1">
        <v>43540</v>
      </c>
      <c r="D1840">
        <v>0</v>
      </c>
      <c r="E1840">
        <v>1</v>
      </c>
      <c r="F1840">
        <v>6.79</v>
      </c>
      <c r="G1840">
        <v>7.12</v>
      </c>
      <c r="H1840" s="4">
        <f>Таблица1[[#This Row],[home_sc]]-Таблица1[[#This Row],[away_sc]]</f>
        <v>-1</v>
      </c>
      <c r="I1840" s="4">
        <f>Таблица1[[#This Row],[away_sc]]-Таблица1[[#This Row],[home_sc]]</f>
        <v>1</v>
      </c>
      <c r="J1840" s="4"/>
      <c r="K1840" s="4"/>
      <c r="L1840" s="4"/>
      <c r="M1840" s="4"/>
    </row>
    <row r="1841" spans="1:13" x14ac:dyDescent="0.25">
      <c r="A1841" t="s">
        <v>117</v>
      </c>
      <c r="B1841" t="s">
        <v>128</v>
      </c>
      <c r="C1841" s="1">
        <v>43372</v>
      </c>
      <c r="D1841">
        <v>1</v>
      </c>
      <c r="E1841">
        <v>0</v>
      </c>
      <c r="F1841">
        <v>7.05</v>
      </c>
      <c r="G1841">
        <v>6.51</v>
      </c>
      <c r="H1841" s="4">
        <f>Таблица1[[#This Row],[home_sc]]-Таблица1[[#This Row],[away_sc]]</f>
        <v>1</v>
      </c>
      <c r="I1841" s="4">
        <f>Таблица1[[#This Row],[away_sc]]-Таблица1[[#This Row],[home_sc]]</f>
        <v>-1</v>
      </c>
      <c r="J1841" s="4"/>
      <c r="K1841" s="4"/>
      <c r="L1841" s="4"/>
      <c r="M1841" s="4"/>
    </row>
    <row r="1842" spans="1:13" x14ac:dyDescent="0.25">
      <c r="A1842" t="s">
        <v>117</v>
      </c>
      <c r="B1842" t="s">
        <v>119</v>
      </c>
      <c r="C1842" s="1">
        <v>43428</v>
      </c>
      <c r="D1842">
        <v>5</v>
      </c>
      <c r="E1842">
        <v>2</v>
      </c>
      <c r="F1842">
        <v>7.31</v>
      </c>
      <c r="G1842">
        <v>6.21</v>
      </c>
      <c r="H1842" s="4">
        <f>Таблица1[[#This Row],[home_sc]]-Таблица1[[#This Row],[away_sc]]</f>
        <v>3</v>
      </c>
      <c r="I1842" s="4">
        <f>Таблица1[[#This Row],[away_sc]]-Таблица1[[#This Row],[home_sc]]</f>
        <v>-3</v>
      </c>
      <c r="J1842" s="4"/>
      <c r="K1842" s="4"/>
      <c r="L1842" s="4"/>
      <c r="M1842" s="4"/>
    </row>
    <row r="1843" spans="1:13" x14ac:dyDescent="0.25">
      <c r="A1843" t="s">
        <v>117</v>
      </c>
      <c r="B1843" t="s">
        <v>121</v>
      </c>
      <c r="C1843" s="1">
        <v>43526</v>
      </c>
      <c r="D1843">
        <v>0</v>
      </c>
      <c r="E1843">
        <v>4</v>
      </c>
      <c r="F1843">
        <v>6.11</v>
      </c>
      <c r="G1843">
        <v>7.34</v>
      </c>
      <c r="H1843" s="4">
        <f>Таблица1[[#This Row],[home_sc]]-Таблица1[[#This Row],[away_sc]]</f>
        <v>-4</v>
      </c>
      <c r="I1843" s="4">
        <f>Таблица1[[#This Row],[away_sc]]-Таблица1[[#This Row],[home_sc]]</f>
        <v>4</v>
      </c>
      <c r="J1843" s="4"/>
      <c r="K1843" s="4"/>
      <c r="L1843" s="4"/>
      <c r="M1843" s="4"/>
    </row>
    <row r="1844" spans="1:13" x14ac:dyDescent="0.25">
      <c r="A1844" t="s">
        <v>117</v>
      </c>
      <c r="B1844" t="s">
        <v>123</v>
      </c>
      <c r="C1844" s="1">
        <v>43512</v>
      </c>
      <c r="D1844">
        <v>0</v>
      </c>
      <c r="E1844">
        <v>0</v>
      </c>
      <c r="F1844">
        <v>6.76</v>
      </c>
      <c r="G1844">
        <v>6.7</v>
      </c>
      <c r="H1844" s="4">
        <f>Таблица1[[#This Row],[home_sc]]-Таблица1[[#This Row],[away_sc]]</f>
        <v>0</v>
      </c>
      <c r="I1844" s="4">
        <f>Таблица1[[#This Row],[away_sc]]-Таблица1[[#This Row],[home_sc]]</f>
        <v>0</v>
      </c>
      <c r="J1844" s="4"/>
      <c r="K1844" s="4"/>
      <c r="L1844" s="4"/>
      <c r="M1844" s="4"/>
    </row>
    <row r="1845" spans="1:13" x14ac:dyDescent="0.25">
      <c r="A1845" t="s">
        <v>117</v>
      </c>
      <c r="B1845" t="s">
        <v>111</v>
      </c>
      <c r="C1845" s="1">
        <v>43575</v>
      </c>
      <c r="D1845">
        <v>2</v>
      </c>
      <c r="E1845">
        <v>5</v>
      </c>
      <c r="F1845">
        <v>6.27</v>
      </c>
      <c r="G1845">
        <v>7.29</v>
      </c>
      <c r="H1845" s="4">
        <f>Таблица1[[#This Row],[home_sc]]-Таблица1[[#This Row],[away_sc]]</f>
        <v>-3</v>
      </c>
      <c r="I1845" s="4">
        <f>Таблица1[[#This Row],[away_sc]]-Таблица1[[#This Row],[home_sc]]</f>
        <v>3</v>
      </c>
      <c r="J1845" s="4"/>
      <c r="K1845" s="4"/>
      <c r="L1845" s="4"/>
      <c r="M1845" s="4"/>
    </row>
    <row r="1846" spans="1:13" x14ac:dyDescent="0.25">
      <c r="A1846" t="s">
        <v>129</v>
      </c>
      <c r="B1846" t="s">
        <v>124</v>
      </c>
      <c r="C1846" s="1">
        <v>43406</v>
      </c>
      <c r="D1846">
        <v>0</v>
      </c>
      <c r="E1846">
        <v>3</v>
      </c>
      <c r="F1846">
        <v>6.36</v>
      </c>
      <c r="G1846">
        <v>7.19</v>
      </c>
      <c r="H1846" s="4">
        <f>Таблица1[[#This Row],[home_sc]]-Таблица1[[#This Row],[away_sc]]</f>
        <v>-3</v>
      </c>
      <c r="I1846" s="4">
        <f>Таблица1[[#This Row],[away_sc]]-Таблица1[[#This Row],[home_sc]]</f>
        <v>3</v>
      </c>
      <c r="J1846" s="4"/>
      <c r="K1846" s="4"/>
      <c r="L1846" s="4"/>
      <c r="M1846" s="4"/>
    </row>
    <row r="1847" spans="1:13" x14ac:dyDescent="0.25">
      <c r="A1847" t="s">
        <v>129</v>
      </c>
      <c r="B1847" t="s">
        <v>122</v>
      </c>
      <c r="C1847" s="1">
        <v>43435</v>
      </c>
      <c r="D1847">
        <v>1</v>
      </c>
      <c r="E1847">
        <v>0</v>
      </c>
      <c r="F1847">
        <v>7</v>
      </c>
      <c r="G1847">
        <v>6.55</v>
      </c>
      <c r="H1847" s="4">
        <f>Таблица1[[#This Row],[home_sc]]-Таблица1[[#This Row],[away_sc]]</f>
        <v>1</v>
      </c>
      <c r="I1847" s="4">
        <f>Таблица1[[#This Row],[away_sc]]-Таблица1[[#This Row],[home_sc]]</f>
        <v>-1</v>
      </c>
      <c r="J1847" s="4"/>
      <c r="K1847" s="4"/>
      <c r="L1847" s="4"/>
      <c r="M1847" s="4"/>
    </row>
    <row r="1848" spans="1:13" x14ac:dyDescent="0.25">
      <c r="A1848" t="s">
        <v>129</v>
      </c>
      <c r="B1848" t="s">
        <v>110</v>
      </c>
      <c r="C1848" s="1">
        <v>43344</v>
      </c>
      <c r="D1848">
        <v>0</v>
      </c>
      <c r="E1848">
        <v>3</v>
      </c>
      <c r="F1848">
        <v>6.35</v>
      </c>
      <c r="G1848">
        <v>7.3</v>
      </c>
      <c r="H1848" s="4">
        <f>Таблица1[[#This Row],[home_sc]]-Таблица1[[#This Row],[away_sc]]</f>
        <v>-3</v>
      </c>
      <c r="I1848" s="4">
        <f>Таблица1[[#This Row],[away_sc]]-Таблица1[[#This Row],[home_sc]]</f>
        <v>3</v>
      </c>
      <c r="J1848" s="4"/>
      <c r="K1848" s="4"/>
      <c r="L1848" s="4"/>
      <c r="M1848" s="4"/>
    </row>
    <row r="1849" spans="1:13" x14ac:dyDescent="0.25">
      <c r="A1849" t="s">
        <v>129</v>
      </c>
      <c r="B1849" t="s">
        <v>113</v>
      </c>
      <c r="C1849" s="1">
        <v>43568</v>
      </c>
      <c r="D1849">
        <v>0</v>
      </c>
      <c r="E1849">
        <v>1</v>
      </c>
      <c r="F1849">
        <v>6.47</v>
      </c>
      <c r="G1849">
        <v>7.06</v>
      </c>
      <c r="H1849" s="4">
        <f>Таблица1[[#This Row],[home_sc]]-Таблица1[[#This Row],[away_sc]]</f>
        <v>-1</v>
      </c>
      <c r="I1849" s="4">
        <f>Таблица1[[#This Row],[away_sc]]-Таблица1[[#This Row],[home_sc]]</f>
        <v>1</v>
      </c>
      <c r="J1849" s="4"/>
      <c r="K1849" s="4"/>
      <c r="L1849" s="4"/>
      <c r="M1849" s="4"/>
    </row>
    <row r="1850" spans="1:13" x14ac:dyDescent="0.25">
      <c r="A1850" t="s">
        <v>129</v>
      </c>
      <c r="B1850" t="s">
        <v>125</v>
      </c>
      <c r="C1850" s="1">
        <v>43393</v>
      </c>
      <c r="D1850">
        <v>0</v>
      </c>
      <c r="E1850">
        <v>4</v>
      </c>
      <c r="F1850">
        <v>5.95</v>
      </c>
      <c r="G1850">
        <v>7.43</v>
      </c>
      <c r="H1850" s="4">
        <f>Таблица1[[#This Row],[home_sc]]-Таблица1[[#This Row],[away_sc]]</f>
        <v>-4</v>
      </c>
      <c r="I1850" s="4">
        <f>Таблица1[[#This Row],[away_sc]]-Таблица1[[#This Row],[home_sc]]</f>
        <v>4</v>
      </c>
      <c r="J1850" s="4"/>
      <c r="K1850" s="4"/>
      <c r="L1850" s="4"/>
      <c r="M1850" s="4"/>
    </row>
    <row r="1851" spans="1:13" x14ac:dyDescent="0.25">
      <c r="A1851" t="s">
        <v>129</v>
      </c>
      <c r="B1851" t="s">
        <v>112</v>
      </c>
      <c r="C1851" s="1">
        <v>43582</v>
      </c>
      <c r="D1851">
        <v>1</v>
      </c>
      <c r="E1851">
        <v>0</v>
      </c>
      <c r="F1851">
        <v>7.13</v>
      </c>
      <c r="G1851">
        <v>6.34</v>
      </c>
      <c r="H1851" s="4">
        <f>Таблица1[[#This Row],[home_sc]]-Таблица1[[#This Row],[away_sc]]</f>
        <v>1</v>
      </c>
      <c r="I1851" s="4">
        <f>Таблица1[[#This Row],[away_sc]]-Таблица1[[#This Row],[home_sc]]</f>
        <v>-1</v>
      </c>
      <c r="J1851" s="4"/>
      <c r="K1851" s="4"/>
      <c r="L1851" s="4"/>
      <c r="M1851" s="4"/>
    </row>
    <row r="1852" spans="1:13" x14ac:dyDescent="0.25">
      <c r="A1852" t="s">
        <v>129</v>
      </c>
      <c r="B1852" t="s">
        <v>114</v>
      </c>
      <c r="C1852" s="1">
        <v>43372</v>
      </c>
      <c r="D1852">
        <v>2</v>
      </c>
      <c r="E1852">
        <v>1</v>
      </c>
      <c r="F1852">
        <v>6.85</v>
      </c>
      <c r="G1852">
        <v>6.38</v>
      </c>
      <c r="H1852" s="4">
        <f>Таблица1[[#This Row],[home_sc]]-Таблица1[[#This Row],[away_sc]]</f>
        <v>1</v>
      </c>
      <c r="I1852" s="4">
        <f>Таблица1[[#This Row],[away_sc]]-Таблица1[[#This Row],[home_sc]]</f>
        <v>-1</v>
      </c>
      <c r="J1852" s="4"/>
      <c r="K1852" s="4"/>
      <c r="L1852" s="4"/>
      <c r="M1852" s="4"/>
    </row>
    <row r="1853" spans="1:13" x14ac:dyDescent="0.25">
      <c r="A1853" t="s">
        <v>129</v>
      </c>
      <c r="B1853" t="s">
        <v>115</v>
      </c>
      <c r="C1853" s="1">
        <v>43527</v>
      </c>
      <c r="D1853">
        <v>5</v>
      </c>
      <c r="E1853">
        <v>1</v>
      </c>
      <c r="F1853">
        <v>7.29</v>
      </c>
      <c r="G1853">
        <v>5.92</v>
      </c>
      <c r="H1853" s="4">
        <f>Таблица1[[#This Row],[home_sc]]-Таблица1[[#This Row],[away_sc]]</f>
        <v>4</v>
      </c>
      <c r="I1853" s="4">
        <f>Таблица1[[#This Row],[away_sc]]-Таблица1[[#This Row],[home_sc]]</f>
        <v>-4</v>
      </c>
      <c r="J1853" s="4"/>
      <c r="K1853" s="4"/>
      <c r="L1853" s="4"/>
      <c r="M1853" s="4"/>
    </row>
    <row r="1854" spans="1:13" x14ac:dyDescent="0.25">
      <c r="A1854" t="s">
        <v>129</v>
      </c>
      <c r="B1854" t="s">
        <v>118</v>
      </c>
      <c r="C1854" s="1">
        <v>43449</v>
      </c>
      <c r="D1854">
        <v>2</v>
      </c>
      <c r="E1854">
        <v>1</v>
      </c>
      <c r="F1854">
        <v>6.98</v>
      </c>
      <c r="G1854">
        <v>6.5</v>
      </c>
      <c r="H1854" s="4">
        <f>Таблица1[[#This Row],[home_sc]]-Таблица1[[#This Row],[away_sc]]</f>
        <v>1</v>
      </c>
      <c r="I1854" s="4">
        <f>Таблица1[[#This Row],[away_sc]]-Таблица1[[#This Row],[home_sc]]</f>
        <v>-1</v>
      </c>
      <c r="J1854" s="4"/>
      <c r="K1854" s="4"/>
      <c r="L1854" s="4"/>
      <c r="M1854" s="4"/>
    </row>
    <row r="1855" spans="1:13" x14ac:dyDescent="0.25">
      <c r="A1855" t="s">
        <v>129</v>
      </c>
      <c r="B1855" t="s">
        <v>126</v>
      </c>
      <c r="C1855" s="1">
        <v>43512</v>
      </c>
      <c r="D1855">
        <v>1</v>
      </c>
      <c r="E1855">
        <v>3</v>
      </c>
      <c r="F1855">
        <v>6.27</v>
      </c>
      <c r="G1855">
        <v>6.87</v>
      </c>
      <c r="H1855" s="4">
        <f>Таблица1[[#This Row],[home_sc]]-Таблица1[[#This Row],[away_sc]]</f>
        <v>-2</v>
      </c>
      <c r="I1855" s="4">
        <f>Таблица1[[#This Row],[away_sc]]-Таблица1[[#This Row],[home_sc]]</f>
        <v>2</v>
      </c>
      <c r="J1855" s="4"/>
      <c r="K1855" s="4"/>
      <c r="L1855" s="4"/>
      <c r="M1855" s="4"/>
    </row>
    <row r="1856" spans="1:13" x14ac:dyDescent="0.25">
      <c r="A1856" t="s">
        <v>129</v>
      </c>
      <c r="B1856" t="s">
        <v>128</v>
      </c>
      <c r="C1856" s="1">
        <v>43484</v>
      </c>
      <c r="D1856">
        <v>2</v>
      </c>
      <c r="E1856">
        <v>3</v>
      </c>
      <c r="F1856">
        <v>6.87</v>
      </c>
      <c r="G1856">
        <v>7.08</v>
      </c>
      <c r="H1856" s="4">
        <f>Таблица1[[#This Row],[home_sc]]-Таблица1[[#This Row],[away_sc]]</f>
        <v>-1</v>
      </c>
      <c r="I1856" s="4">
        <f>Таблица1[[#This Row],[away_sc]]-Таблица1[[#This Row],[home_sc]]</f>
        <v>1</v>
      </c>
      <c r="J1856" s="4"/>
      <c r="K1856" s="4"/>
      <c r="L1856" s="4"/>
      <c r="M1856" s="4"/>
    </row>
    <row r="1857" spans="1:13" x14ac:dyDescent="0.25">
      <c r="A1857" t="s">
        <v>129</v>
      </c>
      <c r="B1857" t="s">
        <v>119</v>
      </c>
      <c r="C1857" s="1">
        <v>43561</v>
      </c>
      <c r="D1857">
        <v>1</v>
      </c>
      <c r="E1857">
        <v>1</v>
      </c>
      <c r="F1857">
        <v>6.69</v>
      </c>
      <c r="G1857">
        <v>6.74</v>
      </c>
      <c r="H1857" s="4">
        <f>Таблица1[[#This Row],[home_sc]]-Таблица1[[#This Row],[away_sc]]</f>
        <v>0</v>
      </c>
      <c r="I1857" s="4">
        <f>Таблица1[[#This Row],[away_sc]]-Таблица1[[#This Row],[home_sc]]</f>
        <v>0</v>
      </c>
      <c r="J1857" s="4"/>
      <c r="K1857" s="4"/>
      <c r="L1857" s="4"/>
      <c r="M1857" s="4"/>
    </row>
    <row r="1858" spans="1:13" x14ac:dyDescent="0.25">
      <c r="A1858" t="s">
        <v>129</v>
      </c>
      <c r="B1858" t="s">
        <v>121</v>
      </c>
      <c r="C1858" s="1">
        <v>43364</v>
      </c>
      <c r="D1858">
        <v>0</v>
      </c>
      <c r="E1858">
        <v>0</v>
      </c>
      <c r="F1858">
        <v>6.89</v>
      </c>
      <c r="G1858">
        <v>6.91</v>
      </c>
      <c r="H1858" s="4">
        <f>Таблица1[[#This Row],[home_sc]]-Таблица1[[#This Row],[away_sc]]</f>
        <v>0</v>
      </c>
      <c r="I1858" s="4">
        <f>Таблица1[[#This Row],[away_sc]]-Таблица1[[#This Row],[home_sc]]</f>
        <v>0</v>
      </c>
      <c r="J1858" s="4"/>
      <c r="K1858" s="4"/>
      <c r="L1858" s="4"/>
      <c r="M1858" s="4"/>
    </row>
    <row r="1859" spans="1:13" x14ac:dyDescent="0.25">
      <c r="A1859" t="s">
        <v>129</v>
      </c>
      <c r="B1859" t="s">
        <v>123</v>
      </c>
      <c r="C1859" s="1">
        <v>43499</v>
      </c>
      <c r="D1859">
        <v>2</v>
      </c>
      <c r="E1859">
        <v>2</v>
      </c>
      <c r="F1859">
        <v>6.65</v>
      </c>
      <c r="G1859">
        <v>6.94</v>
      </c>
      <c r="H1859" s="4">
        <f>Таблица1[[#This Row],[home_sc]]-Таблица1[[#This Row],[away_sc]]</f>
        <v>0</v>
      </c>
      <c r="I1859" s="4">
        <f>Таблица1[[#This Row],[away_sc]]-Таблица1[[#This Row],[home_sc]]</f>
        <v>0</v>
      </c>
      <c r="J1859" s="4"/>
      <c r="K1859" s="4"/>
      <c r="L1859" s="4"/>
      <c r="M1859" s="4"/>
    </row>
    <row r="1860" spans="1:13" x14ac:dyDescent="0.25">
      <c r="A1860" t="s">
        <v>129</v>
      </c>
      <c r="B1860" t="s">
        <v>111</v>
      </c>
      <c r="C1860" s="1">
        <v>43540</v>
      </c>
      <c r="D1860">
        <v>1</v>
      </c>
      <c r="E1860">
        <v>1</v>
      </c>
      <c r="F1860">
        <v>6.91</v>
      </c>
      <c r="G1860">
        <v>6.63</v>
      </c>
      <c r="H1860" s="4">
        <f>Таблица1[[#This Row],[home_sc]]-Таблица1[[#This Row],[away_sc]]</f>
        <v>0</v>
      </c>
      <c r="I1860" s="4">
        <f>Таблица1[[#This Row],[away_sc]]-Таблица1[[#This Row],[home_sc]]</f>
        <v>0</v>
      </c>
      <c r="J1860" s="4"/>
      <c r="K1860" s="4"/>
      <c r="L1860" s="4"/>
      <c r="M1860" s="4"/>
    </row>
    <row r="1861" spans="1:13" x14ac:dyDescent="0.25">
      <c r="A1861" t="s">
        <v>129</v>
      </c>
      <c r="B1861" t="s">
        <v>117</v>
      </c>
      <c r="C1861" s="1">
        <v>43456</v>
      </c>
      <c r="D1861">
        <v>1</v>
      </c>
      <c r="E1861">
        <v>3</v>
      </c>
      <c r="F1861">
        <v>6.29</v>
      </c>
      <c r="G1861">
        <v>7.07</v>
      </c>
      <c r="H1861" s="4">
        <f>Таблица1[[#This Row],[home_sc]]-Таблица1[[#This Row],[away_sc]]</f>
        <v>-2</v>
      </c>
      <c r="I1861" s="4">
        <f>Таблица1[[#This Row],[away_sc]]-Таблица1[[#This Row],[home_sc]]</f>
        <v>2</v>
      </c>
      <c r="J1861" s="4"/>
      <c r="K1861" s="4"/>
      <c r="L1861" s="4"/>
      <c r="M1861" s="4"/>
    </row>
    <row r="1862" spans="1:13" x14ac:dyDescent="0.25">
      <c r="A1862" t="s">
        <v>43</v>
      </c>
      <c r="B1862" t="s">
        <v>58</v>
      </c>
      <c r="C1862" s="1">
        <v>43562</v>
      </c>
      <c r="D1862">
        <v>1</v>
      </c>
      <c r="E1862">
        <v>0</v>
      </c>
      <c r="F1862">
        <v>6.95</v>
      </c>
      <c r="G1862">
        <v>6.56</v>
      </c>
      <c r="H1862" s="4">
        <f>Таблица1[[#This Row],[home_sc]]-Таблица1[[#This Row],[away_sc]]</f>
        <v>1</v>
      </c>
      <c r="I1862" s="4">
        <f>Таблица1[[#This Row],[away_sc]]-Таблица1[[#This Row],[home_sc]]</f>
        <v>-1</v>
      </c>
      <c r="J1862" s="4"/>
      <c r="K1862" s="4"/>
      <c r="L1862" s="4"/>
      <c r="M1862" s="4"/>
    </row>
    <row r="1863" spans="1:13" x14ac:dyDescent="0.25">
      <c r="A1863" t="s">
        <v>43</v>
      </c>
      <c r="B1863" t="s">
        <v>40</v>
      </c>
      <c r="C1863" s="1">
        <v>43478</v>
      </c>
      <c r="D1863">
        <v>2</v>
      </c>
      <c r="E1863">
        <v>0</v>
      </c>
      <c r="F1863">
        <v>7.18</v>
      </c>
      <c r="G1863">
        <v>6.55</v>
      </c>
      <c r="H1863" s="4">
        <f>Таблица1[[#This Row],[home_sc]]-Таблица1[[#This Row],[away_sc]]</f>
        <v>2</v>
      </c>
      <c r="I1863" s="4">
        <f>Таблица1[[#This Row],[away_sc]]-Таблица1[[#This Row],[home_sc]]</f>
        <v>-2</v>
      </c>
      <c r="J1863" s="4"/>
      <c r="K1863" s="4"/>
      <c r="L1863" s="4"/>
      <c r="M1863" s="4"/>
    </row>
    <row r="1864" spans="1:13" x14ac:dyDescent="0.25">
      <c r="A1864" t="s">
        <v>43</v>
      </c>
      <c r="B1864" t="s">
        <v>53</v>
      </c>
      <c r="C1864" s="1">
        <v>43407</v>
      </c>
      <c r="D1864">
        <v>3</v>
      </c>
      <c r="E1864">
        <v>1</v>
      </c>
      <c r="F1864">
        <v>6.97</v>
      </c>
      <c r="G1864">
        <v>6.21</v>
      </c>
      <c r="H1864" s="4">
        <f>Таблица1[[#This Row],[home_sc]]-Таблица1[[#This Row],[away_sc]]</f>
        <v>2</v>
      </c>
      <c r="I1864" s="4">
        <f>Таблица1[[#This Row],[away_sc]]-Таблица1[[#This Row],[home_sc]]</f>
        <v>-2</v>
      </c>
      <c r="J1864" s="4"/>
      <c r="K1864" s="4"/>
      <c r="L1864" s="4"/>
      <c r="M1864" s="4"/>
    </row>
    <row r="1865" spans="1:13" x14ac:dyDescent="0.25">
      <c r="A1865" t="s">
        <v>43</v>
      </c>
      <c r="B1865" t="s">
        <v>63</v>
      </c>
      <c r="C1865" s="1">
        <v>43359</v>
      </c>
      <c r="D1865">
        <v>1</v>
      </c>
      <c r="E1865">
        <v>3</v>
      </c>
      <c r="F1865">
        <v>6.33</v>
      </c>
      <c r="G1865">
        <v>7.01</v>
      </c>
      <c r="H1865" s="4">
        <f>Таблица1[[#This Row],[home_sc]]-Таблица1[[#This Row],[away_sc]]</f>
        <v>-2</v>
      </c>
      <c r="I1865" s="4">
        <f>Таблица1[[#This Row],[away_sc]]-Таблица1[[#This Row],[home_sc]]</f>
        <v>2</v>
      </c>
      <c r="J1865" s="4"/>
      <c r="K1865" s="4"/>
      <c r="L1865" s="4"/>
      <c r="M1865" s="4"/>
    </row>
    <row r="1866" spans="1:13" x14ac:dyDescent="0.25">
      <c r="A1866" t="s">
        <v>43</v>
      </c>
      <c r="B1866" t="s">
        <v>42</v>
      </c>
      <c r="C1866" s="1">
        <v>43498</v>
      </c>
      <c r="D1866">
        <v>1</v>
      </c>
      <c r="E1866">
        <v>3</v>
      </c>
      <c r="F1866">
        <v>6.35</v>
      </c>
      <c r="G1866">
        <v>6.91</v>
      </c>
      <c r="H1866" s="4">
        <f>Таблица1[[#This Row],[home_sc]]-Таблица1[[#This Row],[away_sc]]</f>
        <v>-2</v>
      </c>
      <c r="I1866" s="4">
        <f>Таблица1[[#This Row],[away_sc]]-Таблица1[[#This Row],[home_sc]]</f>
        <v>2</v>
      </c>
      <c r="J1866" s="4"/>
      <c r="K1866" s="4"/>
      <c r="L1866" s="4"/>
      <c r="M1866" s="4"/>
    </row>
    <row r="1867" spans="1:13" x14ac:dyDescent="0.25">
      <c r="A1867" t="s">
        <v>43</v>
      </c>
      <c r="B1867" t="s">
        <v>41</v>
      </c>
      <c r="C1867" s="1">
        <v>43428</v>
      </c>
      <c r="D1867">
        <v>1</v>
      </c>
      <c r="E1867">
        <v>0</v>
      </c>
      <c r="F1867">
        <v>6.94</v>
      </c>
      <c r="G1867">
        <v>6.47</v>
      </c>
      <c r="H1867" s="4">
        <f>Таблица1[[#This Row],[home_sc]]-Таблица1[[#This Row],[away_sc]]</f>
        <v>1</v>
      </c>
      <c r="I1867" s="4">
        <f>Таблица1[[#This Row],[away_sc]]-Таблица1[[#This Row],[home_sc]]</f>
        <v>-1</v>
      </c>
      <c r="J1867" s="4"/>
      <c r="K1867" s="4"/>
      <c r="L1867" s="4"/>
      <c r="M1867" s="4"/>
    </row>
    <row r="1868" spans="1:13" x14ac:dyDescent="0.25">
      <c r="A1868" t="s">
        <v>43</v>
      </c>
      <c r="B1868" t="s">
        <v>55</v>
      </c>
      <c r="C1868" s="1">
        <v>43394</v>
      </c>
      <c r="D1868">
        <v>2</v>
      </c>
      <c r="E1868">
        <v>0</v>
      </c>
      <c r="F1868">
        <v>7.22</v>
      </c>
      <c r="G1868">
        <v>6.42</v>
      </c>
      <c r="H1868" s="4">
        <f>Таблица1[[#This Row],[home_sc]]-Таблица1[[#This Row],[away_sc]]</f>
        <v>2</v>
      </c>
      <c r="I1868" s="4">
        <f>Таблица1[[#This Row],[away_sc]]-Таблица1[[#This Row],[home_sc]]</f>
        <v>-2</v>
      </c>
      <c r="J1868" s="4"/>
      <c r="K1868" s="4"/>
      <c r="L1868" s="4"/>
      <c r="M1868" s="4"/>
    </row>
    <row r="1869" spans="1:13" x14ac:dyDescent="0.25">
      <c r="A1869" t="s">
        <v>43</v>
      </c>
      <c r="B1869" t="s">
        <v>39</v>
      </c>
      <c r="C1869" s="1">
        <v>43466</v>
      </c>
      <c r="D1869">
        <v>0</v>
      </c>
      <c r="E1869">
        <v>1</v>
      </c>
      <c r="F1869">
        <v>6.43</v>
      </c>
      <c r="G1869">
        <v>7.22</v>
      </c>
      <c r="H1869" s="4">
        <f>Таблица1[[#This Row],[home_sc]]-Таблица1[[#This Row],[away_sc]]</f>
        <v>-1</v>
      </c>
      <c r="I1869" s="4">
        <f>Таблица1[[#This Row],[away_sc]]-Таблица1[[#This Row],[home_sc]]</f>
        <v>1</v>
      </c>
      <c r="J1869" s="4"/>
      <c r="K1869" s="4"/>
      <c r="L1869" s="4"/>
      <c r="M1869" s="4"/>
    </row>
    <row r="1870" spans="1:13" x14ac:dyDescent="0.25">
      <c r="A1870" t="s">
        <v>43</v>
      </c>
      <c r="B1870" t="s">
        <v>62</v>
      </c>
      <c r="C1870" s="1">
        <v>43527</v>
      </c>
      <c r="D1870">
        <v>0</v>
      </c>
      <c r="E1870">
        <v>0</v>
      </c>
      <c r="F1870">
        <v>6.91</v>
      </c>
      <c r="G1870">
        <v>6.91</v>
      </c>
      <c r="H1870" s="4">
        <f>Таблица1[[#This Row],[home_sc]]-Таблица1[[#This Row],[away_sc]]</f>
        <v>0</v>
      </c>
      <c r="I1870" s="4">
        <f>Таблица1[[#This Row],[away_sc]]-Таблица1[[#This Row],[home_sc]]</f>
        <v>0</v>
      </c>
      <c r="J1870" s="4"/>
      <c r="K1870" s="4"/>
      <c r="L1870" s="4"/>
      <c r="M1870" s="4"/>
    </row>
    <row r="1871" spans="1:13" x14ac:dyDescent="0.25">
      <c r="A1871" t="s">
        <v>43</v>
      </c>
      <c r="B1871" t="s">
        <v>59</v>
      </c>
      <c r="C1871" s="1">
        <v>43502</v>
      </c>
      <c r="D1871">
        <v>0</v>
      </c>
      <c r="E1871">
        <v>2</v>
      </c>
      <c r="F1871">
        <v>6.36</v>
      </c>
      <c r="G1871">
        <v>7.18</v>
      </c>
      <c r="H1871" s="4">
        <f>Таблица1[[#This Row],[home_sc]]-Таблица1[[#This Row],[away_sc]]</f>
        <v>-2</v>
      </c>
      <c r="I1871" s="4">
        <f>Таблица1[[#This Row],[away_sc]]-Таблица1[[#This Row],[home_sc]]</f>
        <v>2</v>
      </c>
      <c r="J1871" s="4"/>
      <c r="K1871" s="4"/>
      <c r="L1871" s="4"/>
      <c r="M1871" s="4"/>
    </row>
    <row r="1872" spans="1:13" x14ac:dyDescent="0.25">
      <c r="A1872" t="s">
        <v>43</v>
      </c>
      <c r="B1872" t="s">
        <v>38</v>
      </c>
      <c r="C1872" s="1">
        <v>43576</v>
      </c>
      <c r="D1872">
        <v>4</v>
      </c>
      <c r="E1872">
        <v>0</v>
      </c>
      <c r="F1872">
        <v>7.41</v>
      </c>
      <c r="G1872">
        <v>6.11</v>
      </c>
      <c r="H1872" s="4">
        <f>Таблица1[[#This Row],[home_sc]]-Таблица1[[#This Row],[away_sc]]</f>
        <v>4</v>
      </c>
      <c r="I1872" s="4">
        <f>Таблица1[[#This Row],[away_sc]]-Таблица1[[#This Row],[home_sc]]</f>
        <v>-4</v>
      </c>
      <c r="J1872" s="4"/>
      <c r="K1872" s="4"/>
      <c r="L1872" s="4"/>
      <c r="M1872" s="4"/>
    </row>
    <row r="1873" spans="1:13" x14ac:dyDescent="0.25">
      <c r="A1873" t="s">
        <v>43</v>
      </c>
      <c r="B1873" t="s">
        <v>44</v>
      </c>
      <c r="C1873" s="1">
        <v>43439</v>
      </c>
      <c r="D1873">
        <v>1</v>
      </c>
      <c r="E1873">
        <v>1</v>
      </c>
      <c r="F1873">
        <v>6.67</v>
      </c>
      <c r="G1873">
        <v>6.93</v>
      </c>
      <c r="H1873" s="4">
        <f>Таблица1[[#This Row],[home_sc]]-Таблица1[[#This Row],[away_sc]]</f>
        <v>0</v>
      </c>
      <c r="I1873" s="4">
        <f>Таблица1[[#This Row],[away_sc]]-Таблица1[[#This Row],[home_sc]]</f>
        <v>0</v>
      </c>
      <c r="J1873" s="4"/>
      <c r="K1873" s="4"/>
      <c r="L1873" s="4"/>
      <c r="M1873" s="4"/>
    </row>
    <row r="1874" spans="1:13" x14ac:dyDescent="0.25">
      <c r="A1874" t="s">
        <v>43</v>
      </c>
      <c r="B1874" t="s">
        <v>68</v>
      </c>
      <c r="C1874" s="1">
        <v>43330</v>
      </c>
      <c r="D1874">
        <v>2</v>
      </c>
      <c r="E1874">
        <v>1</v>
      </c>
      <c r="F1874">
        <v>6.97</v>
      </c>
      <c r="G1874">
        <v>6.49</v>
      </c>
      <c r="H1874" s="4">
        <f>Таблица1[[#This Row],[home_sc]]-Таблица1[[#This Row],[away_sc]]</f>
        <v>1</v>
      </c>
      <c r="I1874" s="4">
        <f>Таблица1[[#This Row],[away_sc]]-Таблица1[[#This Row],[home_sc]]</f>
        <v>-1</v>
      </c>
      <c r="J1874" s="4"/>
      <c r="K1874" s="4"/>
      <c r="L1874" s="4"/>
      <c r="M1874" s="4"/>
    </row>
    <row r="1875" spans="1:13" x14ac:dyDescent="0.25">
      <c r="A1875" t="s">
        <v>43</v>
      </c>
      <c r="B1875" t="s">
        <v>45</v>
      </c>
      <c r="C1875" s="1">
        <v>43457</v>
      </c>
      <c r="D1875">
        <v>2</v>
      </c>
      <c r="E1875">
        <v>6</v>
      </c>
      <c r="F1875">
        <v>5.9</v>
      </c>
      <c r="G1875">
        <v>7.38</v>
      </c>
      <c r="H1875" s="4">
        <f>Таблица1[[#This Row],[home_sc]]-Таблица1[[#This Row],[away_sc]]</f>
        <v>-4</v>
      </c>
      <c r="I1875" s="4">
        <f>Таблица1[[#This Row],[away_sc]]-Таблица1[[#This Row],[home_sc]]</f>
        <v>4</v>
      </c>
      <c r="J1875" s="4"/>
      <c r="K1875" s="4"/>
      <c r="L1875" s="4"/>
      <c r="M1875" s="4"/>
    </row>
    <row r="1876" spans="1:13" x14ac:dyDescent="0.25">
      <c r="A1876" t="s">
        <v>43</v>
      </c>
      <c r="B1876" t="s">
        <v>52</v>
      </c>
      <c r="C1876" s="1">
        <v>43444</v>
      </c>
      <c r="D1876">
        <v>2</v>
      </c>
      <c r="E1876">
        <v>2</v>
      </c>
      <c r="F1876">
        <v>6.68</v>
      </c>
      <c r="G1876">
        <v>6.76</v>
      </c>
      <c r="H1876" s="4">
        <f>Таблица1[[#This Row],[home_sc]]-Таблица1[[#This Row],[away_sc]]</f>
        <v>0</v>
      </c>
      <c r="I1876" s="4">
        <f>Таблица1[[#This Row],[away_sc]]-Таблица1[[#This Row],[home_sc]]</f>
        <v>0</v>
      </c>
      <c r="J1876" s="4"/>
      <c r="K1876" s="4"/>
      <c r="L1876" s="4"/>
      <c r="M1876" s="4"/>
    </row>
    <row r="1877" spans="1:13" x14ac:dyDescent="0.25">
      <c r="A1877" t="s">
        <v>43</v>
      </c>
      <c r="B1877" t="s">
        <v>54</v>
      </c>
      <c r="C1877" s="1">
        <v>43372</v>
      </c>
      <c r="D1877">
        <v>3</v>
      </c>
      <c r="E1877">
        <v>0</v>
      </c>
      <c r="F1877">
        <v>7.3</v>
      </c>
      <c r="G1877">
        <v>6.3</v>
      </c>
      <c r="H1877" s="4">
        <f>Таблица1[[#This Row],[home_sc]]-Таблица1[[#This Row],[away_sc]]</f>
        <v>3</v>
      </c>
      <c r="I1877" s="4">
        <f>Таблица1[[#This Row],[away_sc]]-Таблица1[[#This Row],[home_sc]]</f>
        <v>-3</v>
      </c>
      <c r="J1877" s="4"/>
      <c r="K1877" s="4"/>
      <c r="L1877" s="4"/>
      <c r="M1877" s="4"/>
    </row>
    <row r="1878" spans="1:13" x14ac:dyDescent="0.25">
      <c r="A1878" t="s">
        <v>43</v>
      </c>
      <c r="B1878" t="s">
        <v>56</v>
      </c>
      <c r="C1878" s="1">
        <v>43344</v>
      </c>
      <c r="D1878">
        <v>1</v>
      </c>
      <c r="E1878">
        <v>1</v>
      </c>
      <c r="F1878">
        <v>6.6</v>
      </c>
      <c r="G1878">
        <v>6.76</v>
      </c>
      <c r="H1878" s="4">
        <f>Таблица1[[#This Row],[home_sc]]-Таблица1[[#This Row],[away_sc]]</f>
        <v>0</v>
      </c>
      <c r="I1878" s="4">
        <f>Таблица1[[#This Row],[away_sc]]-Таблица1[[#This Row],[home_sc]]</f>
        <v>0</v>
      </c>
      <c r="J1878" s="4"/>
      <c r="K1878" s="4"/>
      <c r="L1878" s="4"/>
      <c r="M1878" s="4"/>
    </row>
    <row r="1879" spans="1:13" x14ac:dyDescent="0.25">
      <c r="A1879" t="s">
        <v>43</v>
      </c>
      <c r="B1879" t="s">
        <v>57</v>
      </c>
      <c r="C1879" s="1">
        <v>43541</v>
      </c>
      <c r="D1879">
        <v>2</v>
      </c>
      <c r="E1879">
        <v>0</v>
      </c>
      <c r="F1879">
        <v>7.04</v>
      </c>
      <c r="G1879">
        <v>6.64</v>
      </c>
      <c r="H1879" s="4">
        <f>Таблица1[[#This Row],[home_sc]]-Таблица1[[#This Row],[away_sc]]</f>
        <v>2</v>
      </c>
      <c r="I1879" s="4">
        <f>Таблица1[[#This Row],[away_sc]]-Таблица1[[#This Row],[home_sc]]</f>
        <v>-2</v>
      </c>
      <c r="J1879" s="4"/>
      <c r="K1879" s="4"/>
      <c r="L1879" s="4"/>
      <c r="M1879" s="4"/>
    </row>
    <row r="1880" spans="1:13" x14ac:dyDescent="0.25">
      <c r="A1880" t="s">
        <v>88</v>
      </c>
      <c r="B1880" t="s">
        <v>79</v>
      </c>
      <c r="C1880" s="1">
        <v>43408</v>
      </c>
      <c r="D1880">
        <v>2</v>
      </c>
      <c r="E1880">
        <v>1</v>
      </c>
      <c r="F1880">
        <v>6.92</v>
      </c>
      <c r="G1880">
        <v>6.69</v>
      </c>
      <c r="H1880" s="4">
        <f>Таблица1[[#This Row],[home_sc]]-Таблица1[[#This Row],[away_sc]]</f>
        <v>1</v>
      </c>
      <c r="I1880" s="4">
        <f>Таблица1[[#This Row],[away_sc]]-Таблица1[[#This Row],[home_sc]]</f>
        <v>-1</v>
      </c>
      <c r="J1880" s="4"/>
      <c r="K1880" s="4"/>
      <c r="L1880" s="4"/>
      <c r="M1880" s="4"/>
    </row>
    <row r="1881" spans="1:13" x14ac:dyDescent="0.25">
      <c r="A1881" t="s">
        <v>88</v>
      </c>
      <c r="B1881" t="s">
        <v>90</v>
      </c>
      <c r="C1881" s="1">
        <v>43394</v>
      </c>
      <c r="D1881">
        <v>1</v>
      </c>
      <c r="E1881">
        <v>1</v>
      </c>
      <c r="F1881">
        <v>6.82</v>
      </c>
      <c r="G1881">
        <v>6.51</v>
      </c>
      <c r="H1881" s="4">
        <f>Таблица1[[#This Row],[home_sc]]-Таблица1[[#This Row],[away_sc]]</f>
        <v>0</v>
      </c>
      <c r="I1881" s="4">
        <f>Таблица1[[#This Row],[away_sc]]-Таблица1[[#This Row],[home_sc]]</f>
        <v>0</v>
      </c>
      <c r="J1881" s="4"/>
      <c r="K1881" s="4"/>
      <c r="L1881" s="4"/>
      <c r="M1881" s="4"/>
    </row>
    <row r="1882" spans="1:13" x14ac:dyDescent="0.25">
      <c r="A1882" t="s">
        <v>88</v>
      </c>
      <c r="B1882" t="s">
        <v>93</v>
      </c>
      <c r="C1882" s="1">
        <v>43575</v>
      </c>
      <c r="D1882">
        <v>0</v>
      </c>
      <c r="E1882">
        <v>1</v>
      </c>
      <c r="F1882">
        <v>6.47</v>
      </c>
      <c r="G1882">
        <v>6.98</v>
      </c>
      <c r="H1882" s="4">
        <f>Таблица1[[#This Row],[home_sc]]-Таблица1[[#This Row],[away_sc]]</f>
        <v>-1</v>
      </c>
      <c r="I1882" s="4">
        <f>Таблица1[[#This Row],[away_sc]]-Таблица1[[#This Row],[home_sc]]</f>
        <v>1</v>
      </c>
      <c r="J1882" s="4"/>
      <c r="K1882" s="4"/>
      <c r="L1882" s="4"/>
      <c r="M1882" s="4"/>
    </row>
    <row r="1883" spans="1:13" x14ac:dyDescent="0.25">
      <c r="A1883" t="s">
        <v>88</v>
      </c>
      <c r="B1883" t="s">
        <v>92</v>
      </c>
      <c r="C1883" s="1">
        <v>43449</v>
      </c>
      <c r="D1883">
        <v>1</v>
      </c>
      <c r="E1883">
        <v>1</v>
      </c>
      <c r="F1883">
        <v>6.93</v>
      </c>
      <c r="G1883">
        <v>6.75</v>
      </c>
      <c r="H1883" s="4">
        <f>Таблица1[[#This Row],[home_sc]]-Таблица1[[#This Row],[away_sc]]</f>
        <v>0</v>
      </c>
      <c r="I1883" s="4">
        <f>Таблица1[[#This Row],[away_sc]]-Таблица1[[#This Row],[home_sc]]</f>
        <v>0</v>
      </c>
      <c r="J1883" s="4"/>
      <c r="K1883" s="4"/>
      <c r="L1883" s="4"/>
      <c r="M1883" s="4"/>
    </row>
    <row r="1884" spans="1:13" x14ac:dyDescent="0.25">
      <c r="A1884" t="s">
        <v>88</v>
      </c>
      <c r="B1884" t="s">
        <v>77</v>
      </c>
      <c r="C1884" s="1">
        <v>43541</v>
      </c>
      <c r="D1884">
        <v>1</v>
      </c>
      <c r="E1884">
        <v>2</v>
      </c>
      <c r="F1884">
        <v>6.51</v>
      </c>
      <c r="G1884">
        <v>6.79</v>
      </c>
      <c r="H1884" s="4">
        <f>Таблица1[[#This Row],[home_sc]]-Таблица1[[#This Row],[away_sc]]</f>
        <v>-1</v>
      </c>
      <c r="I1884" s="4">
        <f>Таблица1[[#This Row],[away_sc]]-Таблица1[[#This Row],[home_sc]]</f>
        <v>1</v>
      </c>
      <c r="J1884" s="4"/>
      <c r="K1884" s="4"/>
      <c r="L1884" s="4"/>
      <c r="M1884" s="4"/>
    </row>
    <row r="1885" spans="1:13" x14ac:dyDescent="0.25">
      <c r="A1885" t="s">
        <v>88</v>
      </c>
      <c r="B1885" t="s">
        <v>80</v>
      </c>
      <c r="C1885" s="1">
        <v>43471</v>
      </c>
      <c r="D1885">
        <v>0</v>
      </c>
      <c r="E1885">
        <v>0</v>
      </c>
      <c r="F1885">
        <v>7.09</v>
      </c>
      <c r="G1885">
        <v>7.17</v>
      </c>
      <c r="H1885" s="4">
        <f>Таблица1[[#This Row],[home_sc]]-Таблица1[[#This Row],[away_sc]]</f>
        <v>0</v>
      </c>
      <c r="I1885" s="4">
        <f>Таблица1[[#This Row],[away_sc]]-Таблица1[[#This Row],[home_sc]]</f>
        <v>0</v>
      </c>
      <c r="J1885" s="4"/>
      <c r="K1885" s="4"/>
      <c r="L1885" s="4"/>
      <c r="M1885" s="4"/>
    </row>
    <row r="1886" spans="1:13" x14ac:dyDescent="0.25">
      <c r="A1886" t="s">
        <v>88</v>
      </c>
      <c r="B1886" t="s">
        <v>76</v>
      </c>
      <c r="C1886" s="1">
        <v>43499</v>
      </c>
      <c r="D1886">
        <v>3</v>
      </c>
      <c r="E1886">
        <v>0</v>
      </c>
      <c r="F1886">
        <v>7.38</v>
      </c>
      <c r="G1886">
        <v>6.16</v>
      </c>
      <c r="H1886" s="4">
        <f>Таблица1[[#This Row],[home_sc]]-Таблица1[[#This Row],[away_sc]]</f>
        <v>3</v>
      </c>
      <c r="I1886" s="4">
        <f>Таблица1[[#This Row],[away_sc]]-Таблица1[[#This Row],[home_sc]]</f>
        <v>-3</v>
      </c>
      <c r="J1886" s="4"/>
      <c r="K1886" s="4"/>
      <c r="L1886" s="4"/>
      <c r="M1886" s="4"/>
    </row>
    <row r="1887" spans="1:13" x14ac:dyDescent="0.25">
      <c r="A1887" t="s">
        <v>88</v>
      </c>
      <c r="B1887" t="s">
        <v>75</v>
      </c>
      <c r="C1887" s="1">
        <v>43443</v>
      </c>
      <c r="D1887">
        <v>4</v>
      </c>
      <c r="E1887">
        <v>4</v>
      </c>
      <c r="F1887">
        <v>6.93</v>
      </c>
      <c r="G1887">
        <v>6.71</v>
      </c>
      <c r="H1887" s="4">
        <f>Таблица1[[#This Row],[home_sc]]-Таблица1[[#This Row],[away_sc]]</f>
        <v>0</v>
      </c>
      <c r="I1887" s="4">
        <f>Таблица1[[#This Row],[away_sc]]-Таблица1[[#This Row],[home_sc]]</f>
        <v>0</v>
      </c>
      <c r="J1887" s="4"/>
      <c r="K1887" s="4"/>
      <c r="L1887" s="4"/>
      <c r="M1887" s="4"/>
    </row>
    <row r="1888" spans="1:13" x14ac:dyDescent="0.25">
      <c r="A1888" t="s">
        <v>88</v>
      </c>
      <c r="B1888" t="s">
        <v>91</v>
      </c>
      <c r="C1888" s="1">
        <v>43365</v>
      </c>
      <c r="D1888">
        <v>1</v>
      </c>
      <c r="E1888">
        <v>0</v>
      </c>
      <c r="F1888">
        <v>6.89</v>
      </c>
      <c r="G1888">
        <v>6.52</v>
      </c>
      <c r="H1888" s="4">
        <f>Таблица1[[#This Row],[home_sc]]-Таблица1[[#This Row],[away_sc]]</f>
        <v>1</v>
      </c>
      <c r="I1888" s="4">
        <f>Таблица1[[#This Row],[away_sc]]-Таблица1[[#This Row],[home_sc]]</f>
        <v>-1</v>
      </c>
      <c r="J1888" s="4"/>
      <c r="K1888" s="4"/>
      <c r="L1888" s="4"/>
      <c r="M1888" s="4"/>
    </row>
    <row r="1889" spans="1:13" x14ac:dyDescent="0.25">
      <c r="A1889" t="s">
        <v>88</v>
      </c>
      <c r="B1889" t="s">
        <v>84</v>
      </c>
      <c r="C1889" s="1">
        <v>43558</v>
      </c>
      <c r="D1889">
        <v>2</v>
      </c>
      <c r="E1889">
        <v>1</v>
      </c>
      <c r="F1889">
        <v>6.86</v>
      </c>
      <c r="G1889">
        <v>6.6</v>
      </c>
      <c r="H1889" s="4">
        <f>Таблица1[[#This Row],[home_sc]]-Таблица1[[#This Row],[away_sc]]</f>
        <v>1</v>
      </c>
      <c r="I1889" s="4">
        <f>Таблица1[[#This Row],[away_sc]]-Таблица1[[#This Row],[home_sc]]</f>
        <v>-1</v>
      </c>
      <c r="J1889" s="4"/>
      <c r="K1889" s="4"/>
      <c r="L1889" s="4"/>
      <c r="M1889" s="4"/>
    </row>
    <row r="1890" spans="1:13" x14ac:dyDescent="0.25">
      <c r="A1890" t="s">
        <v>88</v>
      </c>
      <c r="B1890" t="s">
        <v>86</v>
      </c>
      <c r="C1890" s="1">
        <v>43428</v>
      </c>
      <c r="D1890">
        <v>3</v>
      </c>
      <c r="E1890">
        <v>0</v>
      </c>
      <c r="F1890">
        <v>7.26</v>
      </c>
      <c r="G1890">
        <v>6.28</v>
      </c>
      <c r="H1890" s="4">
        <f>Таблица1[[#This Row],[home_sc]]-Таблица1[[#This Row],[away_sc]]</f>
        <v>3</v>
      </c>
      <c r="I1890" s="4">
        <f>Таблица1[[#This Row],[away_sc]]-Таблица1[[#This Row],[home_sc]]</f>
        <v>-3</v>
      </c>
      <c r="J1890" s="4"/>
      <c r="K1890" s="4"/>
      <c r="L1890" s="4"/>
      <c r="M1890" s="4"/>
    </row>
    <row r="1891" spans="1:13" x14ac:dyDescent="0.25">
      <c r="A1891" t="s">
        <v>88</v>
      </c>
      <c r="B1891" t="s">
        <v>81</v>
      </c>
      <c r="C1891" s="1">
        <v>43343</v>
      </c>
      <c r="D1891">
        <v>2</v>
      </c>
      <c r="E1891">
        <v>1</v>
      </c>
      <c r="F1891">
        <v>6.65</v>
      </c>
      <c r="G1891">
        <v>6.56</v>
      </c>
      <c r="H1891" s="4">
        <f>Таблица1[[#This Row],[home_sc]]-Таблица1[[#This Row],[away_sc]]</f>
        <v>1</v>
      </c>
      <c r="I1891" s="4">
        <f>Таблица1[[#This Row],[away_sc]]-Таблица1[[#This Row],[home_sc]]</f>
        <v>-1</v>
      </c>
      <c r="J1891" s="4"/>
      <c r="K1891" s="4"/>
      <c r="L1891" s="4"/>
      <c r="M1891" s="4"/>
    </row>
    <row r="1892" spans="1:13" x14ac:dyDescent="0.25">
      <c r="A1892" t="s">
        <v>88</v>
      </c>
      <c r="B1892" t="s">
        <v>85</v>
      </c>
      <c r="C1892" s="1">
        <v>43372</v>
      </c>
      <c r="D1892">
        <v>1</v>
      </c>
      <c r="E1892">
        <v>3</v>
      </c>
      <c r="F1892">
        <v>6.29</v>
      </c>
      <c r="G1892">
        <v>6.92</v>
      </c>
      <c r="H1892" s="4">
        <f>Таблица1[[#This Row],[home_sc]]-Таблица1[[#This Row],[away_sc]]</f>
        <v>-2</v>
      </c>
      <c r="I1892" s="4">
        <f>Таблица1[[#This Row],[away_sc]]-Таблица1[[#This Row],[home_sc]]</f>
        <v>2</v>
      </c>
      <c r="J1892" s="4"/>
      <c r="K1892" s="4"/>
      <c r="L1892" s="4"/>
      <c r="M1892" s="4"/>
    </row>
    <row r="1893" spans="1:13" x14ac:dyDescent="0.25">
      <c r="A1893" t="s">
        <v>88</v>
      </c>
      <c r="B1893" t="s">
        <v>82</v>
      </c>
      <c r="C1893" s="1">
        <v>43527</v>
      </c>
      <c r="D1893">
        <v>1</v>
      </c>
      <c r="E1893">
        <v>0</v>
      </c>
      <c r="F1893">
        <v>6.84</v>
      </c>
      <c r="G1893">
        <v>6.5</v>
      </c>
      <c r="H1893" s="4">
        <f>Таблица1[[#This Row],[home_sc]]-Таблица1[[#This Row],[away_sc]]</f>
        <v>1</v>
      </c>
      <c r="I1893" s="4">
        <f>Таблица1[[#This Row],[away_sc]]-Таблица1[[#This Row],[home_sc]]</f>
        <v>-1</v>
      </c>
      <c r="J1893" s="4"/>
      <c r="K1893" s="4"/>
      <c r="L1893" s="4"/>
      <c r="M1893" s="4"/>
    </row>
    <row r="1894" spans="1:13" x14ac:dyDescent="0.25">
      <c r="A1894" t="s">
        <v>88</v>
      </c>
      <c r="B1894" t="s">
        <v>89</v>
      </c>
      <c r="C1894" s="1">
        <v>43331</v>
      </c>
      <c r="D1894">
        <v>1</v>
      </c>
      <c r="E1894">
        <v>2</v>
      </c>
      <c r="F1894">
        <v>6.57</v>
      </c>
      <c r="G1894">
        <v>7.05</v>
      </c>
      <c r="H1894" s="4">
        <f>Таблица1[[#This Row],[home_sc]]-Таблица1[[#This Row],[away_sc]]</f>
        <v>-1</v>
      </c>
      <c r="I1894" s="4">
        <f>Таблица1[[#This Row],[away_sc]]-Таблица1[[#This Row],[home_sc]]</f>
        <v>1</v>
      </c>
      <c r="J1894" s="4"/>
      <c r="K1894" s="4"/>
      <c r="L1894" s="4"/>
      <c r="M1894" s="4"/>
    </row>
    <row r="1895" spans="1:13" x14ac:dyDescent="0.25">
      <c r="A1895" t="s">
        <v>88</v>
      </c>
      <c r="B1895" t="s">
        <v>87</v>
      </c>
      <c r="C1895" s="1">
        <v>43511</v>
      </c>
      <c r="D1895">
        <v>2</v>
      </c>
      <c r="E1895">
        <v>2</v>
      </c>
      <c r="F1895">
        <v>6.7</v>
      </c>
      <c r="G1895">
        <v>6.71</v>
      </c>
      <c r="H1895" s="4">
        <f>Таблица1[[#This Row],[home_sc]]-Таблица1[[#This Row],[away_sc]]</f>
        <v>0</v>
      </c>
      <c r="I1895" s="4">
        <f>Таблица1[[#This Row],[away_sc]]-Таблица1[[#This Row],[home_sc]]</f>
        <v>0</v>
      </c>
      <c r="J1895" s="4"/>
      <c r="K1895" s="4"/>
      <c r="L1895" s="4"/>
      <c r="M1895" s="4"/>
    </row>
    <row r="1896" spans="1:13" x14ac:dyDescent="0.25">
      <c r="A1896" t="s">
        <v>88</v>
      </c>
      <c r="B1896" t="s">
        <v>83</v>
      </c>
      <c r="C1896" s="1">
        <v>43486</v>
      </c>
      <c r="D1896">
        <v>3</v>
      </c>
      <c r="E1896">
        <v>0</v>
      </c>
      <c r="F1896">
        <v>7.16</v>
      </c>
      <c r="G1896">
        <v>6.18</v>
      </c>
      <c r="H1896" s="4">
        <f>Таблица1[[#This Row],[home_sc]]-Таблица1[[#This Row],[away_sc]]</f>
        <v>3</v>
      </c>
      <c r="I1896" s="4">
        <f>Таблица1[[#This Row],[away_sc]]-Таблица1[[#This Row],[home_sc]]</f>
        <v>-3</v>
      </c>
      <c r="J1896" s="4"/>
      <c r="K1896" s="4"/>
      <c r="L1896" s="4"/>
      <c r="M1896" s="4"/>
    </row>
    <row r="1897" spans="1:13" x14ac:dyDescent="0.25">
      <c r="A1897" t="s">
        <v>106</v>
      </c>
      <c r="B1897" t="s">
        <v>108</v>
      </c>
      <c r="C1897" s="1">
        <v>43429</v>
      </c>
      <c r="D1897">
        <v>3</v>
      </c>
      <c r="E1897">
        <v>2</v>
      </c>
      <c r="F1897">
        <v>6.74</v>
      </c>
      <c r="G1897">
        <v>6.47</v>
      </c>
      <c r="H1897" s="4">
        <f>Таблица1[[#This Row],[home_sc]]-Таблица1[[#This Row],[away_sc]]</f>
        <v>1</v>
      </c>
      <c r="I1897" s="4">
        <f>Таблица1[[#This Row],[away_sc]]-Таблица1[[#This Row],[home_sc]]</f>
        <v>-1</v>
      </c>
      <c r="J1897" s="4"/>
      <c r="K1897" s="4"/>
      <c r="L1897" s="4"/>
      <c r="M1897" s="4"/>
    </row>
    <row r="1898" spans="1:13" x14ac:dyDescent="0.25">
      <c r="A1898" t="s">
        <v>106</v>
      </c>
      <c r="B1898" t="s">
        <v>98</v>
      </c>
      <c r="C1898" s="1">
        <v>43443</v>
      </c>
      <c r="D1898">
        <v>2</v>
      </c>
      <c r="E1898">
        <v>1</v>
      </c>
      <c r="F1898">
        <v>6.87</v>
      </c>
      <c r="G1898">
        <v>6.93</v>
      </c>
      <c r="H1898" s="4">
        <f>Таблица1[[#This Row],[home_sc]]-Таблица1[[#This Row],[away_sc]]</f>
        <v>1</v>
      </c>
      <c r="I1898" s="4">
        <f>Таблица1[[#This Row],[away_sc]]-Таблица1[[#This Row],[home_sc]]</f>
        <v>-1</v>
      </c>
      <c r="J1898" s="4"/>
      <c r="K1898" s="4"/>
      <c r="L1898" s="4"/>
      <c r="M1898" s="4"/>
    </row>
    <row r="1899" spans="1:13" x14ac:dyDescent="0.25">
      <c r="A1899" t="s">
        <v>106</v>
      </c>
      <c r="B1899" t="s">
        <v>127</v>
      </c>
      <c r="C1899" s="1">
        <v>43493</v>
      </c>
      <c r="D1899">
        <v>1</v>
      </c>
      <c r="E1899">
        <v>3</v>
      </c>
      <c r="F1899">
        <v>6.38</v>
      </c>
      <c r="G1899">
        <v>6.94</v>
      </c>
      <c r="H1899" s="4">
        <f>Таблица1[[#This Row],[home_sc]]-Таблица1[[#This Row],[away_sc]]</f>
        <v>-2</v>
      </c>
      <c r="I1899" s="4">
        <f>Таблица1[[#This Row],[away_sc]]-Таблица1[[#This Row],[home_sc]]</f>
        <v>2</v>
      </c>
      <c r="J1899" s="4"/>
      <c r="K1899" s="4"/>
      <c r="L1899" s="4"/>
      <c r="M1899" s="4"/>
    </row>
    <row r="1900" spans="1:13" x14ac:dyDescent="0.25">
      <c r="A1900" t="s">
        <v>106</v>
      </c>
      <c r="B1900" t="s">
        <v>103</v>
      </c>
      <c r="C1900" s="1">
        <v>43463</v>
      </c>
      <c r="D1900">
        <v>0</v>
      </c>
      <c r="E1900">
        <v>1</v>
      </c>
      <c r="F1900">
        <v>6.61</v>
      </c>
      <c r="G1900">
        <v>6.89</v>
      </c>
      <c r="H1900" s="4">
        <f>Таблица1[[#This Row],[home_sc]]-Таблица1[[#This Row],[away_sc]]</f>
        <v>-1</v>
      </c>
      <c r="I1900" s="4">
        <f>Таблица1[[#This Row],[away_sc]]-Таблица1[[#This Row],[home_sc]]</f>
        <v>1</v>
      </c>
      <c r="J1900" s="4"/>
      <c r="K1900" s="4"/>
      <c r="L1900" s="4"/>
      <c r="M1900" s="4"/>
    </row>
    <row r="1901" spans="1:13" x14ac:dyDescent="0.25">
      <c r="A1901" t="s">
        <v>106</v>
      </c>
      <c r="B1901" t="s">
        <v>107</v>
      </c>
      <c r="C1901" s="1">
        <v>43331</v>
      </c>
      <c r="D1901">
        <v>2</v>
      </c>
      <c r="E1901">
        <v>0</v>
      </c>
      <c r="F1901">
        <v>7.13</v>
      </c>
      <c r="G1901">
        <v>6.32</v>
      </c>
      <c r="H1901" s="4">
        <f>Таблица1[[#This Row],[home_sc]]-Таблица1[[#This Row],[away_sc]]</f>
        <v>2</v>
      </c>
      <c r="I1901" s="4">
        <f>Таблица1[[#This Row],[away_sc]]-Таблица1[[#This Row],[home_sc]]</f>
        <v>-2</v>
      </c>
      <c r="J1901" s="4"/>
      <c r="K1901" s="4"/>
      <c r="L1901" s="4"/>
      <c r="M1901" s="4"/>
    </row>
    <row r="1902" spans="1:13" x14ac:dyDescent="0.25">
      <c r="A1902" t="s">
        <v>106</v>
      </c>
      <c r="B1902" t="s">
        <v>94</v>
      </c>
      <c r="C1902" s="1">
        <v>43498</v>
      </c>
      <c r="D1902">
        <v>2</v>
      </c>
      <c r="E1902">
        <v>2</v>
      </c>
      <c r="F1902">
        <v>6.51</v>
      </c>
      <c r="G1902">
        <v>6.67</v>
      </c>
      <c r="H1902" s="4">
        <f>Таблица1[[#This Row],[home_sc]]-Таблица1[[#This Row],[away_sc]]</f>
        <v>0</v>
      </c>
      <c r="I1902" s="4">
        <f>Таблица1[[#This Row],[away_sc]]-Таблица1[[#This Row],[home_sc]]</f>
        <v>0</v>
      </c>
      <c r="J1902" s="4"/>
      <c r="K1902" s="4"/>
      <c r="L1902" s="4"/>
      <c r="M1902" s="4"/>
    </row>
    <row r="1903" spans="1:13" x14ac:dyDescent="0.25">
      <c r="A1903" t="s">
        <v>106</v>
      </c>
      <c r="B1903" t="s">
        <v>96</v>
      </c>
      <c r="C1903" s="1">
        <v>43359</v>
      </c>
      <c r="D1903">
        <v>0</v>
      </c>
      <c r="E1903">
        <v>1</v>
      </c>
      <c r="F1903">
        <v>6.3</v>
      </c>
      <c r="G1903">
        <v>6.99</v>
      </c>
      <c r="H1903" s="4">
        <f>Таблица1[[#This Row],[home_sc]]-Таблица1[[#This Row],[away_sc]]</f>
        <v>-1</v>
      </c>
      <c r="I1903" s="4">
        <f>Таблица1[[#This Row],[away_sc]]-Таблица1[[#This Row],[home_sc]]</f>
        <v>1</v>
      </c>
      <c r="J1903" s="4"/>
      <c r="K1903" s="4"/>
      <c r="L1903" s="4"/>
      <c r="M1903" s="4"/>
    </row>
    <row r="1904" spans="1:13" x14ac:dyDescent="0.25">
      <c r="A1904" t="s">
        <v>106</v>
      </c>
      <c r="B1904" t="s">
        <v>120</v>
      </c>
      <c r="C1904" s="1">
        <v>43370</v>
      </c>
      <c r="D1904">
        <v>1</v>
      </c>
      <c r="E1904">
        <v>1</v>
      </c>
      <c r="F1904">
        <v>6.75</v>
      </c>
      <c r="G1904">
        <v>6.66</v>
      </c>
      <c r="H1904" s="4">
        <f>Таблица1[[#This Row],[home_sc]]-Таблица1[[#This Row],[away_sc]]</f>
        <v>0</v>
      </c>
      <c r="I1904" s="4">
        <f>Таблица1[[#This Row],[away_sc]]-Таблица1[[#This Row],[home_sc]]</f>
        <v>0</v>
      </c>
      <c r="J1904" s="4"/>
      <c r="K1904" s="4"/>
      <c r="L1904" s="4"/>
      <c r="M1904" s="4"/>
    </row>
    <row r="1905" spans="1:13" x14ac:dyDescent="0.25">
      <c r="A1905" t="s">
        <v>106</v>
      </c>
      <c r="B1905" t="s">
        <v>97</v>
      </c>
      <c r="C1905" s="1">
        <v>43558</v>
      </c>
      <c r="D1905">
        <v>2</v>
      </c>
      <c r="E1905">
        <v>1</v>
      </c>
      <c r="F1905">
        <v>6.94</v>
      </c>
      <c r="G1905">
        <v>6.62</v>
      </c>
      <c r="H1905" s="4">
        <f>Таблица1[[#This Row],[home_sc]]-Таблица1[[#This Row],[away_sc]]</f>
        <v>1</v>
      </c>
      <c r="I1905" s="4">
        <f>Таблица1[[#This Row],[away_sc]]-Таблица1[[#This Row],[home_sc]]</f>
        <v>-1</v>
      </c>
      <c r="J1905" s="4"/>
      <c r="K1905" s="4"/>
      <c r="L1905" s="4"/>
      <c r="M1905" s="4"/>
    </row>
    <row r="1906" spans="1:13" x14ac:dyDescent="0.25">
      <c r="A1906" t="s">
        <v>106</v>
      </c>
      <c r="B1906" t="s">
        <v>100</v>
      </c>
      <c r="C1906" s="1">
        <v>43526</v>
      </c>
      <c r="D1906">
        <v>3</v>
      </c>
      <c r="E1906">
        <v>3</v>
      </c>
      <c r="F1906">
        <v>6.75</v>
      </c>
      <c r="G1906">
        <v>6.88</v>
      </c>
      <c r="H1906" s="4">
        <f>Таблица1[[#This Row],[home_sc]]-Таблица1[[#This Row],[away_sc]]</f>
        <v>0</v>
      </c>
      <c r="I1906" s="4">
        <f>Таблица1[[#This Row],[away_sc]]-Таблица1[[#This Row],[home_sc]]</f>
        <v>0</v>
      </c>
      <c r="J1906" s="4"/>
      <c r="K1906" s="4"/>
      <c r="L1906" s="4"/>
      <c r="M1906" s="4"/>
    </row>
    <row r="1907" spans="1:13" x14ac:dyDescent="0.25">
      <c r="A1907" t="s">
        <v>106</v>
      </c>
      <c r="B1907" t="s">
        <v>105</v>
      </c>
      <c r="C1907" s="1">
        <v>43379</v>
      </c>
      <c r="D1907">
        <v>0</v>
      </c>
      <c r="E1907">
        <v>2</v>
      </c>
      <c r="F1907">
        <v>6.31</v>
      </c>
      <c r="G1907">
        <v>6.95</v>
      </c>
      <c r="H1907" s="4">
        <f>Таблица1[[#This Row],[home_sc]]-Таблица1[[#This Row],[away_sc]]</f>
        <v>-2</v>
      </c>
      <c r="I1907" s="4">
        <f>Таблица1[[#This Row],[away_sc]]-Таблица1[[#This Row],[home_sc]]</f>
        <v>2</v>
      </c>
      <c r="J1907" s="4"/>
      <c r="K1907" s="4"/>
      <c r="L1907" s="4"/>
      <c r="M1907" s="4"/>
    </row>
    <row r="1908" spans="1:13" x14ac:dyDescent="0.25">
      <c r="A1908" t="s">
        <v>106</v>
      </c>
      <c r="B1908" t="s">
        <v>130</v>
      </c>
      <c r="C1908" s="1">
        <v>43456</v>
      </c>
      <c r="D1908">
        <v>2</v>
      </c>
      <c r="E1908">
        <v>4</v>
      </c>
      <c r="F1908">
        <v>6.23</v>
      </c>
      <c r="G1908">
        <v>7.03</v>
      </c>
      <c r="H1908" s="4">
        <f>Таблица1[[#This Row],[home_sc]]-Таблица1[[#This Row],[away_sc]]</f>
        <v>-2</v>
      </c>
      <c r="I1908" s="4">
        <f>Таблица1[[#This Row],[away_sc]]-Таблица1[[#This Row],[home_sc]]</f>
        <v>2</v>
      </c>
      <c r="J1908" s="4"/>
      <c r="K1908" s="4"/>
      <c r="L1908" s="4"/>
      <c r="M1908" s="4"/>
    </row>
    <row r="1909" spans="1:13" x14ac:dyDescent="0.25">
      <c r="A1909" t="s">
        <v>106</v>
      </c>
      <c r="B1909" t="s">
        <v>102</v>
      </c>
      <c r="C1909" s="1">
        <v>43513</v>
      </c>
      <c r="D1909">
        <v>3</v>
      </c>
      <c r="E1909">
        <v>0</v>
      </c>
      <c r="F1909">
        <v>7.12</v>
      </c>
      <c r="G1909">
        <v>6.13</v>
      </c>
      <c r="H1909" s="4">
        <f>Таблица1[[#This Row],[home_sc]]-Таблица1[[#This Row],[away_sc]]</f>
        <v>3</v>
      </c>
      <c r="I1909" s="4">
        <f>Таблица1[[#This Row],[away_sc]]-Таблица1[[#This Row],[home_sc]]</f>
        <v>-3</v>
      </c>
      <c r="J1909" s="4"/>
      <c r="K1909" s="4"/>
      <c r="L1909" s="4"/>
      <c r="M1909" s="4"/>
    </row>
    <row r="1910" spans="1:13" x14ac:dyDescent="0.25">
      <c r="A1910" t="s">
        <v>106</v>
      </c>
      <c r="B1910" t="s">
        <v>101</v>
      </c>
      <c r="C1910" s="1">
        <v>43415</v>
      </c>
      <c r="D1910">
        <v>2</v>
      </c>
      <c r="E1910">
        <v>1</v>
      </c>
      <c r="F1910">
        <v>7.12</v>
      </c>
      <c r="G1910">
        <v>6.75</v>
      </c>
      <c r="H1910" s="4">
        <f>Таблица1[[#This Row],[home_sc]]-Таблица1[[#This Row],[away_sc]]</f>
        <v>1</v>
      </c>
      <c r="I1910" s="4">
        <f>Таблица1[[#This Row],[away_sc]]-Таблица1[[#This Row],[home_sc]]</f>
        <v>-1</v>
      </c>
      <c r="J1910" s="4"/>
      <c r="K1910" s="4"/>
      <c r="L1910" s="4"/>
      <c r="M1910" s="4"/>
    </row>
    <row r="1911" spans="1:13" x14ac:dyDescent="0.25">
      <c r="A1911" t="s">
        <v>106</v>
      </c>
      <c r="B1911" t="s">
        <v>99</v>
      </c>
      <c r="C1911" s="1">
        <v>43575</v>
      </c>
      <c r="D1911">
        <v>2</v>
      </c>
      <c r="E1911">
        <v>4</v>
      </c>
      <c r="F1911">
        <v>6.47</v>
      </c>
      <c r="G1911">
        <v>6.93</v>
      </c>
      <c r="H1911" s="4">
        <f>Таблица1[[#This Row],[home_sc]]-Таблица1[[#This Row],[away_sc]]</f>
        <v>-2</v>
      </c>
      <c r="I1911" s="4">
        <f>Таблица1[[#This Row],[away_sc]]-Таблица1[[#This Row],[home_sc]]</f>
        <v>2</v>
      </c>
      <c r="J1911" s="4"/>
      <c r="K1911" s="4"/>
      <c r="L1911" s="4"/>
      <c r="M1911" s="4"/>
    </row>
    <row r="1912" spans="1:13" x14ac:dyDescent="0.25">
      <c r="A1912" t="s">
        <v>106</v>
      </c>
      <c r="B1912" t="s">
        <v>109</v>
      </c>
      <c r="C1912" s="1">
        <v>43541</v>
      </c>
      <c r="D1912">
        <v>2</v>
      </c>
      <c r="E1912">
        <v>1</v>
      </c>
      <c r="F1912">
        <v>6.84</v>
      </c>
      <c r="G1912">
        <v>6.43</v>
      </c>
      <c r="H1912" s="4">
        <f>Таблица1[[#This Row],[home_sc]]-Таблица1[[#This Row],[away_sc]]</f>
        <v>1</v>
      </c>
      <c r="I1912" s="4">
        <f>Таблица1[[#This Row],[away_sc]]-Таблица1[[#This Row],[home_sc]]</f>
        <v>-1</v>
      </c>
      <c r="J1912" s="4"/>
      <c r="K1912" s="4"/>
      <c r="L1912" s="4"/>
      <c r="M1912" s="4"/>
    </row>
    <row r="1913" spans="1:13" x14ac:dyDescent="0.25">
      <c r="A1913" t="s">
        <v>106</v>
      </c>
      <c r="B1913" t="s">
        <v>95</v>
      </c>
      <c r="C1913" s="1">
        <v>43400</v>
      </c>
      <c r="D1913">
        <v>1</v>
      </c>
      <c r="E1913">
        <v>2</v>
      </c>
      <c r="F1913">
        <v>6.45</v>
      </c>
      <c r="G1913">
        <v>7.01</v>
      </c>
      <c r="H1913" s="4">
        <f>Таблица1[[#This Row],[home_sc]]-Таблица1[[#This Row],[away_sc]]</f>
        <v>-1</v>
      </c>
      <c r="I1913" s="4">
        <f>Таблица1[[#This Row],[away_sc]]-Таблица1[[#This Row],[home_sc]]</f>
        <v>1</v>
      </c>
      <c r="J1913" s="4"/>
      <c r="K1913" s="4"/>
      <c r="L1913" s="4"/>
      <c r="M1913" s="4"/>
    </row>
    <row r="1914" spans="1:13" x14ac:dyDescent="0.25">
      <c r="A1914" t="s">
        <v>83</v>
      </c>
      <c r="B1914" t="s">
        <v>79</v>
      </c>
      <c r="C1914" s="1">
        <v>43568</v>
      </c>
      <c r="D1914">
        <v>2</v>
      </c>
      <c r="E1914">
        <v>1</v>
      </c>
      <c r="F1914">
        <v>6.76</v>
      </c>
      <c r="G1914">
        <v>6.4</v>
      </c>
      <c r="H1914" s="4">
        <f>Таблица1[[#This Row],[home_sc]]-Таблица1[[#This Row],[away_sc]]</f>
        <v>1</v>
      </c>
      <c r="I1914" s="4">
        <f>Таблица1[[#This Row],[away_sc]]-Таблица1[[#This Row],[home_sc]]</f>
        <v>-1</v>
      </c>
      <c r="J1914" s="4"/>
      <c r="K1914" s="4"/>
      <c r="L1914" s="4"/>
      <c r="M1914" s="4"/>
    </row>
    <row r="1915" spans="1:13" x14ac:dyDescent="0.25">
      <c r="A1915" t="s">
        <v>83</v>
      </c>
      <c r="B1915" t="s">
        <v>90</v>
      </c>
      <c r="C1915" s="1">
        <v>43409</v>
      </c>
      <c r="D1915">
        <v>1</v>
      </c>
      <c r="E1915">
        <v>0</v>
      </c>
      <c r="F1915">
        <v>6.98</v>
      </c>
      <c r="G1915">
        <v>6.5</v>
      </c>
      <c r="H1915" s="4">
        <f>Таблица1[[#This Row],[home_sc]]-Таблица1[[#This Row],[away_sc]]</f>
        <v>1</v>
      </c>
      <c r="I1915" s="4">
        <f>Таблица1[[#This Row],[away_sc]]-Таблица1[[#This Row],[home_sc]]</f>
        <v>-1</v>
      </c>
      <c r="J1915" s="4"/>
      <c r="K1915" s="4"/>
      <c r="L1915" s="4"/>
      <c r="M1915" s="4"/>
    </row>
    <row r="1916" spans="1:13" x14ac:dyDescent="0.25">
      <c r="A1916" t="s">
        <v>83</v>
      </c>
      <c r="B1916" t="s">
        <v>78</v>
      </c>
      <c r="C1916" s="1">
        <v>43442</v>
      </c>
      <c r="D1916">
        <v>0</v>
      </c>
      <c r="E1916">
        <v>4</v>
      </c>
      <c r="F1916">
        <v>6.18</v>
      </c>
      <c r="G1916">
        <v>7.69</v>
      </c>
      <c r="H1916" s="4">
        <f>Таблица1[[#This Row],[home_sc]]-Таблица1[[#This Row],[away_sc]]</f>
        <v>-4</v>
      </c>
      <c r="I1916" s="4">
        <f>Таблица1[[#This Row],[away_sc]]-Таблица1[[#This Row],[home_sc]]</f>
        <v>4</v>
      </c>
      <c r="J1916" s="4"/>
      <c r="K1916" s="4"/>
      <c r="L1916" s="4"/>
      <c r="M1916" s="4"/>
    </row>
    <row r="1917" spans="1:13" x14ac:dyDescent="0.25">
      <c r="A1917" t="s">
        <v>83</v>
      </c>
      <c r="B1917" t="s">
        <v>74</v>
      </c>
      <c r="C1917" s="1">
        <v>43450</v>
      </c>
      <c r="D1917">
        <v>1</v>
      </c>
      <c r="E1917">
        <v>3</v>
      </c>
      <c r="F1917">
        <v>6.35</v>
      </c>
      <c r="G1917">
        <v>6.77</v>
      </c>
      <c r="H1917" s="4">
        <f>Таблица1[[#This Row],[home_sc]]-Таблица1[[#This Row],[away_sc]]</f>
        <v>-2</v>
      </c>
      <c r="I1917" s="4">
        <f>Таблица1[[#This Row],[away_sc]]-Таблица1[[#This Row],[home_sc]]</f>
        <v>2</v>
      </c>
      <c r="J1917" s="4"/>
      <c r="K1917" s="4"/>
      <c r="L1917" s="4"/>
      <c r="M1917" s="4"/>
    </row>
    <row r="1918" spans="1:13" x14ac:dyDescent="0.25">
      <c r="A1918" t="s">
        <v>83</v>
      </c>
      <c r="B1918" t="s">
        <v>92</v>
      </c>
      <c r="C1918" s="1">
        <v>43338</v>
      </c>
      <c r="D1918">
        <v>2</v>
      </c>
      <c r="E1918">
        <v>0</v>
      </c>
      <c r="F1918">
        <v>7.37</v>
      </c>
      <c r="G1918">
        <v>6.44</v>
      </c>
      <c r="H1918" s="4">
        <f>Таблица1[[#This Row],[home_sc]]-Таблица1[[#This Row],[away_sc]]</f>
        <v>2</v>
      </c>
      <c r="I1918" s="4">
        <f>Таблица1[[#This Row],[away_sc]]-Таблица1[[#This Row],[home_sc]]</f>
        <v>-2</v>
      </c>
      <c r="J1918" s="4"/>
      <c r="K1918" s="4"/>
      <c r="L1918" s="4"/>
      <c r="M1918" s="4"/>
    </row>
    <row r="1919" spans="1:13" x14ac:dyDescent="0.25">
      <c r="A1919" t="s">
        <v>83</v>
      </c>
      <c r="B1919" t="s">
        <v>77</v>
      </c>
      <c r="C1919" s="1">
        <v>43526</v>
      </c>
      <c r="D1919">
        <v>3</v>
      </c>
      <c r="E1919">
        <v>1</v>
      </c>
      <c r="F1919">
        <v>7.04</v>
      </c>
      <c r="G1919">
        <v>6.27</v>
      </c>
      <c r="H1919" s="4">
        <f>Таблица1[[#This Row],[home_sc]]-Таблица1[[#This Row],[away_sc]]</f>
        <v>2</v>
      </c>
      <c r="I1919" s="4">
        <f>Таблица1[[#This Row],[away_sc]]-Таблица1[[#This Row],[home_sc]]</f>
        <v>-2</v>
      </c>
      <c r="J1919" s="4"/>
      <c r="K1919" s="4"/>
      <c r="L1919" s="4"/>
      <c r="M1919" s="4"/>
    </row>
    <row r="1920" spans="1:13" x14ac:dyDescent="0.25">
      <c r="A1920" t="s">
        <v>83</v>
      </c>
      <c r="B1920" t="s">
        <v>80</v>
      </c>
      <c r="C1920" s="1">
        <v>43380</v>
      </c>
      <c r="D1920">
        <v>3</v>
      </c>
      <c r="E1920">
        <v>1</v>
      </c>
      <c r="F1920">
        <v>7.19</v>
      </c>
      <c r="G1920">
        <v>6.5</v>
      </c>
      <c r="H1920" s="4">
        <f>Таблица1[[#This Row],[home_sc]]-Таблица1[[#This Row],[away_sc]]</f>
        <v>2</v>
      </c>
      <c r="I1920" s="4">
        <f>Таблица1[[#This Row],[away_sc]]-Таблица1[[#This Row],[home_sc]]</f>
        <v>-2</v>
      </c>
      <c r="J1920" s="4"/>
      <c r="K1920" s="4"/>
      <c r="L1920" s="4"/>
      <c r="M1920" s="4"/>
    </row>
    <row r="1921" spans="1:13" x14ac:dyDescent="0.25">
      <c r="A1921" t="s">
        <v>83</v>
      </c>
      <c r="B1921" t="s">
        <v>76</v>
      </c>
      <c r="C1921" s="1">
        <v>43429</v>
      </c>
      <c r="D1921">
        <v>1</v>
      </c>
      <c r="E1921">
        <v>3</v>
      </c>
      <c r="F1921">
        <v>6.38</v>
      </c>
      <c r="G1921">
        <v>7.24</v>
      </c>
      <c r="H1921" s="4">
        <f>Таблица1[[#This Row],[home_sc]]-Таблица1[[#This Row],[away_sc]]</f>
        <v>-2</v>
      </c>
      <c r="I1921" s="4">
        <f>Таблица1[[#This Row],[away_sc]]-Таблица1[[#This Row],[home_sc]]</f>
        <v>2</v>
      </c>
      <c r="J1921" s="4"/>
      <c r="K1921" s="4"/>
      <c r="L1921" s="4"/>
      <c r="M1921" s="4"/>
    </row>
    <row r="1922" spans="1:13" x14ac:dyDescent="0.25">
      <c r="A1922" t="s">
        <v>83</v>
      </c>
      <c r="B1922" t="s">
        <v>75</v>
      </c>
      <c r="C1922" s="1">
        <v>43359</v>
      </c>
      <c r="D1922">
        <v>1</v>
      </c>
      <c r="E1922">
        <v>0</v>
      </c>
      <c r="F1922">
        <v>6.99</v>
      </c>
      <c r="G1922">
        <v>6.47</v>
      </c>
      <c r="H1922" s="4">
        <f>Таблица1[[#This Row],[home_sc]]-Таблица1[[#This Row],[away_sc]]</f>
        <v>1</v>
      </c>
      <c r="I1922" s="4">
        <f>Таблица1[[#This Row],[away_sc]]-Таблица1[[#This Row],[home_sc]]</f>
        <v>-1</v>
      </c>
      <c r="J1922" s="4"/>
      <c r="K1922" s="4"/>
      <c r="L1922" s="4"/>
      <c r="M1922" s="4"/>
    </row>
    <row r="1923" spans="1:13" x14ac:dyDescent="0.25">
      <c r="A1923" t="s">
        <v>83</v>
      </c>
      <c r="B1923" t="s">
        <v>91</v>
      </c>
      <c r="C1923" s="1">
        <v>43469</v>
      </c>
      <c r="D1923">
        <v>1</v>
      </c>
      <c r="E1923">
        <v>0</v>
      </c>
      <c r="F1923">
        <v>6.95</v>
      </c>
      <c r="G1923">
        <v>6.18</v>
      </c>
      <c r="H1923" s="4">
        <f>Таблица1[[#This Row],[home_sc]]-Таблица1[[#This Row],[away_sc]]</f>
        <v>1</v>
      </c>
      <c r="I1923" s="4">
        <f>Таблица1[[#This Row],[away_sc]]-Таблица1[[#This Row],[home_sc]]</f>
        <v>-1</v>
      </c>
      <c r="J1923" s="4"/>
      <c r="K1923" s="4"/>
      <c r="L1923" s="4"/>
      <c r="M1923" s="4"/>
    </row>
    <row r="1924" spans="1:13" x14ac:dyDescent="0.25">
      <c r="A1924" t="s">
        <v>83</v>
      </c>
      <c r="B1924" t="s">
        <v>84</v>
      </c>
      <c r="C1924" s="1">
        <v>43505</v>
      </c>
      <c r="D1924">
        <v>2</v>
      </c>
      <c r="E1924">
        <v>1</v>
      </c>
      <c r="F1924">
        <v>6.7</v>
      </c>
      <c r="G1924">
        <v>6.68</v>
      </c>
      <c r="H1924" s="4">
        <f>Таблица1[[#This Row],[home_sc]]-Таблица1[[#This Row],[away_sc]]</f>
        <v>1</v>
      </c>
      <c r="I1924" s="4">
        <f>Таблица1[[#This Row],[away_sc]]-Таблица1[[#This Row],[home_sc]]</f>
        <v>-1</v>
      </c>
      <c r="J1924" s="4"/>
      <c r="K1924" s="4"/>
      <c r="L1924" s="4"/>
      <c r="M1924" s="4"/>
    </row>
    <row r="1925" spans="1:13" x14ac:dyDescent="0.25">
      <c r="A1925" t="s">
        <v>83</v>
      </c>
      <c r="B1925" t="s">
        <v>86</v>
      </c>
      <c r="C1925" s="1">
        <v>43492</v>
      </c>
      <c r="D1925">
        <v>2</v>
      </c>
      <c r="E1925">
        <v>4</v>
      </c>
      <c r="F1925">
        <v>6.49</v>
      </c>
      <c r="G1925">
        <v>7.17</v>
      </c>
      <c r="H1925" s="4">
        <f>Таблица1[[#This Row],[home_sc]]-Таблица1[[#This Row],[away_sc]]</f>
        <v>-2</v>
      </c>
      <c r="I1925" s="4">
        <f>Таблица1[[#This Row],[away_sc]]-Таблица1[[#This Row],[home_sc]]</f>
        <v>2</v>
      </c>
      <c r="J1925" s="4"/>
      <c r="K1925" s="4"/>
      <c r="L1925" s="4"/>
      <c r="M1925" s="4"/>
    </row>
    <row r="1926" spans="1:13" x14ac:dyDescent="0.25">
      <c r="A1926" t="s">
        <v>83</v>
      </c>
      <c r="B1926" t="s">
        <v>85</v>
      </c>
      <c r="C1926" s="1">
        <v>43541</v>
      </c>
      <c r="D1926">
        <v>0</v>
      </c>
      <c r="E1926">
        <v>1</v>
      </c>
      <c r="F1926">
        <v>6.44</v>
      </c>
      <c r="G1926">
        <v>6.91</v>
      </c>
      <c r="H1926" s="4">
        <f>Таблица1[[#This Row],[home_sc]]-Таблица1[[#This Row],[away_sc]]</f>
        <v>-1</v>
      </c>
      <c r="I1926" s="4">
        <f>Таблица1[[#This Row],[away_sc]]-Таблица1[[#This Row],[home_sc]]</f>
        <v>1</v>
      </c>
      <c r="J1926" s="4"/>
      <c r="K1926" s="4"/>
      <c r="L1926" s="4"/>
      <c r="M1926" s="4"/>
    </row>
    <row r="1927" spans="1:13" x14ac:dyDescent="0.25">
      <c r="A1927" t="s">
        <v>83</v>
      </c>
      <c r="B1927" t="s">
        <v>82</v>
      </c>
      <c r="C1927" s="1">
        <v>43579</v>
      </c>
      <c r="D1927">
        <v>1</v>
      </c>
      <c r="E1927">
        <v>1</v>
      </c>
      <c r="F1927">
        <v>6.68</v>
      </c>
      <c r="G1927">
        <v>6.55</v>
      </c>
      <c r="H1927" s="4">
        <f>Таблица1[[#This Row],[home_sc]]-Таблица1[[#This Row],[away_sc]]</f>
        <v>0</v>
      </c>
      <c r="I1927" s="4">
        <f>Таблица1[[#This Row],[away_sc]]-Таблица1[[#This Row],[home_sc]]</f>
        <v>0</v>
      </c>
      <c r="J1927" s="4"/>
      <c r="K1927" s="4"/>
      <c r="L1927" s="4"/>
      <c r="M1927" s="4"/>
    </row>
    <row r="1928" spans="1:13" x14ac:dyDescent="0.25">
      <c r="A1928" t="s">
        <v>83</v>
      </c>
      <c r="B1928" t="s">
        <v>89</v>
      </c>
      <c r="C1928" s="1">
        <v>43518</v>
      </c>
      <c r="D1928">
        <v>1</v>
      </c>
      <c r="E1928">
        <v>1</v>
      </c>
      <c r="F1928">
        <v>6.74</v>
      </c>
      <c r="G1928">
        <v>6.61</v>
      </c>
      <c r="H1928" s="4">
        <f>Таблица1[[#This Row],[home_sc]]-Таблица1[[#This Row],[away_sc]]</f>
        <v>0</v>
      </c>
      <c r="I1928" s="4">
        <f>Таблица1[[#This Row],[away_sc]]-Таблица1[[#This Row],[home_sc]]</f>
        <v>0</v>
      </c>
      <c r="J1928" s="4"/>
      <c r="K1928" s="4"/>
      <c r="L1928" s="4"/>
      <c r="M1928" s="4"/>
    </row>
    <row r="1929" spans="1:13" x14ac:dyDescent="0.25">
      <c r="A1929" t="s">
        <v>83</v>
      </c>
      <c r="B1929" t="s">
        <v>87</v>
      </c>
      <c r="C1929" s="1">
        <v>43557</v>
      </c>
      <c r="D1929">
        <v>1</v>
      </c>
      <c r="E1929">
        <v>1</v>
      </c>
      <c r="F1929">
        <v>6.57</v>
      </c>
      <c r="G1929">
        <v>6.51</v>
      </c>
      <c r="H1929" s="4">
        <f>Таблица1[[#This Row],[home_sc]]-Таблица1[[#This Row],[away_sc]]</f>
        <v>0</v>
      </c>
      <c r="I1929" s="4">
        <f>Таблица1[[#This Row],[away_sc]]-Таблица1[[#This Row],[home_sc]]</f>
        <v>0</v>
      </c>
      <c r="J1929" s="4"/>
      <c r="K1929" s="4"/>
      <c r="L1929" s="4"/>
      <c r="M1929" s="4"/>
    </row>
    <row r="1930" spans="1:13" x14ac:dyDescent="0.25">
      <c r="A1930" t="s">
        <v>83</v>
      </c>
      <c r="B1930" t="s">
        <v>88</v>
      </c>
      <c r="C1930" s="1">
        <v>43368</v>
      </c>
      <c r="D1930">
        <v>1</v>
      </c>
      <c r="E1930">
        <v>0</v>
      </c>
      <c r="F1930">
        <v>7.02</v>
      </c>
      <c r="G1930">
        <v>6.41</v>
      </c>
      <c r="H1930" s="4">
        <f>Таблица1[[#This Row],[home_sc]]-Таблица1[[#This Row],[away_sc]]</f>
        <v>1</v>
      </c>
      <c r="I1930" s="4">
        <f>Таблица1[[#This Row],[away_sc]]-Таблица1[[#This Row],[home_sc]]</f>
        <v>-1</v>
      </c>
      <c r="J1930" s="4"/>
      <c r="K1930" s="4"/>
      <c r="L1930" s="4"/>
      <c r="M1930" s="4"/>
    </row>
    <row r="1931" spans="1:13" x14ac:dyDescent="0.25">
      <c r="A1931" t="s">
        <v>95</v>
      </c>
      <c r="B1931" t="s">
        <v>98</v>
      </c>
      <c r="C1931" s="1">
        <v>43369</v>
      </c>
      <c r="D1931">
        <v>2</v>
      </c>
      <c r="E1931">
        <v>0</v>
      </c>
      <c r="F1931">
        <v>7.11</v>
      </c>
      <c r="G1931">
        <v>6.3</v>
      </c>
      <c r="H1931" s="4">
        <f>Таблица1[[#This Row],[home_sc]]-Таблица1[[#This Row],[away_sc]]</f>
        <v>2</v>
      </c>
      <c r="I1931" s="4">
        <f>Таблица1[[#This Row],[away_sc]]-Таблица1[[#This Row],[home_sc]]</f>
        <v>-2</v>
      </c>
      <c r="J1931" s="4"/>
      <c r="K1931" s="4"/>
      <c r="L1931" s="4"/>
      <c r="M1931" s="4"/>
    </row>
    <row r="1932" spans="1:13" x14ac:dyDescent="0.25">
      <c r="A1932" t="s">
        <v>95</v>
      </c>
      <c r="B1932" t="s">
        <v>127</v>
      </c>
      <c r="C1932" s="1">
        <v>43393</v>
      </c>
      <c r="D1932">
        <v>1</v>
      </c>
      <c r="E1932">
        <v>1</v>
      </c>
      <c r="F1932">
        <v>6.73</v>
      </c>
      <c r="G1932">
        <v>6.7</v>
      </c>
      <c r="H1932" s="4">
        <f>Таблица1[[#This Row],[home_sc]]-Таблица1[[#This Row],[away_sc]]</f>
        <v>0</v>
      </c>
      <c r="I1932" s="4">
        <f>Таблица1[[#This Row],[away_sc]]-Таблица1[[#This Row],[home_sc]]</f>
        <v>0</v>
      </c>
      <c r="J1932" s="4"/>
      <c r="K1932" s="4"/>
      <c r="L1932" s="4"/>
      <c r="M1932" s="4"/>
    </row>
    <row r="1933" spans="1:13" x14ac:dyDescent="0.25">
      <c r="A1933" t="s">
        <v>95</v>
      </c>
      <c r="B1933" t="s">
        <v>103</v>
      </c>
      <c r="C1933" s="1">
        <v>43441</v>
      </c>
      <c r="D1933">
        <v>1</v>
      </c>
      <c r="E1933">
        <v>0</v>
      </c>
      <c r="F1933">
        <v>7.01</v>
      </c>
      <c r="G1933">
        <v>6.4</v>
      </c>
      <c r="H1933" s="4">
        <f>Таблица1[[#This Row],[home_sc]]-Таблица1[[#This Row],[away_sc]]</f>
        <v>1</v>
      </c>
      <c r="I1933" s="4">
        <f>Таблица1[[#This Row],[away_sc]]-Таблица1[[#This Row],[home_sc]]</f>
        <v>-1</v>
      </c>
      <c r="J1933" s="4"/>
      <c r="K1933" s="4"/>
      <c r="L1933" s="4"/>
      <c r="M1933" s="4"/>
    </row>
    <row r="1934" spans="1:13" x14ac:dyDescent="0.25">
      <c r="A1934" t="s">
        <v>95</v>
      </c>
      <c r="B1934" t="s">
        <v>107</v>
      </c>
      <c r="C1934" s="1">
        <v>43407</v>
      </c>
      <c r="D1934">
        <v>3</v>
      </c>
      <c r="E1934">
        <v>1</v>
      </c>
      <c r="F1934">
        <v>7.06</v>
      </c>
      <c r="G1934">
        <v>6.24</v>
      </c>
      <c r="H1934" s="4">
        <f>Таблица1[[#This Row],[home_sc]]-Таблица1[[#This Row],[away_sc]]</f>
        <v>2</v>
      </c>
      <c r="I1934" s="4">
        <f>Таблица1[[#This Row],[away_sc]]-Таблица1[[#This Row],[home_sc]]</f>
        <v>-2</v>
      </c>
      <c r="J1934" s="4"/>
      <c r="K1934" s="4"/>
      <c r="L1934" s="4"/>
      <c r="M1934" s="4"/>
    </row>
    <row r="1935" spans="1:13" x14ac:dyDescent="0.25">
      <c r="A1935" t="s">
        <v>95</v>
      </c>
      <c r="B1935" t="s">
        <v>94</v>
      </c>
      <c r="C1935" s="1">
        <v>43486</v>
      </c>
      <c r="D1935">
        <v>3</v>
      </c>
      <c r="E1935">
        <v>0</v>
      </c>
      <c r="F1935">
        <v>7.43</v>
      </c>
      <c r="G1935">
        <v>6.32</v>
      </c>
      <c r="H1935" s="4">
        <f>Таблица1[[#This Row],[home_sc]]-Таблица1[[#This Row],[away_sc]]</f>
        <v>3</v>
      </c>
      <c r="I1935" s="4">
        <f>Таблица1[[#This Row],[away_sc]]-Таблица1[[#This Row],[home_sc]]</f>
        <v>-3</v>
      </c>
      <c r="J1935" s="4"/>
      <c r="K1935" s="4"/>
      <c r="L1935" s="4"/>
      <c r="M1935" s="4"/>
    </row>
    <row r="1936" spans="1:13" x14ac:dyDescent="0.25">
      <c r="A1936" t="s">
        <v>95</v>
      </c>
      <c r="B1936" t="s">
        <v>96</v>
      </c>
      <c r="C1936" s="1">
        <v>43337</v>
      </c>
      <c r="D1936">
        <v>2</v>
      </c>
      <c r="E1936">
        <v>0</v>
      </c>
      <c r="F1936">
        <v>7.08</v>
      </c>
      <c r="G1936">
        <v>6.44</v>
      </c>
      <c r="H1936" s="4">
        <f>Таблица1[[#This Row],[home_sc]]-Таблица1[[#This Row],[away_sc]]</f>
        <v>2</v>
      </c>
      <c r="I1936" s="4">
        <f>Таблица1[[#This Row],[away_sc]]-Таблица1[[#This Row],[home_sc]]</f>
        <v>-2</v>
      </c>
      <c r="J1936" s="4"/>
      <c r="K1936" s="4"/>
      <c r="L1936" s="4"/>
      <c r="M1936" s="4"/>
    </row>
    <row r="1937" spans="1:13" x14ac:dyDescent="0.25">
      <c r="A1937" t="s">
        <v>95</v>
      </c>
      <c r="B1937" t="s">
        <v>120</v>
      </c>
      <c r="C1937" s="1">
        <v>43561</v>
      </c>
      <c r="D1937">
        <v>2</v>
      </c>
      <c r="E1937">
        <v>1</v>
      </c>
      <c r="F1937">
        <v>6.72</v>
      </c>
      <c r="G1937">
        <v>6.36</v>
      </c>
      <c r="H1937" s="4">
        <f>Таблица1[[#This Row],[home_sc]]-Таблица1[[#This Row],[away_sc]]</f>
        <v>1</v>
      </c>
      <c r="I1937" s="4">
        <f>Таблица1[[#This Row],[away_sc]]-Таблица1[[#This Row],[home_sc]]</f>
        <v>-1</v>
      </c>
      <c r="J1937" s="4"/>
      <c r="K1937" s="4"/>
      <c r="L1937" s="4"/>
      <c r="M1937" s="4"/>
    </row>
    <row r="1938" spans="1:13" x14ac:dyDescent="0.25">
      <c r="A1938" t="s">
        <v>95</v>
      </c>
      <c r="B1938" t="s">
        <v>97</v>
      </c>
      <c r="C1938" s="1">
        <v>43372</v>
      </c>
      <c r="D1938">
        <v>3</v>
      </c>
      <c r="E1938">
        <v>1</v>
      </c>
      <c r="F1938">
        <v>7.01</v>
      </c>
      <c r="G1938">
        <v>6.25</v>
      </c>
      <c r="H1938" s="4">
        <f>Таблица1[[#This Row],[home_sc]]-Таблица1[[#This Row],[away_sc]]</f>
        <v>2</v>
      </c>
      <c r="I1938" s="4">
        <f>Таблица1[[#This Row],[away_sc]]-Таблица1[[#This Row],[home_sc]]</f>
        <v>-2</v>
      </c>
      <c r="J1938" s="4"/>
      <c r="K1938" s="4"/>
      <c r="L1938" s="4"/>
      <c r="M1938" s="4"/>
    </row>
    <row r="1939" spans="1:13" x14ac:dyDescent="0.25">
      <c r="A1939" t="s">
        <v>95</v>
      </c>
      <c r="B1939" t="s">
        <v>100</v>
      </c>
      <c r="C1939" s="1">
        <v>43498</v>
      </c>
      <c r="D1939">
        <v>3</v>
      </c>
      <c r="E1939">
        <v>3</v>
      </c>
      <c r="F1939">
        <v>6.92</v>
      </c>
      <c r="G1939">
        <v>6.71</v>
      </c>
      <c r="H1939" s="4">
        <f>Таблица1[[#This Row],[home_sc]]-Таблица1[[#This Row],[away_sc]]</f>
        <v>0</v>
      </c>
      <c r="I1939" s="4">
        <f>Таблица1[[#This Row],[away_sc]]-Таблица1[[#This Row],[home_sc]]</f>
        <v>0</v>
      </c>
      <c r="J1939" s="4"/>
      <c r="K1939" s="4"/>
      <c r="L1939" s="4"/>
      <c r="M1939" s="4"/>
    </row>
    <row r="1940" spans="1:13" x14ac:dyDescent="0.25">
      <c r="A1940" t="s">
        <v>95</v>
      </c>
      <c r="B1940" t="s">
        <v>105</v>
      </c>
      <c r="C1940" s="1">
        <v>43456</v>
      </c>
      <c r="D1940">
        <v>1</v>
      </c>
      <c r="E1940">
        <v>0</v>
      </c>
      <c r="F1940">
        <v>7.22</v>
      </c>
      <c r="G1940">
        <v>6.51</v>
      </c>
      <c r="H1940" s="4">
        <f>Таблица1[[#This Row],[home_sc]]-Таблица1[[#This Row],[away_sc]]</f>
        <v>1</v>
      </c>
      <c r="I1940" s="4">
        <f>Таблица1[[#This Row],[away_sc]]-Таблица1[[#This Row],[home_sc]]</f>
        <v>-1</v>
      </c>
      <c r="J1940" s="4"/>
      <c r="K1940" s="4"/>
      <c r="L1940" s="4"/>
      <c r="M1940" s="4"/>
    </row>
    <row r="1941" spans="1:13" x14ac:dyDescent="0.25">
      <c r="A1941" t="s">
        <v>95</v>
      </c>
      <c r="B1941" t="s">
        <v>130</v>
      </c>
      <c r="C1941" s="1">
        <v>43463</v>
      </c>
      <c r="D1941">
        <v>2</v>
      </c>
      <c r="E1941">
        <v>1</v>
      </c>
      <c r="F1941">
        <v>6.95</v>
      </c>
      <c r="G1941">
        <v>6.41</v>
      </c>
      <c r="H1941" s="4">
        <f>Таблица1[[#This Row],[home_sc]]-Таблица1[[#This Row],[away_sc]]</f>
        <v>1</v>
      </c>
      <c r="I1941" s="4">
        <f>Таблица1[[#This Row],[away_sc]]-Таблица1[[#This Row],[home_sc]]</f>
        <v>-1</v>
      </c>
      <c r="J1941" s="4"/>
      <c r="K1941" s="4"/>
      <c r="L1941" s="4"/>
      <c r="M1941" s="4"/>
    </row>
    <row r="1942" spans="1:13" x14ac:dyDescent="0.25">
      <c r="A1942" t="s">
        <v>95</v>
      </c>
      <c r="B1942" t="s">
        <v>102</v>
      </c>
      <c r="C1942" s="1">
        <v>43359</v>
      </c>
      <c r="D1942">
        <v>2</v>
      </c>
      <c r="E1942">
        <v>1</v>
      </c>
      <c r="F1942">
        <v>6.84</v>
      </c>
      <c r="G1942">
        <v>6.47</v>
      </c>
      <c r="H1942" s="4">
        <f>Таблица1[[#This Row],[home_sc]]-Таблица1[[#This Row],[away_sc]]</f>
        <v>1</v>
      </c>
      <c r="I1942" s="4">
        <f>Таблица1[[#This Row],[away_sc]]-Таблица1[[#This Row],[home_sc]]</f>
        <v>-1</v>
      </c>
      <c r="J1942" s="4"/>
      <c r="K1942" s="4"/>
      <c r="L1942" s="4"/>
      <c r="M1942" s="4"/>
    </row>
    <row r="1943" spans="1:13" x14ac:dyDescent="0.25">
      <c r="A1943" t="s">
        <v>95</v>
      </c>
      <c r="B1943" t="s">
        <v>101</v>
      </c>
      <c r="C1943" s="1">
        <v>43532</v>
      </c>
      <c r="D1943">
        <v>4</v>
      </c>
      <c r="E1943">
        <v>1</v>
      </c>
      <c r="F1943">
        <v>7.09</v>
      </c>
      <c r="G1943">
        <v>6.03</v>
      </c>
      <c r="H1943" s="4">
        <f>Таблица1[[#This Row],[home_sc]]-Таблица1[[#This Row],[away_sc]]</f>
        <v>3</v>
      </c>
      <c r="I1943" s="4">
        <f>Таблица1[[#This Row],[away_sc]]-Таблица1[[#This Row],[home_sc]]</f>
        <v>-3</v>
      </c>
      <c r="J1943" s="4"/>
      <c r="K1943" s="4"/>
      <c r="L1943" s="4"/>
      <c r="M1943" s="4"/>
    </row>
    <row r="1944" spans="1:13" x14ac:dyDescent="0.25">
      <c r="A1944" t="s">
        <v>95</v>
      </c>
      <c r="B1944" t="s">
        <v>99</v>
      </c>
      <c r="C1944" s="1">
        <v>43428</v>
      </c>
      <c r="D1944">
        <v>2</v>
      </c>
      <c r="E1944">
        <v>0</v>
      </c>
      <c r="F1944">
        <v>7.06</v>
      </c>
      <c r="G1944">
        <v>6.32</v>
      </c>
      <c r="H1944" s="4">
        <f>Таблица1[[#This Row],[home_sc]]-Таблица1[[#This Row],[away_sc]]</f>
        <v>2</v>
      </c>
      <c r="I1944" s="4">
        <f>Таблица1[[#This Row],[away_sc]]-Таблица1[[#This Row],[home_sc]]</f>
        <v>-2</v>
      </c>
      <c r="J1944" s="4"/>
      <c r="K1944" s="4"/>
      <c r="L1944" s="4"/>
      <c r="M1944" s="4"/>
    </row>
    <row r="1945" spans="1:13" x14ac:dyDescent="0.25">
      <c r="A1945" t="s">
        <v>95</v>
      </c>
      <c r="B1945" t="s">
        <v>131</v>
      </c>
      <c r="C1945" s="1">
        <v>43575</v>
      </c>
      <c r="D1945">
        <v>2</v>
      </c>
      <c r="E1945">
        <v>1</v>
      </c>
      <c r="F1945">
        <v>6.9</v>
      </c>
      <c r="G1945">
        <v>6.55</v>
      </c>
      <c r="H1945" s="4">
        <f>Таблица1[[#This Row],[home_sc]]-Таблица1[[#This Row],[away_sc]]</f>
        <v>1</v>
      </c>
      <c r="I1945" s="4">
        <f>Таблица1[[#This Row],[away_sc]]-Таблица1[[#This Row],[home_sc]]</f>
        <v>-1</v>
      </c>
      <c r="J1945" s="4"/>
      <c r="K1945" s="4"/>
      <c r="L1945" s="4"/>
      <c r="M1945" s="4"/>
    </row>
    <row r="1946" spans="1:13" x14ac:dyDescent="0.25">
      <c r="A1946" t="s">
        <v>95</v>
      </c>
      <c r="B1946" t="s">
        <v>109</v>
      </c>
      <c r="C1946" s="1">
        <v>43511</v>
      </c>
      <c r="D1946">
        <v>3</v>
      </c>
      <c r="E1946">
        <v>0</v>
      </c>
      <c r="F1946">
        <v>7.45</v>
      </c>
      <c r="G1946">
        <v>6.08</v>
      </c>
      <c r="H1946" s="4">
        <f>Таблица1[[#This Row],[home_sc]]-Таблица1[[#This Row],[away_sc]]</f>
        <v>3</v>
      </c>
      <c r="I1946" s="4">
        <f>Таблица1[[#This Row],[away_sc]]-Таблица1[[#This Row],[home_sc]]</f>
        <v>-3</v>
      </c>
      <c r="J1946" s="4"/>
      <c r="K1946" s="4"/>
      <c r="L1946" s="4"/>
      <c r="M1946" s="4"/>
    </row>
    <row r="1947" spans="1:13" x14ac:dyDescent="0.25">
      <c r="A1947" t="s">
        <v>95</v>
      </c>
      <c r="B1947" t="s">
        <v>106</v>
      </c>
      <c r="C1947" s="1">
        <v>43554</v>
      </c>
      <c r="D1947">
        <v>1</v>
      </c>
      <c r="E1947">
        <v>0</v>
      </c>
      <c r="F1947">
        <v>6.93</v>
      </c>
      <c r="G1947">
        <v>6.38</v>
      </c>
      <c r="H1947" s="4">
        <f>Таблица1[[#This Row],[home_sc]]-Таблица1[[#This Row],[away_sc]]</f>
        <v>1</v>
      </c>
      <c r="I1947" s="4">
        <f>Таблица1[[#This Row],[away_sc]]-Таблица1[[#This Row],[home_sc]]</f>
        <v>-1</v>
      </c>
      <c r="J1947" s="4"/>
      <c r="K1947" s="4"/>
      <c r="L1947" s="4"/>
      <c r="M1947" s="4"/>
    </row>
    <row r="1948" spans="1:13" x14ac:dyDescent="0.25">
      <c r="J1948" s="4"/>
      <c r="K1948" s="4"/>
      <c r="L1948" s="4"/>
      <c r="M1948" s="4"/>
    </row>
    <row r="1949" spans="1:13" x14ac:dyDescent="0.25">
      <c r="J1949" s="4"/>
      <c r="K1949" s="4"/>
      <c r="L1949" s="4"/>
      <c r="M1949" s="4"/>
    </row>
    <row r="1950" spans="1:13" x14ac:dyDescent="0.25">
      <c r="J1950" s="4"/>
      <c r="K1950" s="4"/>
      <c r="L1950" s="4"/>
      <c r="M1950" s="4"/>
    </row>
    <row r="1951" spans="1:13" x14ac:dyDescent="0.25">
      <c r="J1951" s="4"/>
      <c r="K1951" s="4"/>
      <c r="L1951" s="4"/>
      <c r="M1951" s="4"/>
    </row>
    <row r="1952" spans="1:13" x14ac:dyDescent="0.25">
      <c r="J1952" s="4"/>
      <c r="K1952" s="4"/>
      <c r="L1952" s="4"/>
      <c r="M1952" s="4"/>
    </row>
    <row r="1953" spans="10:13" x14ac:dyDescent="0.25">
      <c r="J1953" s="4"/>
      <c r="K1953" s="4"/>
      <c r="L1953" s="4"/>
      <c r="M1953" s="4"/>
    </row>
    <row r="1954" spans="10:13" x14ac:dyDescent="0.25">
      <c r="J1954" s="4"/>
      <c r="K1954" s="4"/>
      <c r="L1954" s="4"/>
      <c r="M1954" s="4"/>
    </row>
    <row r="1955" spans="10:13" x14ac:dyDescent="0.25">
      <c r="J1955" s="4"/>
      <c r="K1955" s="4"/>
      <c r="L1955" s="4"/>
      <c r="M1955" s="4"/>
    </row>
    <row r="1956" spans="10:13" x14ac:dyDescent="0.25">
      <c r="J1956" s="4"/>
      <c r="K1956" s="4"/>
      <c r="L1956" s="4"/>
      <c r="M1956" s="4"/>
    </row>
    <row r="1957" spans="10:13" x14ac:dyDescent="0.25">
      <c r="J1957" s="4"/>
      <c r="K1957" s="4"/>
      <c r="L1957" s="4"/>
      <c r="M1957" s="4"/>
    </row>
    <row r="1958" spans="10:13" x14ac:dyDescent="0.25">
      <c r="J1958" s="4"/>
      <c r="K1958" s="4"/>
      <c r="L1958" s="4"/>
      <c r="M1958" s="4"/>
    </row>
    <row r="1959" spans="10:13" x14ac:dyDescent="0.25">
      <c r="J1959" s="4"/>
      <c r="K1959" s="4"/>
      <c r="L1959" s="4"/>
      <c r="M1959" s="4"/>
    </row>
    <row r="1960" spans="10:13" x14ac:dyDescent="0.25">
      <c r="J1960" s="4"/>
      <c r="K1960" s="4"/>
      <c r="L1960" s="4"/>
      <c r="M1960" s="4"/>
    </row>
    <row r="1961" spans="10:13" x14ac:dyDescent="0.25">
      <c r="J1961" s="4"/>
      <c r="K1961" s="4"/>
      <c r="L1961" s="4"/>
      <c r="M1961" s="4"/>
    </row>
    <row r="1962" spans="10:13" x14ac:dyDescent="0.25">
      <c r="J1962" s="4"/>
      <c r="K1962" s="4"/>
      <c r="L1962" s="4"/>
      <c r="M1962" s="4"/>
    </row>
    <row r="1963" spans="10:13" x14ac:dyDescent="0.25">
      <c r="J1963" s="4"/>
      <c r="K1963" s="4"/>
      <c r="L1963" s="4"/>
      <c r="M1963" s="4"/>
    </row>
    <row r="1964" spans="10:13" x14ac:dyDescent="0.25">
      <c r="J1964" s="4"/>
      <c r="K1964" s="4"/>
      <c r="L1964" s="4"/>
      <c r="M1964" s="4"/>
    </row>
    <row r="1965" spans="10:13" x14ac:dyDescent="0.25">
      <c r="J1965" s="4"/>
      <c r="K1965" s="4"/>
      <c r="L1965" s="4"/>
      <c r="M1965" s="4"/>
    </row>
    <row r="1966" spans="10:13" x14ac:dyDescent="0.25">
      <c r="J1966" s="4"/>
      <c r="K1966" s="4"/>
      <c r="L1966" s="4"/>
      <c r="M1966" s="4"/>
    </row>
    <row r="1967" spans="10:13" x14ac:dyDescent="0.25">
      <c r="J1967" s="4"/>
      <c r="K1967" s="4"/>
      <c r="L1967" s="4"/>
      <c r="M1967" s="4"/>
    </row>
    <row r="1968" spans="10:13" x14ac:dyDescent="0.25">
      <c r="J1968" s="4"/>
      <c r="K1968" s="4"/>
      <c r="L1968" s="4"/>
      <c r="M1968" s="4"/>
    </row>
    <row r="1969" spans="10:13" x14ac:dyDescent="0.25">
      <c r="J1969" s="4"/>
      <c r="K1969" s="4"/>
      <c r="L1969" s="4"/>
      <c r="M1969" s="4"/>
    </row>
    <row r="1970" spans="10:13" x14ac:dyDescent="0.25">
      <c r="J1970" s="4"/>
      <c r="K1970" s="4"/>
      <c r="L1970" s="4"/>
      <c r="M1970" s="4"/>
    </row>
    <row r="1971" spans="10:13" x14ac:dyDescent="0.25">
      <c r="J1971" s="4"/>
      <c r="K1971" s="4"/>
      <c r="L1971" s="4"/>
      <c r="M1971" s="4"/>
    </row>
    <row r="1972" spans="10:13" x14ac:dyDescent="0.25">
      <c r="J1972" s="4"/>
      <c r="K1972" s="4"/>
      <c r="L1972" s="4"/>
      <c r="M1972" s="4"/>
    </row>
    <row r="1973" spans="10:13" x14ac:dyDescent="0.25">
      <c r="J1973" s="4"/>
      <c r="K1973" s="4"/>
      <c r="L1973" s="4"/>
      <c r="M1973" s="4"/>
    </row>
    <row r="1974" spans="10:13" x14ac:dyDescent="0.25">
      <c r="J1974" s="4"/>
      <c r="K1974" s="4"/>
      <c r="L1974" s="4"/>
      <c r="M1974" s="4"/>
    </row>
    <row r="1975" spans="10:13" x14ac:dyDescent="0.25">
      <c r="J1975" s="4"/>
      <c r="K1975" s="4"/>
      <c r="L1975" s="4"/>
      <c r="M1975" s="4"/>
    </row>
    <row r="1976" spans="10:13" x14ac:dyDescent="0.25">
      <c r="J1976" s="4"/>
      <c r="K1976" s="4"/>
      <c r="L1976" s="4"/>
      <c r="M1976" s="4"/>
    </row>
    <row r="1977" spans="10:13" x14ac:dyDescent="0.25">
      <c r="J1977" s="4"/>
      <c r="K1977" s="4"/>
      <c r="L1977" s="4"/>
      <c r="M1977" s="4"/>
    </row>
    <row r="1978" spans="10:13" x14ac:dyDescent="0.25">
      <c r="J1978" s="4"/>
      <c r="K1978" s="4"/>
      <c r="L1978" s="4"/>
      <c r="M1978" s="4"/>
    </row>
    <row r="1979" spans="10:13" x14ac:dyDescent="0.25">
      <c r="J1979" s="4"/>
      <c r="K1979" s="4"/>
      <c r="L1979" s="4"/>
      <c r="M1979" s="4"/>
    </row>
    <row r="1980" spans="10:13" x14ac:dyDescent="0.25">
      <c r="J1980" s="4"/>
      <c r="K1980" s="4"/>
      <c r="L1980" s="4"/>
      <c r="M1980" s="4"/>
    </row>
    <row r="1981" spans="10:13" x14ac:dyDescent="0.25">
      <c r="J1981" s="4"/>
      <c r="K1981" s="4"/>
      <c r="L1981" s="4"/>
      <c r="M1981" s="4"/>
    </row>
    <row r="1982" spans="10:13" x14ac:dyDescent="0.25">
      <c r="J1982" s="4"/>
      <c r="K1982" s="4"/>
      <c r="L1982" s="4"/>
      <c r="M1982" s="4"/>
    </row>
    <row r="1983" spans="10:13" x14ac:dyDescent="0.25">
      <c r="J1983" s="4"/>
      <c r="K1983" s="4"/>
      <c r="L1983" s="4"/>
      <c r="M1983" s="4"/>
    </row>
    <row r="1984" spans="10:13" x14ac:dyDescent="0.25">
      <c r="J1984" s="4"/>
      <c r="K1984" s="4"/>
      <c r="L1984" s="4"/>
      <c r="M1984" s="4"/>
    </row>
    <row r="1985" spans="10:13" x14ac:dyDescent="0.25">
      <c r="J1985" s="4"/>
      <c r="K1985" s="4"/>
      <c r="L1985" s="4"/>
      <c r="M1985" s="4"/>
    </row>
    <row r="1986" spans="10:13" x14ac:dyDescent="0.25">
      <c r="J1986" s="4"/>
      <c r="K1986" s="4"/>
      <c r="L1986" s="4"/>
      <c r="M1986" s="4"/>
    </row>
    <row r="1987" spans="10:13" x14ac:dyDescent="0.25">
      <c r="J1987" s="4"/>
      <c r="K1987" s="4"/>
      <c r="L1987" s="4"/>
      <c r="M1987" s="4"/>
    </row>
    <row r="1988" spans="10:13" x14ac:dyDescent="0.25">
      <c r="J1988" s="4"/>
      <c r="K1988" s="4"/>
      <c r="L1988" s="4"/>
      <c r="M1988" s="4"/>
    </row>
    <row r="1989" spans="10:13" x14ac:dyDescent="0.25">
      <c r="J1989" s="4"/>
      <c r="K1989" s="4"/>
      <c r="L1989" s="4"/>
      <c r="M1989" s="4"/>
    </row>
    <row r="1990" spans="10:13" x14ac:dyDescent="0.25">
      <c r="J1990" s="4"/>
      <c r="K1990" s="4"/>
      <c r="L1990" s="4"/>
      <c r="M1990" s="4"/>
    </row>
    <row r="1991" spans="10:13" x14ac:dyDescent="0.25">
      <c r="J1991" s="4"/>
      <c r="K1991" s="4"/>
      <c r="L1991" s="4"/>
      <c r="M1991" s="4"/>
    </row>
    <row r="1992" spans="10:13" x14ac:dyDescent="0.25">
      <c r="J1992" s="4"/>
      <c r="K1992" s="4"/>
      <c r="L1992" s="4"/>
      <c r="M1992" s="4"/>
    </row>
    <row r="1993" spans="10:13" x14ac:dyDescent="0.25">
      <c r="J1993" s="4"/>
      <c r="K1993" s="4"/>
      <c r="L1993" s="4"/>
      <c r="M1993" s="4"/>
    </row>
    <row r="1994" spans="10:13" x14ac:dyDescent="0.25">
      <c r="J1994" s="4"/>
      <c r="K1994" s="4"/>
      <c r="L1994" s="4"/>
      <c r="M1994" s="4"/>
    </row>
    <row r="1995" spans="10:13" x14ac:dyDescent="0.25">
      <c r="J1995" s="4"/>
      <c r="K1995" s="4"/>
      <c r="L1995" s="4"/>
      <c r="M1995" s="4"/>
    </row>
    <row r="1996" spans="10:13" x14ac:dyDescent="0.25">
      <c r="J1996" s="4"/>
      <c r="K1996" s="4"/>
      <c r="L1996" s="4"/>
      <c r="M1996" s="4"/>
    </row>
    <row r="1997" spans="10:13" x14ac:dyDescent="0.25">
      <c r="J1997" s="4"/>
      <c r="K1997" s="4"/>
      <c r="L1997" s="4"/>
      <c r="M1997" s="4"/>
    </row>
    <row r="1998" spans="10:13" x14ac:dyDescent="0.25">
      <c r="J1998" s="4"/>
      <c r="K1998" s="4"/>
      <c r="L1998" s="4"/>
      <c r="M1998" s="4"/>
    </row>
    <row r="1999" spans="10:13" x14ac:dyDescent="0.25">
      <c r="J1999" s="4"/>
      <c r="K1999" s="4"/>
      <c r="L1999" s="4"/>
      <c r="M1999" s="4"/>
    </row>
    <row r="2000" spans="10:13" x14ac:dyDescent="0.25">
      <c r="J2000" s="4"/>
      <c r="K2000" s="4"/>
      <c r="L2000" s="4"/>
      <c r="M2000" s="4"/>
    </row>
    <row r="2001" spans="10:13" x14ac:dyDescent="0.25">
      <c r="J2001" s="4"/>
      <c r="K2001" s="4"/>
      <c r="L2001" s="4"/>
      <c r="M2001" s="4"/>
    </row>
    <row r="2002" spans="10:13" x14ac:dyDescent="0.25">
      <c r="J2002" s="4"/>
      <c r="K2002" s="4"/>
      <c r="L2002" s="4"/>
      <c r="M2002" s="4"/>
    </row>
    <row r="2003" spans="10:13" x14ac:dyDescent="0.25">
      <c r="J2003" s="4"/>
      <c r="K2003" s="4"/>
      <c r="L2003" s="4"/>
      <c r="M2003" s="4"/>
    </row>
    <row r="2004" spans="10:13" x14ac:dyDescent="0.25">
      <c r="J2004" s="4"/>
      <c r="K2004" s="4"/>
      <c r="L2004" s="4"/>
      <c r="M2004" s="4"/>
    </row>
    <row r="2005" spans="10:13" x14ac:dyDescent="0.25">
      <c r="J2005" s="4"/>
      <c r="K2005" s="4"/>
      <c r="L2005" s="4"/>
      <c r="M2005" s="4"/>
    </row>
    <row r="2006" spans="10:13" x14ac:dyDescent="0.25">
      <c r="J2006" s="4"/>
      <c r="K2006" s="4"/>
      <c r="L2006" s="4"/>
      <c r="M2006" s="4"/>
    </row>
    <row r="2007" spans="10:13" x14ac:dyDescent="0.25">
      <c r="J2007" s="4"/>
      <c r="K2007" s="4"/>
      <c r="L2007" s="4"/>
      <c r="M2007" s="4"/>
    </row>
    <row r="2008" spans="10:13" x14ac:dyDescent="0.25">
      <c r="J2008" s="4"/>
      <c r="K2008" s="4"/>
      <c r="L2008" s="4"/>
      <c r="M2008" s="4"/>
    </row>
    <row r="2009" spans="10:13" x14ac:dyDescent="0.25">
      <c r="J2009" s="4"/>
      <c r="K2009" s="4"/>
      <c r="L2009" s="4"/>
      <c r="M2009" s="4"/>
    </row>
    <row r="2010" spans="10:13" x14ac:dyDescent="0.25">
      <c r="J2010" s="4"/>
      <c r="K2010" s="4"/>
      <c r="L2010" s="4"/>
      <c r="M2010" s="4"/>
    </row>
    <row r="2011" spans="10:13" x14ac:dyDescent="0.25">
      <c r="J2011" s="4"/>
      <c r="K2011" s="4"/>
      <c r="L2011" s="4"/>
      <c r="M2011" s="4"/>
    </row>
    <row r="2012" spans="10:13" x14ac:dyDescent="0.25">
      <c r="J2012" s="4"/>
      <c r="K2012" s="4"/>
      <c r="L2012" s="4"/>
      <c r="M2012" s="4"/>
    </row>
    <row r="2013" spans="10:13" x14ac:dyDescent="0.25">
      <c r="J2013" s="4"/>
      <c r="K2013" s="4"/>
      <c r="L2013" s="4"/>
      <c r="M2013" s="4"/>
    </row>
    <row r="2014" spans="10:13" x14ac:dyDescent="0.25">
      <c r="J2014" s="4"/>
      <c r="K2014" s="4"/>
      <c r="L2014" s="4"/>
      <c r="M2014" s="4"/>
    </row>
    <row r="2015" spans="10:13" x14ac:dyDescent="0.25">
      <c r="J2015" s="4"/>
      <c r="K2015" s="4"/>
      <c r="L2015" s="4"/>
      <c r="M2015" s="4"/>
    </row>
    <row r="2016" spans="10:13" x14ac:dyDescent="0.25">
      <c r="J2016" s="4"/>
      <c r="K2016" s="4"/>
      <c r="L2016" s="4"/>
      <c r="M2016" s="4"/>
    </row>
    <row r="2017" spans="10:13" x14ac:dyDescent="0.25">
      <c r="J2017" s="4"/>
      <c r="K2017" s="4"/>
      <c r="L2017" s="4"/>
      <c r="M2017" s="4"/>
    </row>
    <row r="2018" spans="10:13" x14ac:dyDescent="0.25">
      <c r="J2018" s="4"/>
      <c r="K2018" s="4"/>
      <c r="L2018" s="4"/>
      <c r="M2018" s="4"/>
    </row>
    <row r="2019" spans="10:13" x14ac:dyDescent="0.25">
      <c r="J2019" s="4"/>
      <c r="K2019" s="4"/>
      <c r="L2019" s="4"/>
      <c r="M2019" s="4"/>
    </row>
    <row r="2020" spans="10:13" x14ac:dyDescent="0.25">
      <c r="J2020" s="4"/>
      <c r="K2020" s="4"/>
      <c r="L2020" s="4"/>
      <c r="M2020" s="4"/>
    </row>
    <row r="2021" spans="10:13" x14ac:dyDescent="0.25">
      <c r="J2021" s="4"/>
      <c r="K2021" s="4"/>
      <c r="L2021" s="4"/>
      <c r="M2021" s="4"/>
    </row>
    <row r="2022" spans="10:13" x14ac:dyDescent="0.25">
      <c r="J2022" s="4"/>
      <c r="K2022" s="4"/>
      <c r="L2022" s="4"/>
      <c r="M2022" s="4"/>
    </row>
    <row r="2023" spans="10:13" x14ac:dyDescent="0.25">
      <c r="J2023" s="4"/>
      <c r="K2023" s="4"/>
      <c r="L2023" s="4"/>
      <c r="M2023" s="4"/>
    </row>
    <row r="2024" spans="10:13" x14ac:dyDescent="0.25">
      <c r="J2024" s="4"/>
      <c r="K2024" s="4"/>
      <c r="L2024" s="4"/>
      <c r="M2024" s="4"/>
    </row>
    <row r="2025" spans="10:13" x14ac:dyDescent="0.25">
      <c r="J2025" s="4"/>
      <c r="K2025" s="4"/>
      <c r="L2025" s="4"/>
      <c r="M2025" s="4"/>
    </row>
    <row r="2026" spans="10:13" x14ac:dyDescent="0.25">
      <c r="J2026" s="4"/>
      <c r="K2026" s="4"/>
      <c r="L2026" s="4"/>
      <c r="M2026" s="4"/>
    </row>
    <row r="2027" spans="10:13" x14ac:dyDescent="0.25">
      <c r="J2027" s="4"/>
      <c r="K2027" s="4"/>
      <c r="L2027" s="4"/>
      <c r="M2027" s="4"/>
    </row>
    <row r="2028" spans="10:13" x14ac:dyDescent="0.25">
      <c r="J2028" s="4"/>
      <c r="K2028" s="4"/>
      <c r="L2028" s="4"/>
      <c r="M2028" s="4"/>
    </row>
    <row r="2029" spans="10:13" x14ac:dyDescent="0.25">
      <c r="J2029" s="4"/>
      <c r="K2029" s="4"/>
      <c r="L2029" s="4"/>
      <c r="M2029" s="4"/>
    </row>
    <row r="2030" spans="10:13" x14ac:dyDescent="0.25">
      <c r="J2030" s="4"/>
      <c r="K2030" s="4"/>
      <c r="L2030" s="4"/>
      <c r="M2030" s="4"/>
    </row>
    <row r="2031" spans="10:13" x14ac:dyDescent="0.25">
      <c r="J2031" s="4"/>
      <c r="K2031" s="4"/>
      <c r="L2031" s="4"/>
      <c r="M2031" s="4"/>
    </row>
    <row r="2032" spans="10:13" x14ac:dyDescent="0.25">
      <c r="J2032" s="4"/>
      <c r="K2032" s="4"/>
      <c r="L2032" s="4"/>
      <c r="M2032" s="4"/>
    </row>
    <row r="2033" spans="10:13" x14ac:dyDescent="0.25">
      <c r="J2033" s="4"/>
      <c r="K2033" s="4"/>
      <c r="L2033" s="4"/>
      <c r="M2033" s="4"/>
    </row>
    <row r="2034" spans="10:13" x14ac:dyDescent="0.25">
      <c r="J2034" s="4"/>
      <c r="K2034" s="4"/>
      <c r="L2034" s="4"/>
      <c r="M2034" s="4"/>
    </row>
    <row r="2035" spans="10:13" x14ac:dyDescent="0.25">
      <c r="J2035" s="4"/>
      <c r="K2035" s="4"/>
      <c r="L2035" s="4"/>
      <c r="M2035" s="4"/>
    </row>
    <row r="2036" spans="10:13" x14ac:dyDescent="0.25">
      <c r="J2036" s="4"/>
      <c r="K2036" s="4"/>
      <c r="L2036" s="4"/>
      <c r="M2036" s="4"/>
    </row>
    <row r="2037" spans="10:13" x14ac:dyDescent="0.25">
      <c r="J2037" s="4"/>
      <c r="K2037" s="4"/>
      <c r="L2037" s="4"/>
      <c r="M2037" s="4"/>
    </row>
    <row r="2038" spans="10:13" x14ac:dyDescent="0.25">
      <c r="J2038" s="4"/>
      <c r="K2038" s="4"/>
      <c r="L2038" s="4"/>
      <c r="M2038" s="4"/>
    </row>
    <row r="2039" spans="10:13" x14ac:dyDescent="0.25">
      <c r="J2039" s="4"/>
      <c r="K2039" s="4"/>
      <c r="L2039" s="4"/>
      <c r="M2039" s="4"/>
    </row>
    <row r="2040" spans="10:13" x14ac:dyDescent="0.25">
      <c r="J2040" s="4"/>
      <c r="K2040" s="4"/>
      <c r="L2040" s="4"/>
      <c r="M2040" s="4"/>
    </row>
    <row r="2041" spans="10:13" x14ac:dyDescent="0.25">
      <c r="J2041" s="4"/>
      <c r="K2041" s="4"/>
      <c r="L2041" s="4"/>
      <c r="M2041" s="4"/>
    </row>
    <row r="2042" spans="10:13" x14ac:dyDescent="0.25">
      <c r="J2042" s="4"/>
      <c r="K2042" s="4"/>
      <c r="L2042" s="4"/>
      <c r="M2042" s="4"/>
    </row>
    <row r="2043" spans="10:13" x14ac:dyDescent="0.25">
      <c r="J2043" s="4"/>
      <c r="K2043" s="4"/>
      <c r="L2043" s="4"/>
      <c r="M2043" s="4"/>
    </row>
    <row r="2044" spans="10:13" x14ac:dyDescent="0.25">
      <c r="J2044" s="4"/>
      <c r="K2044" s="4"/>
      <c r="L2044" s="4"/>
      <c r="M2044" s="4"/>
    </row>
    <row r="2045" spans="10:13" x14ac:dyDescent="0.25">
      <c r="J2045" s="4"/>
      <c r="K2045" s="4"/>
      <c r="L2045" s="4"/>
      <c r="M2045" s="4"/>
    </row>
    <row r="2046" spans="10:13" x14ac:dyDescent="0.25">
      <c r="J2046" s="4"/>
      <c r="K2046" s="4"/>
      <c r="L2046" s="4"/>
      <c r="M2046" s="4"/>
    </row>
    <row r="2047" spans="10:13" x14ac:dyDescent="0.25">
      <c r="J2047" s="4"/>
      <c r="K2047" s="4"/>
      <c r="L2047" s="4"/>
      <c r="M2047" s="4"/>
    </row>
    <row r="2048" spans="10:13" x14ac:dyDescent="0.25">
      <c r="J2048" s="4"/>
      <c r="K2048" s="4"/>
      <c r="L2048" s="4"/>
      <c r="M2048" s="4"/>
    </row>
    <row r="2049" spans="10:13" x14ac:dyDescent="0.25">
      <c r="J2049" s="4"/>
      <c r="K2049" s="4"/>
      <c r="L2049" s="4"/>
      <c r="M2049" s="4"/>
    </row>
    <row r="2050" spans="10:13" x14ac:dyDescent="0.25">
      <c r="J2050" s="4"/>
      <c r="K2050" s="4"/>
      <c r="L2050" s="4"/>
      <c r="M2050" s="4"/>
    </row>
    <row r="2051" spans="10:13" x14ac:dyDescent="0.25">
      <c r="J2051" s="4"/>
      <c r="K2051" s="4"/>
      <c r="L2051" s="4"/>
      <c r="M2051" s="4"/>
    </row>
    <row r="2052" spans="10:13" x14ac:dyDescent="0.25">
      <c r="J2052" s="4"/>
      <c r="K2052" s="4"/>
      <c r="L2052" s="4"/>
      <c r="M2052" s="4"/>
    </row>
    <row r="2053" spans="10:13" x14ac:dyDescent="0.25">
      <c r="J2053" s="4"/>
      <c r="K2053" s="4"/>
      <c r="L2053" s="4"/>
      <c r="M2053" s="4"/>
    </row>
    <row r="2054" spans="10:13" x14ac:dyDescent="0.25">
      <c r="J2054" s="4"/>
      <c r="K2054" s="4"/>
      <c r="L2054" s="4"/>
      <c r="M2054" s="4"/>
    </row>
    <row r="2055" spans="10:13" x14ac:dyDescent="0.25">
      <c r="J2055" s="4"/>
      <c r="K2055" s="4"/>
      <c r="L2055" s="4"/>
      <c r="M2055" s="4"/>
    </row>
    <row r="2056" spans="10:13" x14ac:dyDescent="0.25">
      <c r="J2056" s="4"/>
      <c r="K2056" s="4"/>
      <c r="L2056" s="4"/>
      <c r="M2056" s="4"/>
    </row>
    <row r="2057" spans="10:13" x14ac:dyDescent="0.25">
      <c r="J2057" s="4"/>
      <c r="K2057" s="4"/>
      <c r="L2057" s="4"/>
      <c r="M2057" s="4"/>
    </row>
    <row r="2058" spans="10:13" x14ac:dyDescent="0.25">
      <c r="J2058" s="4"/>
      <c r="K2058" s="4"/>
      <c r="L2058" s="4"/>
      <c r="M2058" s="4"/>
    </row>
    <row r="2059" spans="10:13" x14ac:dyDescent="0.25">
      <c r="J2059" s="4"/>
      <c r="K2059" s="4"/>
      <c r="L2059" s="4"/>
      <c r="M2059" s="4"/>
    </row>
    <row r="2060" spans="10:13" x14ac:dyDescent="0.25">
      <c r="J2060" s="4"/>
      <c r="K2060" s="4"/>
      <c r="L2060" s="4"/>
      <c r="M2060" s="4"/>
    </row>
    <row r="2061" spans="10:13" x14ac:dyDescent="0.25">
      <c r="J2061" s="4"/>
      <c r="K2061" s="4"/>
      <c r="L2061" s="4"/>
      <c r="M2061" s="4"/>
    </row>
    <row r="2062" spans="10:13" x14ac:dyDescent="0.25">
      <c r="J2062" s="4"/>
      <c r="K2062" s="4"/>
      <c r="L2062" s="4"/>
      <c r="M2062" s="4"/>
    </row>
    <row r="2063" spans="10:13" x14ac:dyDescent="0.25">
      <c r="J2063" s="4"/>
      <c r="K2063" s="4"/>
      <c r="L2063" s="4"/>
      <c r="M2063" s="4"/>
    </row>
    <row r="2064" spans="10:13" x14ac:dyDescent="0.25">
      <c r="J2064" s="4"/>
      <c r="K2064" s="4"/>
      <c r="L2064" s="4"/>
      <c r="M2064" s="4"/>
    </row>
    <row r="2065" spans="10:13" x14ac:dyDescent="0.25">
      <c r="J2065" s="4"/>
      <c r="K2065" s="4"/>
      <c r="L2065" s="4"/>
      <c r="M2065" s="4"/>
    </row>
    <row r="2066" spans="10:13" x14ac:dyDescent="0.25">
      <c r="J2066" s="4"/>
      <c r="K2066" s="4"/>
      <c r="L2066" s="4"/>
      <c r="M2066" s="4"/>
    </row>
    <row r="2067" spans="10:13" x14ac:dyDescent="0.25">
      <c r="J2067" s="4"/>
      <c r="K2067" s="4"/>
      <c r="L2067" s="4"/>
      <c r="M2067" s="4"/>
    </row>
    <row r="2068" spans="10:13" x14ac:dyDescent="0.25">
      <c r="J2068" s="4"/>
      <c r="K2068" s="4"/>
      <c r="L2068" s="4"/>
      <c r="M2068" s="4"/>
    </row>
    <row r="2069" spans="10:13" x14ac:dyDescent="0.25">
      <c r="J2069" s="4"/>
      <c r="K2069" s="4"/>
      <c r="L2069" s="4"/>
      <c r="M2069" s="4"/>
    </row>
    <row r="2070" spans="10:13" x14ac:dyDescent="0.25">
      <c r="J2070" s="4"/>
      <c r="K2070" s="4"/>
      <c r="L2070" s="4"/>
      <c r="M2070" s="4"/>
    </row>
    <row r="2071" spans="10:13" x14ac:dyDescent="0.25">
      <c r="J2071" s="4"/>
      <c r="K2071" s="4"/>
      <c r="L2071" s="4"/>
      <c r="M2071" s="4"/>
    </row>
    <row r="2072" spans="10:13" x14ac:dyDescent="0.25">
      <c r="J2072" s="4"/>
      <c r="K2072" s="4"/>
      <c r="L2072" s="4"/>
      <c r="M2072" s="4"/>
    </row>
    <row r="2073" spans="10:13" x14ac:dyDescent="0.25">
      <c r="J2073" s="4"/>
      <c r="K2073" s="4"/>
      <c r="L2073" s="4"/>
      <c r="M2073" s="4"/>
    </row>
    <row r="2074" spans="10:13" x14ac:dyDescent="0.25">
      <c r="J2074" s="4"/>
      <c r="K2074" s="4"/>
      <c r="L2074" s="4"/>
      <c r="M2074" s="4"/>
    </row>
    <row r="2075" spans="10:13" x14ac:dyDescent="0.25">
      <c r="J2075" s="4"/>
      <c r="K2075" s="4"/>
      <c r="L2075" s="4"/>
      <c r="M2075" s="4"/>
    </row>
    <row r="2076" spans="10:13" x14ac:dyDescent="0.25">
      <c r="J2076" s="4"/>
      <c r="K2076" s="4"/>
      <c r="L2076" s="4"/>
      <c r="M2076" s="4"/>
    </row>
    <row r="2077" spans="10:13" x14ac:dyDescent="0.25">
      <c r="J2077" s="4"/>
      <c r="K2077" s="4"/>
      <c r="L2077" s="4"/>
      <c r="M2077" s="4"/>
    </row>
    <row r="2078" spans="10:13" x14ac:dyDescent="0.25">
      <c r="J2078" s="4"/>
      <c r="K2078" s="4"/>
      <c r="L2078" s="4"/>
      <c r="M2078" s="4"/>
    </row>
    <row r="2079" spans="10:13" x14ac:dyDescent="0.25">
      <c r="J2079" s="4"/>
      <c r="K2079" s="4"/>
      <c r="L2079" s="4"/>
      <c r="M2079" s="4"/>
    </row>
    <row r="2080" spans="10:13" x14ac:dyDescent="0.25">
      <c r="J2080" s="4"/>
      <c r="K2080" s="4"/>
      <c r="L2080" s="4"/>
      <c r="M2080" s="4"/>
    </row>
    <row r="2081" spans="10:13" x14ac:dyDescent="0.25">
      <c r="J2081" s="4"/>
      <c r="K2081" s="4"/>
      <c r="L2081" s="4"/>
      <c r="M2081" s="4"/>
    </row>
    <row r="2082" spans="10:13" x14ac:dyDescent="0.25">
      <c r="J2082" s="4"/>
      <c r="K2082" s="4"/>
      <c r="L2082" s="4"/>
      <c r="M2082" s="4"/>
    </row>
    <row r="2083" spans="10:13" x14ac:dyDescent="0.25">
      <c r="J2083" s="4"/>
      <c r="K2083" s="4"/>
      <c r="L2083" s="4"/>
      <c r="M2083" s="4"/>
    </row>
    <row r="2084" spans="10:13" x14ac:dyDescent="0.25">
      <c r="J2084" s="4"/>
      <c r="K2084" s="4"/>
      <c r="L2084" s="4"/>
      <c r="M2084" s="4"/>
    </row>
    <row r="2085" spans="10:13" x14ac:dyDescent="0.25">
      <c r="J2085" s="4"/>
      <c r="K2085" s="4"/>
      <c r="L2085" s="4"/>
      <c r="M2085" s="4"/>
    </row>
    <row r="2086" spans="10:13" x14ac:dyDescent="0.25">
      <c r="J2086" s="4"/>
      <c r="K2086" s="4"/>
      <c r="L2086" s="4"/>
      <c r="M2086" s="4"/>
    </row>
    <row r="2087" spans="10:13" x14ac:dyDescent="0.25">
      <c r="J2087" s="4"/>
      <c r="K2087" s="4"/>
      <c r="L2087" s="4"/>
      <c r="M2087" s="4"/>
    </row>
    <row r="2088" spans="10:13" x14ac:dyDescent="0.25">
      <c r="J2088" s="4"/>
      <c r="K2088" s="4"/>
      <c r="L2088" s="4"/>
      <c r="M2088" s="4"/>
    </row>
    <row r="2089" spans="10:13" x14ac:dyDescent="0.25">
      <c r="J2089" s="4"/>
      <c r="K2089" s="4"/>
      <c r="L2089" s="4"/>
      <c r="M2089" s="4"/>
    </row>
    <row r="2090" spans="10:13" x14ac:dyDescent="0.25">
      <c r="J2090" s="4"/>
      <c r="K2090" s="4"/>
      <c r="L2090" s="4"/>
      <c r="M2090" s="4"/>
    </row>
    <row r="2091" spans="10:13" x14ac:dyDescent="0.25">
      <c r="J2091" s="4"/>
      <c r="K2091" s="4"/>
      <c r="L2091" s="4"/>
      <c r="M2091" s="4"/>
    </row>
    <row r="2092" spans="10:13" x14ac:dyDescent="0.25">
      <c r="J2092" s="4"/>
      <c r="K2092" s="4"/>
      <c r="L2092" s="4"/>
      <c r="M2092" s="4"/>
    </row>
    <row r="2093" spans="10:13" x14ac:dyDescent="0.25">
      <c r="J2093" s="4"/>
      <c r="K2093" s="4"/>
      <c r="L2093" s="4"/>
      <c r="M2093" s="4"/>
    </row>
    <row r="2094" spans="10:13" x14ac:dyDescent="0.25">
      <c r="J2094" s="4"/>
      <c r="K2094" s="4"/>
      <c r="L2094" s="4"/>
      <c r="M2094" s="4"/>
    </row>
    <row r="2095" spans="10:13" x14ac:dyDescent="0.25">
      <c r="J2095" s="4"/>
      <c r="K2095" s="4"/>
      <c r="L2095" s="4"/>
      <c r="M2095" s="4"/>
    </row>
    <row r="2096" spans="10:13" x14ac:dyDescent="0.25">
      <c r="J2096" s="4"/>
      <c r="K2096" s="4"/>
      <c r="L2096" s="4"/>
      <c r="M2096" s="4"/>
    </row>
    <row r="2097" spans="10:13" x14ac:dyDescent="0.25">
      <c r="J2097" s="4"/>
      <c r="K2097" s="4"/>
      <c r="L2097" s="4"/>
      <c r="M2097" s="4"/>
    </row>
    <row r="2098" spans="10:13" x14ac:dyDescent="0.25">
      <c r="J2098" s="4"/>
      <c r="K2098" s="4"/>
      <c r="L2098" s="4"/>
      <c r="M2098" s="4"/>
    </row>
    <row r="2099" spans="10:13" x14ac:dyDescent="0.25">
      <c r="J2099" s="4"/>
      <c r="K2099" s="4"/>
      <c r="L2099" s="4"/>
      <c r="M2099" s="4"/>
    </row>
    <row r="2100" spans="10:13" x14ac:dyDescent="0.25">
      <c r="J2100" s="4"/>
      <c r="K2100" s="4"/>
      <c r="L2100" s="4"/>
      <c r="M2100" s="4"/>
    </row>
    <row r="2101" spans="10:13" x14ac:dyDescent="0.25">
      <c r="J2101" s="4"/>
      <c r="K2101" s="4"/>
      <c r="L2101" s="4"/>
      <c r="M2101" s="4"/>
    </row>
    <row r="2102" spans="10:13" x14ac:dyDescent="0.25">
      <c r="J2102" s="4"/>
      <c r="K2102" s="4"/>
      <c r="L2102" s="4"/>
      <c r="M2102" s="4"/>
    </row>
    <row r="2103" spans="10:13" x14ac:dyDescent="0.25">
      <c r="J2103" s="4"/>
      <c r="K2103" s="4"/>
      <c r="L2103" s="4"/>
      <c r="M2103" s="4"/>
    </row>
    <row r="2104" spans="10:13" x14ac:dyDescent="0.25">
      <c r="J2104" s="4"/>
      <c r="K2104" s="4"/>
      <c r="L2104" s="4"/>
      <c r="M2104" s="4"/>
    </row>
    <row r="2105" spans="10:13" x14ac:dyDescent="0.25">
      <c r="J2105" s="4"/>
      <c r="K2105" s="4"/>
      <c r="L2105" s="4"/>
      <c r="M2105" s="4"/>
    </row>
    <row r="2106" spans="10:13" x14ac:dyDescent="0.25">
      <c r="J2106" s="4"/>
      <c r="K2106" s="4"/>
      <c r="L2106" s="4"/>
      <c r="M2106" s="4"/>
    </row>
    <row r="2107" spans="10:13" x14ac:dyDescent="0.25">
      <c r="J2107" s="4"/>
      <c r="K2107" s="4"/>
      <c r="L2107" s="4"/>
      <c r="M2107" s="4"/>
    </row>
    <row r="2108" spans="10:13" x14ac:dyDescent="0.25">
      <c r="J2108" s="4"/>
      <c r="K2108" s="4"/>
      <c r="L2108" s="4"/>
      <c r="M2108" s="4"/>
    </row>
    <row r="2109" spans="10:13" x14ac:dyDescent="0.25">
      <c r="J2109" s="4"/>
      <c r="K2109" s="4"/>
      <c r="L2109" s="4"/>
      <c r="M2109" s="4"/>
    </row>
    <row r="2110" spans="10:13" x14ac:dyDescent="0.25">
      <c r="J2110" s="4"/>
      <c r="K2110" s="4"/>
      <c r="L2110" s="4"/>
      <c r="M2110" s="4"/>
    </row>
    <row r="2111" spans="10:13" x14ac:dyDescent="0.25">
      <c r="J2111" s="4"/>
      <c r="K2111" s="4"/>
      <c r="L2111" s="4"/>
      <c r="M2111" s="4"/>
    </row>
    <row r="2112" spans="10:13" x14ac:dyDescent="0.25">
      <c r="J2112" s="4"/>
      <c r="K2112" s="4"/>
      <c r="L2112" s="4"/>
      <c r="M2112" s="4"/>
    </row>
    <row r="2113" spans="10:13" x14ac:dyDescent="0.25">
      <c r="J2113" s="4"/>
      <c r="K2113" s="4"/>
      <c r="L2113" s="4"/>
      <c r="M2113" s="4"/>
    </row>
    <row r="2114" spans="10:13" x14ac:dyDescent="0.25">
      <c r="J2114" s="4"/>
      <c r="K2114" s="4"/>
      <c r="L2114" s="4"/>
      <c r="M2114" s="4"/>
    </row>
    <row r="2115" spans="10:13" x14ac:dyDescent="0.25">
      <c r="J2115" s="4"/>
      <c r="K2115" s="4"/>
      <c r="L2115" s="4"/>
      <c r="M2115" s="4"/>
    </row>
    <row r="2116" spans="10:13" x14ac:dyDescent="0.25">
      <c r="J2116" s="4"/>
      <c r="K2116" s="4"/>
      <c r="L2116" s="4"/>
      <c r="M2116" s="4"/>
    </row>
    <row r="2117" spans="10:13" x14ac:dyDescent="0.25">
      <c r="J2117" s="4"/>
      <c r="K2117" s="4"/>
      <c r="L2117" s="4"/>
      <c r="M2117" s="4"/>
    </row>
    <row r="2118" spans="10:13" x14ac:dyDescent="0.25">
      <c r="J2118" s="4"/>
      <c r="K2118" s="4"/>
      <c r="L2118" s="4"/>
      <c r="M2118" s="4"/>
    </row>
    <row r="2119" spans="10:13" x14ac:dyDescent="0.25">
      <c r="J2119" s="4"/>
      <c r="K2119" s="4"/>
      <c r="L2119" s="4"/>
      <c r="M2119" s="4"/>
    </row>
    <row r="2120" spans="10:13" x14ac:dyDescent="0.25">
      <c r="J2120" s="4"/>
      <c r="K2120" s="4"/>
      <c r="L2120" s="4"/>
      <c r="M2120" s="4"/>
    </row>
    <row r="2121" spans="10:13" x14ac:dyDescent="0.25">
      <c r="J2121" s="4"/>
      <c r="K2121" s="4"/>
      <c r="L2121" s="4"/>
      <c r="M2121" s="4"/>
    </row>
    <row r="2122" spans="10:13" x14ac:dyDescent="0.25">
      <c r="J2122" s="4"/>
      <c r="K2122" s="4"/>
      <c r="L2122" s="4"/>
      <c r="M2122" s="4"/>
    </row>
    <row r="2123" spans="10:13" x14ac:dyDescent="0.25">
      <c r="J2123" s="4"/>
      <c r="K2123" s="4"/>
      <c r="L2123" s="4"/>
      <c r="M2123" s="4"/>
    </row>
    <row r="2124" spans="10:13" x14ac:dyDescent="0.25">
      <c r="J2124" s="4"/>
      <c r="K2124" s="4"/>
      <c r="L2124" s="4"/>
      <c r="M2124" s="4"/>
    </row>
    <row r="2125" spans="10:13" x14ac:dyDescent="0.25">
      <c r="J2125" s="4"/>
      <c r="K2125" s="4"/>
      <c r="L2125" s="4"/>
      <c r="M2125" s="4"/>
    </row>
    <row r="2126" spans="10:13" x14ac:dyDescent="0.25">
      <c r="J2126" s="4"/>
      <c r="K2126" s="4"/>
      <c r="L2126" s="4"/>
      <c r="M2126" s="4"/>
    </row>
    <row r="2127" spans="10:13" x14ac:dyDescent="0.25">
      <c r="J2127" s="4"/>
      <c r="K2127" s="4"/>
      <c r="L2127" s="4"/>
      <c r="M2127" s="4"/>
    </row>
    <row r="2128" spans="10:13" x14ac:dyDescent="0.25">
      <c r="J2128" s="4"/>
      <c r="K2128" s="4"/>
      <c r="L2128" s="4"/>
      <c r="M2128" s="4"/>
    </row>
    <row r="2129" spans="10:13" x14ac:dyDescent="0.25">
      <c r="J2129" s="4"/>
      <c r="K2129" s="4"/>
      <c r="L2129" s="4"/>
      <c r="M2129" s="4"/>
    </row>
    <row r="2130" spans="10:13" x14ac:dyDescent="0.25">
      <c r="J2130" s="4"/>
      <c r="K2130" s="4"/>
      <c r="L2130" s="4"/>
      <c r="M2130" s="4"/>
    </row>
    <row r="2131" spans="10:13" x14ac:dyDescent="0.25">
      <c r="J2131" s="4"/>
      <c r="K2131" s="4"/>
      <c r="L2131" s="4"/>
      <c r="M2131" s="4"/>
    </row>
    <row r="2132" spans="10:13" x14ac:dyDescent="0.25">
      <c r="J2132" s="4"/>
      <c r="K2132" s="4"/>
      <c r="L2132" s="4"/>
      <c r="M2132" s="4"/>
    </row>
    <row r="2133" spans="10:13" x14ac:dyDescent="0.25">
      <c r="J2133" s="4"/>
      <c r="K2133" s="4"/>
      <c r="L2133" s="4"/>
      <c r="M2133" s="4"/>
    </row>
    <row r="2134" spans="10:13" x14ac:dyDescent="0.25">
      <c r="J2134" s="4"/>
      <c r="K2134" s="4"/>
      <c r="L2134" s="4"/>
      <c r="M2134" s="4"/>
    </row>
    <row r="2135" spans="10:13" x14ac:dyDescent="0.25">
      <c r="J2135" s="4"/>
      <c r="K2135" s="4"/>
      <c r="L2135" s="4"/>
      <c r="M2135" s="4"/>
    </row>
    <row r="2136" spans="10:13" x14ac:dyDescent="0.25">
      <c r="J2136" s="4"/>
      <c r="K2136" s="4"/>
      <c r="L2136" s="4"/>
      <c r="M2136" s="4"/>
    </row>
    <row r="2137" spans="10:13" x14ac:dyDescent="0.25">
      <c r="J2137" s="4"/>
      <c r="K2137" s="4"/>
      <c r="L2137" s="4"/>
      <c r="M2137" s="4"/>
    </row>
    <row r="2138" spans="10:13" x14ac:dyDescent="0.25">
      <c r="J2138" s="4"/>
      <c r="K2138" s="4"/>
      <c r="L2138" s="4"/>
      <c r="M2138" s="4"/>
    </row>
    <row r="2139" spans="10:13" x14ac:dyDescent="0.25">
      <c r="J2139" s="4"/>
      <c r="K2139" s="4"/>
      <c r="L2139" s="4"/>
      <c r="M2139" s="4"/>
    </row>
    <row r="2140" spans="10:13" x14ac:dyDescent="0.25">
      <c r="J2140" s="4"/>
      <c r="K2140" s="4"/>
      <c r="L2140" s="4"/>
      <c r="M2140" s="4"/>
    </row>
    <row r="2141" spans="10:13" x14ac:dyDescent="0.25">
      <c r="J2141" s="4"/>
      <c r="K2141" s="4"/>
      <c r="L2141" s="4"/>
      <c r="M2141" s="4"/>
    </row>
    <row r="2142" spans="10:13" x14ac:dyDescent="0.25">
      <c r="J2142" s="4"/>
      <c r="K2142" s="4"/>
      <c r="L2142" s="4"/>
      <c r="M2142" s="4"/>
    </row>
    <row r="2143" spans="10:13" x14ac:dyDescent="0.25">
      <c r="J2143" s="4"/>
      <c r="K2143" s="4"/>
      <c r="L2143" s="4"/>
      <c r="M2143" s="4"/>
    </row>
    <row r="2144" spans="10:13" x14ac:dyDescent="0.25">
      <c r="J2144" s="4"/>
      <c r="K2144" s="4"/>
      <c r="L2144" s="4"/>
      <c r="M2144" s="4"/>
    </row>
    <row r="2145" spans="10:13" x14ac:dyDescent="0.25">
      <c r="J2145" s="4"/>
      <c r="K2145" s="4"/>
      <c r="L2145" s="4"/>
      <c r="M2145" s="4"/>
    </row>
    <row r="2146" spans="10:13" x14ac:dyDescent="0.25">
      <c r="J2146" s="4"/>
      <c r="K2146" s="4"/>
      <c r="L2146" s="4"/>
      <c r="M2146" s="4"/>
    </row>
    <row r="2147" spans="10:13" x14ac:dyDescent="0.25">
      <c r="J2147" s="4"/>
      <c r="K2147" s="4"/>
      <c r="L2147" s="4"/>
      <c r="M2147" s="4"/>
    </row>
    <row r="2148" spans="10:13" x14ac:dyDescent="0.25">
      <c r="J2148" s="4"/>
      <c r="K2148" s="4"/>
      <c r="L2148" s="4"/>
      <c r="M2148" s="4"/>
    </row>
    <row r="2149" spans="10:13" x14ac:dyDescent="0.25">
      <c r="J2149" s="4"/>
      <c r="K2149" s="4"/>
      <c r="L2149" s="4"/>
      <c r="M2149" s="4"/>
    </row>
    <row r="2150" spans="10:13" x14ac:dyDescent="0.25">
      <c r="J2150" s="4"/>
      <c r="K2150" s="4"/>
      <c r="L2150" s="4"/>
      <c r="M2150" s="4"/>
    </row>
    <row r="2151" spans="10:13" x14ac:dyDescent="0.25">
      <c r="J2151" s="4"/>
      <c r="K2151" s="4"/>
      <c r="L2151" s="4"/>
      <c r="M2151" s="4"/>
    </row>
    <row r="2152" spans="10:13" x14ac:dyDescent="0.25">
      <c r="J2152" s="4"/>
      <c r="K2152" s="4"/>
      <c r="L2152" s="4"/>
      <c r="M2152" s="4"/>
    </row>
    <row r="2153" spans="10:13" x14ac:dyDescent="0.25">
      <c r="J2153" s="4"/>
      <c r="K2153" s="4"/>
      <c r="L2153" s="4"/>
      <c r="M2153" s="4"/>
    </row>
    <row r="2154" spans="10:13" x14ac:dyDescent="0.25">
      <c r="J2154" s="4"/>
      <c r="K2154" s="4"/>
      <c r="L2154" s="4"/>
      <c r="M2154" s="4"/>
    </row>
    <row r="2155" spans="10:13" x14ac:dyDescent="0.25">
      <c r="J2155" s="4"/>
      <c r="K2155" s="4"/>
      <c r="L2155" s="4"/>
      <c r="M2155" s="4"/>
    </row>
    <row r="2156" spans="10:13" x14ac:dyDescent="0.25">
      <c r="J2156" s="4"/>
      <c r="K2156" s="4"/>
      <c r="L2156" s="4"/>
      <c r="M2156" s="4"/>
    </row>
    <row r="2157" spans="10:13" x14ac:dyDescent="0.25">
      <c r="J2157" s="4"/>
      <c r="K2157" s="4"/>
      <c r="L2157" s="4"/>
      <c r="M2157" s="4"/>
    </row>
    <row r="2158" spans="10:13" x14ac:dyDescent="0.25">
      <c r="J2158" s="4"/>
      <c r="K2158" s="4"/>
      <c r="L2158" s="4"/>
      <c r="M2158" s="4"/>
    </row>
    <row r="2159" spans="10:13" x14ac:dyDescent="0.25">
      <c r="J2159" s="4"/>
      <c r="K2159" s="4"/>
      <c r="L2159" s="4"/>
      <c r="M2159" s="4"/>
    </row>
    <row r="2160" spans="10:13" x14ac:dyDescent="0.25">
      <c r="J2160" s="4"/>
      <c r="K2160" s="4"/>
      <c r="L2160" s="4"/>
      <c r="M2160" s="4"/>
    </row>
    <row r="2161" spans="10:13" x14ac:dyDescent="0.25">
      <c r="J2161" s="4"/>
      <c r="K2161" s="4"/>
      <c r="L2161" s="4"/>
      <c r="M2161" s="4"/>
    </row>
    <row r="2162" spans="10:13" x14ac:dyDescent="0.25">
      <c r="J2162" s="4"/>
      <c r="K2162" s="4"/>
      <c r="L2162" s="4"/>
      <c r="M2162" s="4"/>
    </row>
    <row r="2163" spans="10:13" x14ac:dyDescent="0.25">
      <c r="J2163" s="4"/>
      <c r="K2163" s="4"/>
      <c r="L2163" s="4"/>
      <c r="M2163" s="4"/>
    </row>
    <row r="2164" spans="10:13" x14ac:dyDescent="0.25">
      <c r="J2164" s="4"/>
      <c r="K2164" s="4"/>
      <c r="L2164" s="4"/>
      <c r="M2164" s="4"/>
    </row>
    <row r="2165" spans="10:13" x14ac:dyDescent="0.25">
      <c r="J2165" s="4"/>
      <c r="K2165" s="4"/>
      <c r="L2165" s="4"/>
      <c r="M2165" s="4"/>
    </row>
    <row r="2166" spans="10:13" x14ac:dyDescent="0.25">
      <c r="J2166" s="4"/>
      <c r="K2166" s="4"/>
      <c r="L2166" s="4"/>
      <c r="M2166" s="4"/>
    </row>
    <row r="2167" spans="10:13" x14ac:dyDescent="0.25">
      <c r="J2167" s="4"/>
      <c r="K2167" s="4"/>
      <c r="L2167" s="4"/>
      <c r="M2167" s="4"/>
    </row>
    <row r="2168" spans="10:13" x14ac:dyDescent="0.25">
      <c r="J2168" s="4"/>
      <c r="K2168" s="4"/>
      <c r="L2168" s="4"/>
      <c r="M2168" s="4"/>
    </row>
    <row r="2169" spans="10:13" x14ac:dyDescent="0.25">
      <c r="J2169" s="4"/>
      <c r="K2169" s="4"/>
      <c r="L2169" s="4"/>
      <c r="M2169" s="4"/>
    </row>
    <row r="2170" spans="10:13" x14ac:dyDescent="0.25">
      <c r="J2170" s="4"/>
      <c r="K2170" s="4"/>
      <c r="L2170" s="4"/>
      <c r="M2170" s="4"/>
    </row>
    <row r="2171" spans="10:13" x14ac:dyDescent="0.25">
      <c r="J2171" s="4"/>
      <c r="K2171" s="4"/>
      <c r="L2171" s="4"/>
      <c r="M2171" s="4"/>
    </row>
    <row r="2172" spans="10:13" x14ac:dyDescent="0.25">
      <c r="J2172" s="4"/>
      <c r="K2172" s="4"/>
      <c r="L2172" s="4"/>
      <c r="M2172" s="4"/>
    </row>
    <row r="2173" spans="10:13" x14ac:dyDescent="0.25">
      <c r="J2173" s="4"/>
      <c r="K2173" s="4"/>
      <c r="L2173" s="4"/>
      <c r="M2173" s="4"/>
    </row>
    <row r="2174" spans="10:13" x14ac:dyDescent="0.25">
      <c r="J2174" s="4"/>
      <c r="K2174" s="4"/>
      <c r="L2174" s="4"/>
      <c r="M2174" s="4"/>
    </row>
    <row r="2175" spans="10:13" x14ac:dyDescent="0.25">
      <c r="J2175" s="4"/>
      <c r="K2175" s="4"/>
      <c r="L2175" s="4"/>
      <c r="M2175" s="4"/>
    </row>
    <row r="2176" spans="10:13" x14ac:dyDescent="0.25">
      <c r="J2176" s="4"/>
      <c r="K2176" s="4"/>
      <c r="L2176" s="4"/>
      <c r="M2176" s="4"/>
    </row>
    <row r="2177" spans="10:13" x14ac:dyDescent="0.25">
      <c r="J2177" s="4"/>
      <c r="K2177" s="4"/>
      <c r="L2177" s="4"/>
      <c r="M2177" s="4"/>
    </row>
    <row r="2178" spans="10:13" x14ac:dyDescent="0.25">
      <c r="J2178" s="4"/>
      <c r="K2178" s="4"/>
      <c r="L2178" s="4"/>
      <c r="M2178" s="4"/>
    </row>
    <row r="2179" spans="10:13" x14ac:dyDescent="0.25">
      <c r="J2179" s="4"/>
      <c r="K2179" s="4"/>
      <c r="L2179" s="4"/>
      <c r="M2179" s="4"/>
    </row>
    <row r="2180" spans="10:13" x14ac:dyDescent="0.25">
      <c r="J2180" s="4"/>
      <c r="K2180" s="4"/>
      <c r="L2180" s="4"/>
      <c r="M2180" s="4"/>
    </row>
    <row r="2181" spans="10:13" x14ac:dyDescent="0.25">
      <c r="J2181" s="4"/>
      <c r="K2181" s="4"/>
      <c r="L2181" s="4"/>
      <c r="M2181" s="4"/>
    </row>
    <row r="2182" spans="10:13" x14ac:dyDescent="0.25">
      <c r="J2182" s="4"/>
      <c r="K2182" s="4"/>
      <c r="L2182" s="4"/>
      <c r="M2182" s="4"/>
    </row>
    <row r="2183" spans="10:13" x14ac:dyDescent="0.25">
      <c r="J2183" s="4"/>
      <c r="K2183" s="4"/>
      <c r="L2183" s="4"/>
      <c r="M2183" s="4"/>
    </row>
    <row r="2184" spans="10:13" x14ac:dyDescent="0.25">
      <c r="J2184" s="4"/>
      <c r="K2184" s="4"/>
      <c r="L2184" s="4"/>
      <c r="M2184" s="4"/>
    </row>
    <row r="2185" spans="10:13" x14ac:dyDescent="0.25">
      <c r="J2185" s="4"/>
      <c r="K2185" s="4"/>
      <c r="L2185" s="4"/>
      <c r="M2185" s="4"/>
    </row>
    <row r="2186" spans="10:13" x14ac:dyDescent="0.25">
      <c r="J2186" s="4"/>
      <c r="K2186" s="4"/>
      <c r="L2186" s="4"/>
      <c r="M2186" s="4"/>
    </row>
    <row r="2187" spans="10:13" x14ac:dyDescent="0.25">
      <c r="J2187" s="4"/>
      <c r="K2187" s="4"/>
      <c r="L2187" s="4"/>
      <c r="M2187" s="4"/>
    </row>
    <row r="2188" spans="10:13" x14ac:dyDescent="0.25">
      <c r="J2188" s="4"/>
      <c r="K2188" s="4"/>
      <c r="L2188" s="4"/>
      <c r="M2188" s="4"/>
    </row>
    <row r="2189" spans="10:13" x14ac:dyDescent="0.25">
      <c r="J2189" s="4"/>
      <c r="K2189" s="4"/>
      <c r="L2189" s="4"/>
      <c r="M2189" s="4"/>
    </row>
    <row r="2190" spans="10:13" x14ac:dyDescent="0.25">
      <c r="J2190" s="4"/>
      <c r="K2190" s="4"/>
      <c r="L2190" s="4"/>
      <c r="M2190" s="4"/>
    </row>
    <row r="2191" spans="10:13" x14ac:dyDescent="0.25">
      <c r="J2191" s="4"/>
      <c r="K2191" s="4"/>
      <c r="L2191" s="4"/>
      <c r="M2191" s="4"/>
    </row>
    <row r="2192" spans="10:13" x14ac:dyDescent="0.25">
      <c r="J2192" s="4"/>
      <c r="K2192" s="4"/>
      <c r="L2192" s="4"/>
      <c r="M2192" s="4"/>
    </row>
    <row r="2193" spans="10:13" x14ac:dyDescent="0.25">
      <c r="J2193" s="4"/>
      <c r="K2193" s="4"/>
      <c r="L2193" s="4"/>
      <c r="M2193" s="4"/>
    </row>
    <row r="2194" spans="10:13" x14ac:dyDescent="0.25">
      <c r="J2194" s="4"/>
      <c r="K2194" s="4"/>
      <c r="L2194" s="4"/>
      <c r="M2194" s="4"/>
    </row>
    <row r="2195" spans="10:13" x14ac:dyDescent="0.25">
      <c r="J2195" s="4"/>
      <c r="K2195" s="4"/>
      <c r="L2195" s="4"/>
      <c r="M2195" s="4"/>
    </row>
    <row r="2196" spans="10:13" x14ac:dyDescent="0.25">
      <c r="J2196" s="4"/>
      <c r="K2196" s="4"/>
      <c r="L2196" s="4"/>
      <c r="M2196" s="4"/>
    </row>
    <row r="2197" spans="10:13" x14ac:dyDescent="0.25">
      <c r="J2197" s="4"/>
      <c r="K2197" s="4"/>
      <c r="L2197" s="4"/>
      <c r="M2197" s="4"/>
    </row>
    <row r="2198" spans="10:13" x14ac:dyDescent="0.25">
      <c r="J2198" s="4"/>
      <c r="K2198" s="4"/>
      <c r="L2198" s="4"/>
      <c r="M2198" s="4"/>
    </row>
    <row r="2199" spans="10:13" x14ac:dyDescent="0.25">
      <c r="J2199" s="4"/>
      <c r="K2199" s="4"/>
      <c r="L2199" s="4"/>
      <c r="M2199" s="4"/>
    </row>
    <row r="2200" spans="10:13" x14ac:dyDescent="0.25">
      <c r="J2200" s="4"/>
      <c r="K2200" s="4"/>
      <c r="L2200" s="4"/>
      <c r="M2200" s="4"/>
    </row>
    <row r="2201" spans="10:13" x14ac:dyDescent="0.25">
      <c r="J2201" s="4"/>
      <c r="K2201" s="4"/>
      <c r="L2201" s="4"/>
      <c r="M2201" s="4"/>
    </row>
    <row r="2202" spans="10:13" x14ac:dyDescent="0.25">
      <c r="J2202" s="4"/>
      <c r="K2202" s="4"/>
      <c r="L2202" s="4"/>
      <c r="M2202" s="4"/>
    </row>
    <row r="2203" spans="10:13" x14ac:dyDescent="0.25">
      <c r="J2203" s="4"/>
      <c r="K2203" s="4"/>
      <c r="L2203" s="4"/>
      <c r="M2203" s="4"/>
    </row>
    <row r="2204" spans="10:13" x14ac:dyDescent="0.25">
      <c r="J2204" s="4"/>
      <c r="K2204" s="4"/>
      <c r="L2204" s="4"/>
      <c r="M2204" s="4"/>
    </row>
    <row r="2205" spans="10:13" x14ac:dyDescent="0.25">
      <c r="J2205" s="4"/>
      <c r="K2205" s="4"/>
      <c r="L2205" s="4"/>
      <c r="M2205" s="4"/>
    </row>
    <row r="2206" spans="10:13" x14ac:dyDescent="0.25">
      <c r="J2206" s="4"/>
      <c r="K2206" s="4"/>
      <c r="L2206" s="4"/>
      <c r="M2206" s="4"/>
    </row>
    <row r="2207" spans="10:13" x14ac:dyDescent="0.25">
      <c r="J2207" s="4"/>
      <c r="K2207" s="4"/>
      <c r="L2207" s="4"/>
      <c r="M2207" s="4"/>
    </row>
    <row r="2208" spans="10:13" x14ac:dyDescent="0.25">
      <c r="J2208" s="4"/>
      <c r="K2208" s="4"/>
      <c r="L2208" s="4"/>
      <c r="M2208" s="4"/>
    </row>
    <row r="2209" spans="10:13" x14ac:dyDescent="0.25">
      <c r="J2209" s="4"/>
      <c r="K2209" s="4"/>
      <c r="L2209" s="4"/>
      <c r="M2209" s="4"/>
    </row>
    <row r="2210" spans="10:13" x14ac:dyDescent="0.25">
      <c r="J2210" s="4"/>
      <c r="K2210" s="4"/>
      <c r="L2210" s="4"/>
      <c r="M2210" s="4"/>
    </row>
    <row r="2211" spans="10:13" x14ac:dyDescent="0.25">
      <c r="J2211" s="4"/>
      <c r="K2211" s="4"/>
      <c r="L2211" s="4"/>
      <c r="M2211" s="4"/>
    </row>
    <row r="2212" spans="10:13" x14ac:dyDescent="0.25">
      <c r="J2212" s="4"/>
      <c r="K2212" s="4"/>
      <c r="L2212" s="4"/>
      <c r="M2212" s="4"/>
    </row>
    <row r="2213" spans="10:13" x14ac:dyDescent="0.25">
      <c r="J2213" s="4"/>
      <c r="K2213" s="4"/>
      <c r="L2213" s="4"/>
      <c r="M2213" s="4"/>
    </row>
    <row r="2214" spans="10:13" x14ac:dyDescent="0.25">
      <c r="J2214" s="4"/>
      <c r="K2214" s="4"/>
      <c r="L2214" s="4"/>
      <c r="M2214" s="4"/>
    </row>
    <row r="2215" spans="10:13" x14ac:dyDescent="0.25">
      <c r="J2215" s="4"/>
      <c r="K2215" s="4"/>
      <c r="L2215" s="4"/>
      <c r="M2215" s="4"/>
    </row>
    <row r="2216" spans="10:13" x14ac:dyDescent="0.25">
      <c r="J2216" s="4"/>
      <c r="K2216" s="4"/>
      <c r="L2216" s="4"/>
      <c r="M2216" s="4"/>
    </row>
    <row r="2217" spans="10:13" x14ac:dyDescent="0.25">
      <c r="J2217" s="4"/>
      <c r="K2217" s="4"/>
      <c r="L2217" s="4"/>
      <c r="M2217" s="4"/>
    </row>
    <row r="2218" spans="10:13" x14ac:dyDescent="0.25">
      <c r="J2218" s="4"/>
      <c r="K2218" s="4"/>
      <c r="L2218" s="4"/>
      <c r="M2218" s="4"/>
    </row>
    <row r="2219" spans="10:13" x14ac:dyDescent="0.25">
      <c r="J2219" s="4"/>
      <c r="K2219" s="4"/>
      <c r="L2219" s="4"/>
      <c r="M2219" s="4"/>
    </row>
    <row r="2220" spans="10:13" x14ac:dyDescent="0.25">
      <c r="J2220" s="4"/>
      <c r="K2220" s="4"/>
      <c r="L2220" s="4"/>
      <c r="M2220" s="4"/>
    </row>
    <row r="2221" spans="10:13" x14ac:dyDescent="0.25">
      <c r="J2221" s="4"/>
      <c r="K2221" s="4"/>
      <c r="L2221" s="4"/>
      <c r="M2221" s="4"/>
    </row>
    <row r="2222" spans="10:13" x14ac:dyDescent="0.25">
      <c r="J2222" s="4"/>
      <c r="K2222" s="4"/>
      <c r="L2222" s="4"/>
      <c r="M2222" s="4"/>
    </row>
    <row r="2223" spans="10:13" x14ac:dyDescent="0.25">
      <c r="J2223" s="4"/>
      <c r="K2223" s="4"/>
      <c r="L2223" s="4"/>
      <c r="M2223" s="4"/>
    </row>
    <row r="2224" spans="10:13" x14ac:dyDescent="0.25">
      <c r="J2224" s="4"/>
      <c r="K2224" s="4"/>
      <c r="L2224" s="4"/>
      <c r="M2224" s="4"/>
    </row>
    <row r="2225" spans="10:13" x14ac:dyDescent="0.25">
      <c r="J2225" s="4"/>
      <c r="K2225" s="4"/>
      <c r="L2225" s="4"/>
      <c r="M2225" s="4"/>
    </row>
    <row r="2226" spans="10:13" x14ac:dyDescent="0.25">
      <c r="J2226" s="4"/>
      <c r="K2226" s="4"/>
      <c r="L2226" s="4"/>
      <c r="M2226" s="4"/>
    </row>
    <row r="2227" spans="10:13" x14ac:dyDescent="0.25">
      <c r="J2227" s="4"/>
      <c r="K2227" s="4"/>
      <c r="L2227" s="4"/>
      <c r="M2227" s="4"/>
    </row>
    <row r="2228" spans="10:13" x14ac:dyDescent="0.25">
      <c r="J2228" s="4"/>
      <c r="K2228" s="4"/>
      <c r="L2228" s="4"/>
      <c r="M2228" s="4"/>
    </row>
    <row r="2229" spans="10:13" x14ac:dyDescent="0.25">
      <c r="J2229" s="4"/>
      <c r="K2229" s="4"/>
      <c r="L2229" s="4"/>
      <c r="M2229" s="4"/>
    </row>
    <row r="2230" spans="10:13" x14ac:dyDescent="0.25">
      <c r="J2230" s="4"/>
      <c r="K2230" s="4"/>
      <c r="L2230" s="4"/>
      <c r="M2230" s="4"/>
    </row>
    <row r="2231" spans="10:13" x14ac:dyDescent="0.25">
      <c r="J2231" s="4"/>
      <c r="K2231" s="4"/>
      <c r="L2231" s="4"/>
      <c r="M2231" s="4"/>
    </row>
    <row r="2232" spans="10:13" x14ac:dyDescent="0.25">
      <c r="J2232" s="4"/>
      <c r="K2232" s="4"/>
      <c r="L2232" s="4"/>
      <c r="M2232" s="4"/>
    </row>
    <row r="2233" spans="10:13" x14ac:dyDescent="0.25">
      <c r="J2233" s="4"/>
      <c r="K2233" s="4"/>
      <c r="L2233" s="4"/>
      <c r="M2233" s="4"/>
    </row>
    <row r="2234" spans="10:13" x14ac:dyDescent="0.25">
      <c r="J2234" s="4"/>
      <c r="K2234" s="4"/>
      <c r="L2234" s="4"/>
      <c r="M2234" s="4"/>
    </row>
    <row r="2235" spans="10:13" x14ac:dyDescent="0.25">
      <c r="J2235" s="4"/>
      <c r="K2235" s="4"/>
      <c r="L2235" s="4"/>
      <c r="M2235" s="4"/>
    </row>
    <row r="2236" spans="10:13" x14ac:dyDescent="0.25">
      <c r="J2236" s="4"/>
      <c r="K2236" s="4"/>
      <c r="L2236" s="4"/>
      <c r="M2236" s="4"/>
    </row>
    <row r="2237" spans="10:13" x14ac:dyDescent="0.25">
      <c r="J2237" s="4"/>
      <c r="K2237" s="4"/>
      <c r="L2237" s="4"/>
      <c r="M2237" s="4"/>
    </row>
    <row r="2238" spans="10:13" x14ac:dyDescent="0.25">
      <c r="J2238" s="4"/>
      <c r="K2238" s="4"/>
      <c r="L2238" s="4"/>
      <c r="M2238" s="4"/>
    </row>
    <row r="2239" spans="10:13" x14ac:dyDescent="0.25">
      <c r="J2239" s="4"/>
      <c r="K2239" s="4"/>
      <c r="L2239" s="4"/>
      <c r="M2239" s="4"/>
    </row>
    <row r="2240" spans="10:13" x14ac:dyDescent="0.25">
      <c r="J2240" s="4"/>
      <c r="K2240" s="4"/>
      <c r="L2240" s="4"/>
      <c r="M2240" s="4"/>
    </row>
    <row r="2241" spans="10:13" x14ac:dyDescent="0.25">
      <c r="J2241" s="4"/>
      <c r="K2241" s="4"/>
      <c r="L2241" s="4"/>
      <c r="M2241" s="4"/>
    </row>
    <row r="2242" spans="10:13" x14ac:dyDescent="0.25">
      <c r="J2242" s="4"/>
      <c r="K2242" s="4"/>
      <c r="L2242" s="4"/>
      <c r="M2242" s="4"/>
    </row>
    <row r="2243" spans="10:13" x14ac:dyDescent="0.25">
      <c r="J2243" s="4"/>
      <c r="K2243" s="4"/>
      <c r="L2243" s="4"/>
      <c r="M2243" s="4"/>
    </row>
    <row r="2244" spans="10:13" x14ac:dyDescent="0.25">
      <c r="J2244" s="4"/>
      <c r="K2244" s="4"/>
      <c r="L2244" s="4"/>
      <c r="M2244" s="4"/>
    </row>
    <row r="2245" spans="10:13" x14ac:dyDescent="0.25">
      <c r="J2245" s="4"/>
      <c r="K2245" s="4"/>
      <c r="L2245" s="4"/>
      <c r="M2245" s="4"/>
    </row>
    <row r="2246" spans="10:13" x14ac:dyDescent="0.25">
      <c r="J2246" s="4"/>
      <c r="K2246" s="4"/>
      <c r="L2246" s="4"/>
      <c r="M2246" s="4"/>
    </row>
    <row r="2247" spans="10:13" x14ac:dyDescent="0.25">
      <c r="J2247" s="4"/>
      <c r="K2247" s="4"/>
      <c r="L2247" s="4"/>
      <c r="M2247" s="4"/>
    </row>
    <row r="2248" spans="10:13" x14ac:dyDescent="0.25">
      <c r="J2248" s="4"/>
      <c r="K2248" s="4"/>
      <c r="L2248" s="4"/>
      <c r="M2248" s="4"/>
    </row>
    <row r="2249" spans="10:13" x14ac:dyDescent="0.25">
      <c r="J2249" s="4"/>
      <c r="K2249" s="4"/>
      <c r="L2249" s="4"/>
      <c r="M2249" s="4"/>
    </row>
    <row r="2250" spans="10:13" x14ac:dyDescent="0.25">
      <c r="J2250" s="4"/>
      <c r="K2250" s="4"/>
      <c r="L2250" s="4"/>
      <c r="M2250" s="4"/>
    </row>
    <row r="2251" spans="10:13" x14ac:dyDescent="0.25">
      <c r="J2251" s="4"/>
      <c r="K2251" s="4"/>
      <c r="L2251" s="4"/>
      <c r="M2251" s="4"/>
    </row>
    <row r="2252" spans="10:13" x14ac:dyDescent="0.25">
      <c r="J2252" s="4"/>
      <c r="K2252" s="4"/>
      <c r="L2252" s="4"/>
      <c r="M2252" s="4"/>
    </row>
    <row r="2253" spans="10:13" x14ac:dyDescent="0.25">
      <c r="J2253" s="4"/>
      <c r="K2253" s="4"/>
      <c r="L2253" s="4"/>
      <c r="M2253" s="4"/>
    </row>
    <row r="2254" spans="10:13" x14ac:dyDescent="0.25">
      <c r="J2254" s="4"/>
      <c r="K2254" s="4"/>
      <c r="L2254" s="4"/>
      <c r="M2254" s="4"/>
    </row>
    <row r="2255" spans="10:13" x14ac:dyDescent="0.25">
      <c r="J2255" s="4"/>
      <c r="K2255" s="4"/>
      <c r="L2255" s="4"/>
      <c r="M2255" s="4"/>
    </row>
    <row r="2256" spans="10:13" x14ac:dyDescent="0.25">
      <c r="J2256" s="4"/>
      <c r="K2256" s="4"/>
      <c r="L2256" s="4"/>
      <c r="M2256" s="4"/>
    </row>
    <row r="2257" spans="10:13" x14ac:dyDescent="0.25">
      <c r="J2257" s="4"/>
      <c r="K2257" s="4"/>
      <c r="L2257" s="4"/>
      <c r="M2257" s="4"/>
    </row>
    <row r="2258" spans="10:13" x14ac:dyDescent="0.25">
      <c r="J2258" s="4"/>
      <c r="K2258" s="4"/>
      <c r="L2258" s="4"/>
      <c r="M2258" s="4"/>
    </row>
    <row r="2259" spans="10:13" x14ac:dyDescent="0.25">
      <c r="J2259" s="4"/>
      <c r="K2259" s="4"/>
      <c r="L2259" s="4"/>
      <c r="M2259" s="4"/>
    </row>
    <row r="2260" spans="10:13" x14ac:dyDescent="0.25">
      <c r="J2260" s="4"/>
      <c r="K2260" s="4"/>
      <c r="L2260" s="4"/>
      <c r="M2260" s="4"/>
    </row>
    <row r="2261" spans="10:13" x14ac:dyDescent="0.25">
      <c r="J2261" s="4"/>
      <c r="K2261" s="4"/>
      <c r="L2261" s="4"/>
      <c r="M2261" s="4"/>
    </row>
    <row r="2262" spans="10:13" x14ac:dyDescent="0.25">
      <c r="J2262" s="4"/>
      <c r="K2262" s="4"/>
      <c r="L2262" s="4"/>
      <c r="M2262" s="4"/>
    </row>
    <row r="2263" spans="10:13" x14ac:dyDescent="0.25">
      <c r="J2263" s="4"/>
      <c r="K2263" s="4"/>
      <c r="L2263" s="4"/>
      <c r="M2263" s="4"/>
    </row>
    <row r="2264" spans="10:13" x14ac:dyDescent="0.25">
      <c r="J2264" s="4"/>
      <c r="K2264" s="4"/>
      <c r="L2264" s="4"/>
      <c r="M2264" s="4"/>
    </row>
    <row r="2265" spans="10:13" x14ac:dyDescent="0.25">
      <c r="J2265" s="4"/>
      <c r="K2265" s="4"/>
      <c r="L2265" s="4"/>
      <c r="M2265" s="4"/>
    </row>
    <row r="2266" spans="10:13" x14ac:dyDescent="0.25">
      <c r="J2266" s="4"/>
      <c r="K2266" s="4"/>
      <c r="L2266" s="4"/>
      <c r="M2266" s="4"/>
    </row>
    <row r="2267" spans="10:13" x14ac:dyDescent="0.25">
      <c r="J2267" s="4"/>
      <c r="K2267" s="4"/>
      <c r="L2267" s="4"/>
      <c r="M2267" s="4"/>
    </row>
    <row r="2268" spans="10:13" x14ac:dyDescent="0.25">
      <c r="J2268" s="4"/>
      <c r="K2268" s="4"/>
      <c r="L2268" s="4"/>
      <c r="M2268" s="4"/>
    </row>
    <row r="2269" spans="10:13" x14ac:dyDescent="0.25">
      <c r="J2269" s="4"/>
      <c r="K2269" s="4"/>
      <c r="L2269" s="4"/>
      <c r="M2269" s="4"/>
    </row>
    <row r="2270" spans="10:13" x14ac:dyDescent="0.25">
      <c r="J2270" s="4"/>
      <c r="K2270" s="4"/>
      <c r="L2270" s="4"/>
      <c r="M2270" s="4"/>
    </row>
    <row r="2271" spans="10:13" x14ac:dyDescent="0.25">
      <c r="J2271" s="4"/>
      <c r="K2271" s="4"/>
      <c r="L2271" s="4"/>
      <c r="M2271" s="4"/>
    </row>
    <row r="2272" spans="10:13" x14ac:dyDescent="0.25">
      <c r="J2272" s="4"/>
      <c r="K2272" s="4"/>
      <c r="L2272" s="4"/>
      <c r="M2272" s="4"/>
    </row>
    <row r="2273" spans="10:13" x14ac:dyDescent="0.25">
      <c r="J2273" s="4"/>
      <c r="K2273" s="4"/>
      <c r="L2273" s="4"/>
      <c r="M2273" s="4"/>
    </row>
    <row r="2274" spans="10:13" x14ac:dyDescent="0.25">
      <c r="J2274" s="4"/>
      <c r="K2274" s="4"/>
      <c r="L2274" s="4"/>
      <c r="M2274" s="4"/>
    </row>
    <row r="2275" spans="10:13" x14ac:dyDescent="0.25">
      <c r="J2275" s="4"/>
      <c r="K2275" s="4"/>
      <c r="L2275" s="4"/>
      <c r="M2275" s="4"/>
    </row>
    <row r="2276" spans="10:13" x14ac:dyDescent="0.25">
      <c r="J2276" s="4"/>
      <c r="K2276" s="4"/>
      <c r="L2276" s="4"/>
      <c r="M2276" s="4"/>
    </row>
    <row r="2277" spans="10:13" x14ac:dyDescent="0.25">
      <c r="J2277" s="4"/>
      <c r="K2277" s="4"/>
      <c r="L2277" s="4"/>
      <c r="M2277" s="4"/>
    </row>
    <row r="2278" spans="10:13" x14ac:dyDescent="0.25">
      <c r="J2278" s="4"/>
      <c r="K2278" s="4"/>
      <c r="L2278" s="4"/>
      <c r="M2278" s="4"/>
    </row>
    <row r="2279" spans="10:13" x14ac:dyDescent="0.25">
      <c r="J2279" s="4"/>
      <c r="K2279" s="4"/>
      <c r="L2279" s="4"/>
      <c r="M2279" s="4"/>
    </row>
    <row r="2280" spans="10:13" x14ac:dyDescent="0.25">
      <c r="J2280" s="4"/>
      <c r="K2280" s="4"/>
      <c r="L2280" s="4"/>
      <c r="M2280" s="4"/>
    </row>
    <row r="2281" spans="10:13" x14ac:dyDescent="0.25">
      <c r="J2281" s="4"/>
      <c r="K2281" s="4"/>
      <c r="L2281" s="4"/>
      <c r="M2281" s="4"/>
    </row>
    <row r="2282" spans="10:13" x14ac:dyDescent="0.25">
      <c r="J2282" s="4"/>
      <c r="K2282" s="4"/>
      <c r="L2282" s="4"/>
      <c r="M2282" s="4"/>
    </row>
    <row r="2283" spans="10:13" x14ac:dyDescent="0.25">
      <c r="J2283" s="4"/>
      <c r="K2283" s="4"/>
      <c r="L2283" s="4"/>
      <c r="M2283" s="4"/>
    </row>
    <row r="2284" spans="10:13" x14ac:dyDescent="0.25">
      <c r="J2284" s="4"/>
      <c r="K2284" s="4"/>
      <c r="L2284" s="4"/>
      <c r="M2284" s="4"/>
    </row>
    <row r="2285" spans="10:13" x14ac:dyDescent="0.25">
      <c r="J2285" s="4"/>
      <c r="K2285" s="4"/>
      <c r="L2285" s="4"/>
      <c r="M2285" s="4"/>
    </row>
    <row r="2286" spans="10:13" x14ac:dyDescent="0.25">
      <c r="J2286" s="4"/>
      <c r="K2286" s="4"/>
      <c r="L2286" s="4"/>
      <c r="M2286" s="4"/>
    </row>
    <row r="2287" spans="10:13" x14ac:dyDescent="0.25">
      <c r="J2287" s="4"/>
      <c r="K2287" s="4"/>
      <c r="L2287" s="4"/>
      <c r="M2287" s="4"/>
    </row>
    <row r="2288" spans="10:13" x14ac:dyDescent="0.25">
      <c r="J2288" s="4"/>
      <c r="K2288" s="4"/>
      <c r="L2288" s="4"/>
      <c r="M2288" s="4"/>
    </row>
    <row r="2289" spans="10:13" x14ac:dyDescent="0.25">
      <c r="J2289" s="4"/>
      <c r="K2289" s="4"/>
      <c r="L2289" s="4"/>
      <c r="M2289" s="4"/>
    </row>
    <row r="2290" spans="10:13" x14ac:dyDescent="0.25">
      <c r="J2290" s="4"/>
      <c r="K2290" s="4"/>
      <c r="L2290" s="4"/>
      <c r="M2290" s="4"/>
    </row>
    <row r="2291" spans="10:13" x14ac:dyDescent="0.25">
      <c r="J2291" s="4"/>
      <c r="K2291" s="4"/>
      <c r="L2291" s="4"/>
      <c r="M2291" s="4"/>
    </row>
    <row r="2292" spans="10:13" x14ac:dyDescent="0.25">
      <c r="J2292" s="4"/>
      <c r="K2292" s="4"/>
      <c r="L2292" s="4"/>
      <c r="M2292" s="4"/>
    </row>
    <row r="2293" spans="10:13" x14ac:dyDescent="0.25">
      <c r="J2293" s="4"/>
      <c r="K2293" s="4"/>
      <c r="L2293" s="4"/>
      <c r="M2293" s="4"/>
    </row>
    <row r="2294" spans="10:13" x14ac:dyDescent="0.25">
      <c r="J2294" s="4"/>
      <c r="K2294" s="4"/>
      <c r="L2294" s="4"/>
      <c r="M2294" s="4"/>
    </row>
    <row r="2295" spans="10:13" x14ac:dyDescent="0.25">
      <c r="J2295" s="4"/>
      <c r="K2295" s="4"/>
      <c r="L2295" s="4"/>
      <c r="M2295" s="4"/>
    </row>
    <row r="2296" spans="10:13" x14ac:dyDescent="0.25">
      <c r="J2296" s="4"/>
      <c r="K2296" s="4"/>
      <c r="L2296" s="4"/>
      <c r="M2296" s="4"/>
    </row>
    <row r="2297" spans="10:13" x14ac:dyDescent="0.25">
      <c r="J2297" s="4"/>
      <c r="K2297" s="4"/>
      <c r="L2297" s="4"/>
      <c r="M2297" s="4"/>
    </row>
    <row r="2298" spans="10:13" x14ac:dyDescent="0.25">
      <c r="J2298" s="4"/>
      <c r="K2298" s="4"/>
      <c r="L2298" s="4"/>
      <c r="M2298" s="4"/>
    </row>
    <row r="2299" spans="10:13" x14ac:dyDescent="0.25">
      <c r="J2299" s="4"/>
      <c r="K2299" s="4"/>
      <c r="L2299" s="4"/>
      <c r="M2299" s="4"/>
    </row>
    <row r="2300" spans="10:13" x14ac:dyDescent="0.25">
      <c r="J2300" s="4"/>
      <c r="K2300" s="4"/>
      <c r="L2300" s="4"/>
      <c r="M2300" s="4"/>
    </row>
    <row r="2301" spans="10:13" x14ac:dyDescent="0.25">
      <c r="J2301" s="4"/>
      <c r="K2301" s="4"/>
      <c r="L2301" s="4"/>
      <c r="M2301" s="4"/>
    </row>
    <row r="2302" spans="10:13" x14ac:dyDescent="0.25">
      <c r="J2302" s="4"/>
      <c r="K2302" s="4"/>
      <c r="L2302" s="4"/>
      <c r="M2302" s="4"/>
    </row>
    <row r="2303" spans="10:13" x14ac:dyDescent="0.25">
      <c r="J2303" s="4"/>
      <c r="K2303" s="4"/>
      <c r="L2303" s="4"/>
      <c r="M2303" s="4"/>
    </row>
    <row r="2304" spans="10:13" x14ac:dyDescent="0.25">
      <c r="J2304" s="4"/>
      <c r="K2304" s="4"/>
      <c r="L2304" s="4"/>
      <c r="M2304" s="4"/>
    </row>
    <row r="2305" spans="10:13" x14ac:dyDescent="0.25">
      <c r="J2305" s="4"/>
      <c r="K2305" s="4"/>
      <c r="L2305" s="4"/>
      <c r="M2305" s="4"/>
    </row>
    <row r="2306" spans="10:13" x14ac:dyDescent="0.25">
      <c r="J2306" s="4"/>
      <c r="K2306" s="4"/>
      <c r="L2306" s="4"/>
      <c r="M2306" s="4"/>
    </row>
    <row r="2307" spans="10:13" x14ac:dyDescent="0.25">
      <c r="J2307" s="4"/>
      <c r="K2307" s="4"/>
      <c r="L2307" s="4"/>
      <c r="M2307" s="4"/>
    </row>
    <row r="2308" spans="10:13" x14ac:dyDescent="0.25">
      <c r="J2308" s="4"/>
      <c r="K2308" s="4"/>
      <c r="L2308" s="4"/>
      <c r="M2308" s="4"/>
    </row>
    <row r="2309" spans="10:13" x14ac:dyDescent="0.25">
      <c r="J2309" s="4"/>
      <c r="K2309" s="4"/>
      <c r="L2309" s="4"/>
      <c r="M2309" s="4"/>
    </row>
    <row r="2310" spans="10:13" x14ac:dyDescent="0.25">
      <c r="J2310" s="4"/>
      <c r="K2310" s="4"/>
      <c r="L2310" s="4"/>
      <c r="M2310" s="4"/>
    </row>
    <row r="2311" spans="10:13" x14ac:dyDescent="0.25">
      <c r="J2311" s="4"/>
      <c r="K2311" s="4"/>
      <c r="L2311" s="4"/>
      <c r="M2311" s="4"/>
    </row>
    <row r="2312" spans="10:13" x14ac:dyDescent="0.25">
      <c r="J2312" s="4"/>
      <c r="K2312" s="4"/>
      <c r="L2312" s="4"/>
      <c r="M2312" s="4"/>
    </row>
    <row r="2313" spans="10:13" x14ac:dyDescent="0.25">
      <c r="J2313" s="4"/>
      <c r="K2313" s="4"/>
      <c r="L2313" s="4"/>
      <c r="M2313" s="4"/>
    </row>
    <row r="2314" spans="10:13" x14ac:dyDescent="0.25">
      <c r="J2314" s="4"/>
      <c r="K2314" s="4"/>
      <c r="L2314" s="4"/>
      <c r="M2314" s="4"/>
    </row>
    <row r="2315" spans="10:13" x14ac:dyDescent="0.25">
      <c r="J2315" s="4"/>
      <c r="K2315" s="4"/>
      <c r="L2315" s="4"/>
      <c r="M2315" s="4"/>
    </row>
    <row r="2316" spans="10:13" x14ac:dyDescent="0.25">
      <c r="J2316" s="4"/>
      <c r="K2316" s="4"/>
      <c r="L2316" s="4"/>
      <c r="M2316" s="4"/>
    </row>
    <row r="2317" spans="10:13" x14ac:dyDescent="0.25">
      <c r="J2317" s="4"/>
      <c r="K2317" s="4"/>
      <c r="L2317" s="4"/>
      <c r="M2317" s="4"/>
    </row>
    <row r="2318" spans="10:13" x14ac:dyDescent="0.25">
      <c r="J2318" s="4"/>
      <c r="K2318" s="4"/>
      <c r="L2318" s="4"/>
      <c r="M2318" s="4"/>
    </row>
    <row r="2319" spans="10:13" x14ac:dyDescent="0.25">
      <c r="J2319" s="4"/>
      <c r="K2319" s="4"/>
      <c r="L2319" s="4"/>
      <c r="M2319" s="4"/>
    </row>
    <row r="2320" spans="10:13" x14ac:dyDescent="0.25">
      <c r="J2320" s="4"/>
      <c r="K2320" s="4"/>
      <c r="L2320" s="4"/>
      <c r="M2320" s="4"/>
    </row>
    <row r="2321" spans="10:13" x14ac:dyDescent="0.25">
      <c r="J2321" s="4"/>
      <c r="K2321" s="4"/>
      <c r="L2321" s="4"/>
      <c r="M2321" s="4"/>
    </row>
    <row r="2322" spans="10:13" x14ac:dyDescent="0.25">
      <c r="J2322" s="4"/>
      <c r="K2322" s="4"/>
      <c r="L2322" s="4"/>
      <c r="M2322" s="4"/>
    </row>
    <row r="2323" spans="10:13" x14ac:dyDescent="0.25">
      <c r="J2323" s="4"/>
      <c r="K2323" s="4"/>
      <c r="L2323" s="4"/>
      <c r="M2323" s="4"/>
    </row>
    <row r="2324" spans="10:13" x14ac:dyDescent="0.25">
      <c r="J2324" s="4"/>
      <c r="K2324" s="4"/>
      <c r="L2324" s="4"/>
      <c r="M2324" s="4"/>
    </row>
    <row r="2325" spans="10:13" x14ac:dyDescent="0.25">
      <c r="J2325" s="4"/>
      <c r="K2325" s="4"/>
      <c r="L2325" s="4"/>
      <c r="M2325" s="4"/>
    </row>
    <row r="2326" spans="10:13" x14ac:dyDescent="0.25">
      <c r="J2326" s="4"/>
      <c r="K2326" s="4"/>
      <c r="L2326" s="4"/>
      <c r="M2326" s="4"/>
    </row>
    <row r="2327" spans="10:13" x14ac:dyDescent="0.25">
      <c r="J2327" s="4"/>
      <c r="K2327" s="4"/>
      <c r="L2327" s="4"/>
      <c r="M2327" s="4"/>
    </row>
    <row r="2328" spans="10:13" x14ac:dyDescent="0.25">
      <c r="J2328" s="4"/>
      <c r="K2328" s="4"/>
      <c r="L2328" s="4"/>
      <c r="M2328" s="4"/>
    </row>
    <row r="2329" spans="10:13" x14ac:dyDescent="0.25">
      <c r="J2329" s="4"/>
      <c r="K2329" s="4"/>
      <c r="L2329" s="4"/>
      <c r="M2329" s="4"/>
    </row>
    <row r="2330" spans="10:13" x14ac:dyDescent="0.25">
      <c r="J2330" s="4"/>
      <c r="K2330" s="4"/>
      <c r="L2330" s="4"/>
      <c r="M2330" s="4"/>
    </row>
    <row r="2331" spans="10:13" x14ac:dyDescent="0.25">
      <c r="J2331" s="4"/>
      <c r="K2331" s="4"/>
      <c r="L2331" s="4"/>
      <c r="M2331" s="4"/>
    </row>
    <row r="2332" spans="10:13" x14ac:dyDescent="0.25">
      <c r="J2332" s="4"/>
      <c r="K2332" s="4"/>
      <c r="L2332" s="4"/>
      <c r="M2332" s="4"/>
    </row>
    <row r="2333" spans="10:13" x14ac:dyDescent="0.25">
      <c r="J2333" s="4"/>
      <c r="K2333" s="4"/>
      <c r="L2333" s="4"/>
      <c r="M2333" s="4"/>
    </row>
    <row r="2334" spans="10:13" x14ac:dyDescent="0.25">
      <c r="J2334" s="4"/>
      <c r="K2334" s="4"/>
      <c r="L2334" s="4"/>
      <c r="M2334" s="4"/>
    </row>
    <row r="2335" spans="10:13" x14ac:dyDescent="0.25">
      <c r="J2335" s="4"/>
      <c r="K2335" s="4"/>
      <c r="L2335" s="4"/>
      <c r="M2335" s="4"/>
    </row>
    <row r="2336" spans="10:13" x14ac:dyDescent="0.25">
      <c r="J2336" s="4"/>
      <c r="K2336" s="4"/>
      <c r="L2336" s="4"/>
      <c r="M2336" s="4"/>
    </row>
    <row r="2337" spans="10:13" x14ac:dyDescent="0.25">
      <c r="J2337" s="4"/>
      <c r="K2337" s="4"/>
      <c r="L2337" s="4"/>
      <c r="M2337" s="4"/>
    </row>
    <row r="2338" spans="10:13" x14ac:dyDescent="0.25">
      <c r="J2338" s="4"/>
      <c r="K2338" s="4"/>
      <c r="L2338" s="4"/>
      <c r="M2338" s="4"/>
    </row>
    <row r="2339" spans="10:13" x14ac:dyDescent="0.25">
      <c r="J2339" s="4"/>
      <c r="K2339" s="4"/>
      <c r="L2339" s="4"/>
      <c r="M2339" s="4"/>
    </row>
    <row r="2340" spans="10:13" x14ac:dyDescent="0.25">
      <c r="J2340" s="4"/>
      <c r="K2340" s="4"/>
      <c r="L2340" s="4"/>
      <c r="M2340" s="4"/>
    </row>
    <row r="2341" spans="10:13" x14ac:dyDescent="0.25">
      <c r="J2341" s="4"/>
      <c r="K2341" s="4"/>
      <c r="L2341" s="4"/>
      <c r="M2341" s="4"/>
    </row>
    <row r="2342" spans="10:13" x14ac:dyDescent="0.25">
      <c r="J2342" s="4"/>
      <c r="K2342" s="4"/>
      <c r="L2342" s="4"/>
      <c r="M2342" s="4"/>
    </row>
    <row r="2343" spans="10:13" x14ac:dyDescent="0.25">
      <c r="J2343" s="4"/>
      <c r="K2343" s="4"/>
      <c r="L2343" s="4"/>
      <c r="M2343" s="4"/>
    </row>
    <row r="2344" spans="10:13" x14ac:dyDescent="0.25">
      <c r="J2344" s="4"/>
      <c r="K2344" s="4"/>
      <c r="L2344" s="4"/>
      <c r="M2344" s="4"/>
    </row>
    <row r="2345" spans="10:13" x14ac:dyDescent="0.25">
      <c r="J2345" s="4"/>
      <c r="K2345" s="4"/>
      <c r="L2345" s="4"/>
      <c r="M2345" s="4"/>
    </row>
    <row r="2346" spans="10:13" x14ac:dyDescent="0.25">
      <c r="J2346" s="4"/>
      <c r="K2346" s="4"/>
      <c r="L2346" s="4"/>
      <c r="M2346" s="4"/>
    </row>
    <row r="2347" spans="10:13" x14ac:dyDescent="0.25">
      <c r="J2347" s="4"/>
      <c r="K2347" s="4"/>
      <c r="L2347" s="4"/>
      <c r="M2347" s="4"/>
    </row>
    <row r="2348" spans="10:13" x14ac:dyDescent="0.25">
      <c r="J2348" s="4"/>
      <c r="K2348" s="4"/>
      <c r="L2348" s="4"/>
      <c r="M2348" s="4"/>
    </row>
    <row r="2349" spans="10:13" x14ac:dyDescent="0.25">
      <c r="J2349" s="4"/>
      <c r="K2349" s="4"/>
      <c r="L2349" s="4"/>
      <c r="M2349" s="4"/>
    </row>
    <row r="2350" spans="10:13" x14ac:dyDescent="0.25">
      <c r="J2350" s="4"/>
      <c r="K2350" s="4"/>
      <c r="L2350" s="4"/>
      <c r="M2350" s="4"/>
    </row>
    <row r="2351" spans="10:13" x14ac:dyDescent="0.25">
      <c r="J2351" s="4"/>
      <c r="K2351" s="4"/>
      <c r="L2351" s="4"/>
      <c r="M2351" s="4"/>
    </row>
    <row r="2352" spans="10:13" x14ac:dyDescent="0.25">
      <c r="J2352" s="4"/>
      <c r="K2352" s="4"/>
      <c r="L2352" s="4"/>
      <c r="M2352" s="4"/>
    </row>
    <row r="2353" spans="10:13" x14ac:dyDescent="0.25">
      <c r="J2353" s="4"/>
      <c r="K2353" s="4"/>
      <c r="L2353" s="4"/>
      <c r="M2353" s="4"/>
    </row>
    <row r="2354" spans="10:13" x14ac:dyDescent="0.25">
      <c r="J2354" s="4"/>
      <c r="K2354" s="4"/>
      <c r="L2354" s="4"/>
      <c r="M2354" s="4"/>
    </row>
    <row r="2355" spans="10:13" x14ac:dyDescent="0.25">
      <c r="J2355" s="4"/>
      <c r="K2355" s="4"/>
      <c r="L2355" s="4"/>
      <c r="M2355" s="4"/>
    </row>
    <row r="2356" spans="10:13" x14ac:dyDescent="0.25">
      <c r="J2356" s="4"/>
      <c r="K2356" s="4"/>
      <c r="L2356" s="4"/>
      <c r="M2356" s="4"/>
    </row>
    <row r="2357" spans="10:13" x14ac:dyDescent="0.25">
      <c r="J2357" s="4"/>
      <c r="K2357" s="4"/>
      <c r="L2357" s="4"/>
      <c r="M2357" s="4"/>
    </row>
    <row r="2358" spans="10:13" x14ac:dyDescent="0.25">
      <c r="J2358" s="4"/>
      <c r="K2358" s="4"/>
      <c r="L2358" s="4"/>
      <c r="M2358" s="4"/>
    </row>
    <row r="2359" spans="10:13" x14ac:dyDescent="0.25">
      <c r="J2359" s="4"/>
      <c r="K2359" s="4"/>
      <c r="L2359" s="4"/>
      <c r="M2359" s="4"/>
    </row>
    <row r="2360" spans="10:13" x14ac:dyDescent="0.25">
      <c r="J2360" s="4"/>
      <c r="K2360" s="4"/>
      <c r="L2360" s="4"/>
      <c r="M2360" s="4"/>
    </row>
    <row r="2361" spans="10:13" x14ac:dyDescent="0.25">
      <c r="J2361" s="4"/>
      <c r="K2361" s="4"/>
      <c r="L2361" s="4"/>
      <c r="M2361" s="4"/>
    </row>
    <row r="2362" spans="10:13" x14ac:dyDescent="0.25">
      <c r="J2362" s="4"/>
      <c r="K2362" s="4"/>
      <c r="L2362" s="4"/>
      <c r="M2362" s="4"/>
    </row>
    <row r="2363" spans="10:13" x14ac:dyDescent="0.25">
      <c r="J2363" s="4"/>
      <c r="K2363" s="4"/>
      <c r="L2363" s="4"/>
      <c r="M2363" s="4"/>
    </row>
    <row r="2364" spans="10:13" x14ac:dyDescent="0.25">
      <c r="J2364" s="4"/>
      <c r="K2364" s="4"/>
      <c r="L2364" s="4"/>
      <c r="M2364" s="4"/>
    </row>
    <row r="2365" spans="10:13" x14ac:dyDescent="0.25">
      <c r="J2365" s="4"/>
      <c r="K2365" s="4"/>
      <c r="L2365" s="4"/>
      <c r="M2365" s="4"/>
    </row>
    <row r="2366" spans="10:13" x14ac:dyDescent="0.25">
      <c r="J2366" s="4"/>
      <c r="K2366" s="4"/>
      <c r="L2366" s="4"/>
      <c r="M2366" s="4"/>
    </row>
    <row r="2367" spans="10:13" x14ac:dyDescent="0.25">
      <c r="J2367" s="4"/>
      <c r="K2367" s="4"/>
      <c r="L2367" s="4"/>
      <c r="M2367" s="4"/>
    </row>
    <row r="2368" spans="10:13" x14ac:dyDescent="0.25">
      <c r="J2368" s="4"/>
      <c r="K2368" s="4"/>
      <c r="L2368" s="4"/>
      <c r="M2368" s="4"/>
    </row>
    <row r="2369" spans="10:13" x14ac:dyDescent="0.25">
      <c r="J2369" s="4"/>
      <c r="K2369" s="4"/>
      <c r="L2369" s="4"/>
      <c r="M2369" s="4"/>
    </row>
    <row r="2370" spans="10:13" x14ac:dyDescent="0.25">
      <c r="J2370" s="4"/>
      <c r="K2370" s="4"/>
      <c r="L2370" s="4"/>
      <c r="M2370" s="4"/>
    </row>
    <row r="2371" spans="10:13" x14ac:dyDescent="0.25">
      <c r="J2371" s="4"/>
      <c r="K2371" s="4"/>
      <c r="L2371" s="4"/>
      <c r="M2371" s="4"/>
    </row>
    <row r="2372" spans="10:13" x14ac:dyDescent="0.25">
      <c r="J2372" s="4"/>
      <c r="K2372" s="4"/>
      <c r="L2372" s="4"/>
      <c r="M2372" s="4"/>
    </row>
    <row r="2373" spans="10:13" x14ac:dyDescent="0.25">
      <c r="J2373" s="4"/>
      <c r="K2373" s="4"/>
      <c r="L2373" s="4"/>
      <c r="M2373" s="4"/>
    </row>
    <row r="2374" spans="10:13" x14ac:dyDescent="0.25">
      <c r="J2374" s="4"/>
      <c r="K2374" s="4"/>
      <c r="L2374" s="4"/>
      <c r="M2374" s="4"/>
    </row>
    <row r="2375" spans="10:13" x14ac:dyDescent="0.25">
      <c r="J2375" s="4"/>
      <c r="K2375" s="4"/>
      <c r="L2375" s="4"/>
      <c r="M2375" s="4"/>
    </row>
    <row r="2376" spans="10:13" x14ac:dyDescent="0.25">
      <c r="J2376" s="4"/>
      <c r="K2376" s="4"/>
      <c r="L2376" s="4"/>
      <c r="M2376" s="4"/>
    </row>
    <row r="2377" spans="10:13" x14ac:dyDescent="0.25">
      <c r="J2377" s="4"/>
      <c r="K2377" s="4"/>
      <c r="L2377" s="4"/>
      <c r="M2377" s="4"/>
    </row>
    <row r="2378" spans="10:13" x14ac:dyDescent="0.25">
      <c r="J2378" s="4"/>
      <c r="K2378" s="4"/>
      <c r="L2378" s="4"/>
      <c r="M2378" s="4"/>
    </row>
    <row r="2379" spans="10:13" x14ac:dyDescent="0.25">
      <c r="J2379" s="4"/>
      <c r="K2379" s="4"/>
      <c r="L2379" s="4"/>
      <c r="M2379" s="4"/>
    </row>
    <row r="2380" spans="10:13" x14ac:dyDescent="0.25">
      <c r="J2380" s="4"/>
      <c r="K2380" s="4"/>
      <c r="L2380" s="4"/>
      <c r="M2380" s="4"/>
    </row>
    <row r="2381" spans="10:13" x14ac:dyDescent="0.25">
      <c r="J2381" s="4"/>
      <c r="K2381" s="4"/>
      <c r="L2381" s="4"/>
      <c r="M2381" s="4"/>
    </row>
    <row r="2382" spans="10:13" x14ac:dyDescent="0.25">
      <c r="J2382" s="4"/>
      <c r="K2382" s="4"/>
      <c r="L2382" s="4"/>
      <c r="M2382" s="4"/>
    </row>
    <row r="2383" spans="10:13" x14ac:dyDescent="0.25">
      <c r="J2383" s="4"/>
      <c r="K2383" s="4"/>
      <c r="L2383" s="4"/>
      <c r="M2383" s="4"/>
    </row>
    <row r="2384" spans="10:13" x14ac:dyDescent="0.25">
      <c r="J2384" s="4"/>
      <c r="K2384" s="4"/>
      <c r="L2384" s="4"/>
      <c r="M2384" s="4"/>
    </row>
    <row r="2385" spans="10:13" x14ac:dyDescent="0.25">
      <c r="J2385" s="4"/>
      <c r="K2385" s="4"/>
      <c r="L2385" s="4"/>
      <c r="M2385" s="4"/>
    </row>
    <row r="2386" spans="10:13" x14ac:dyDescent="0.25">
      <c r="J2386" s="4"/>
      <c r="K2386" s="4"/>
      <c r="L2386" s="4"/>
      <c r="M2386" s="4"/>
    </row>
    <row r="2387" spans="10:13" x14ac:dyDescent="0.25">
      <c r="J2387" s="4"/>
      <c r="K2387" s="4"/>
      <c r="L2387" s="4"/>
      <c r="M2387" s="4"/>
    </row>
    <row r="2388" spans="10:13" x14ac:dyDescent="0.25">
      <c r="J2388" s="4"/>
      <c r="K2388" s="4"/>
      <c r="L2388" s="4"/>
      <c r="M2388" s="4"/>
    </row>
    <row r="2389" spans="10:13" x14ac:dyDescent="0.25">
      <c r="J2389" s="4"/>
      <c r="K2389" s="4"/>
      <c r="L2389" s="4"/>
      <c r="M2389" s="4"/>
    </row>
    <row r="2390" spans="10:13" x14ac:dyDescent="0.25">
      <c r="J2390" s="4"/>
      <c r="K2390" s="4"/>
      <c r="L2390" s="4"/>
      <c r="M2390" s="4"/>
    </row>
    <row r="2391" spans="10:13" x14ac:dyDescent="0.25">
      <c r="J2391" s="4"/>
      <c r="K2391" s="4"/>
      <c r="L2391" s="4"/>
      <c r="M2391" s="4"/>
    </row>
    <row r="2392" spans="10:13" x14ac:dyDescent="0.25">
      <c r="J2392" s="4"/>
      <c r="K2392" s="4"/>
      <c r="L2392" s="4"/>
      <c r="M2392" s="4"/>
    </row>
    <row r="2393" spans="10:13" x14ac:dyDescent="0.25">
      <c r="J2393" s="4"/>
      <c r="K2393" s="4"/>
      <c r="L2393" s="4"/>
      <c r="M2393" s="4"/>
    </row>
    <row r="2394" spans="10:13" x14ac:dyDescent="0.25">
      <c r="J2394" s="4"/>
      <c r="K2394" s="4"/>
      <c r="L2394" s="4"/>
      <c r="M2394" s="4"/>
    </row>
    <row r="2395" spans="10:13" x14ac:dyDescent="0.25">
      <c r="J2395" s="4"/>
      <c r="K2395" s="4"/>
      <c r="L2395" s="4"/>
      <c r="M2395" s="4"/>
    </row>
    <row r="2396" spans="10:13" x14ac:dyDescent="0.25">
      <c r="J2396" s="4"/>
      <c r="K2396" s="4"/>
      <c r="L2396" s="4"/>
      <c r="M2396" s="4"/>
    </row>
    <row r="2397" spans="10:13" x14ac:dyDescent="0.25">
      <c r="J2397" s="4"/>
      <c r="K2397" s="4"/>
      <c r="L2397" s="4"/>
      <c r="M2397" s="4"/>
    </row>
    <row r="2398" spans="10:13" x14ac:dyDescent="0.25">
      <c r="J2398" s="4"/>
      <c r="K2398" s="4"/>
      <c r="L2398" s="4"/>
      <c r="M2398" s="4"/>
    </row>
    <row r="2399" spans="10:13" x14ac:dyDescent="0.25">
      <c r="J2399" s="4"/>
      <c r="K2399" s="4"/>
      <c r="L2399" s="4"/>
      <c r="M2399" s="4"/>
    </row>
    <row r="2400" spans="10:13" x14ac:dyDescent="0.25">
      <c r="J2400" s="4"/>
      <c r="K2400" s="4"/>
      <c r="L2400" s="4"/>
      <c r="M2400" s="4"/>
    </row>
    <row r="2401" spans="10:13" x14ac:dyDescent="0.25">
      <c r="J2401" s="4"/>
      <c r="K2401" s="4"/>
      <c r="L2401" s="4"/>
      <c r="M2401" s="4"/>
    </row>
    <row r="2402" spans="10:13" x14ac:dyDescent="0.25">
      <c r="J2402" s="4"/>
      <c r="K2402" s="4"/>
      <c r="L2402" s="4"/>
      <c r="M2402" s="4"/>
    </row>
    <row r="2403" spans="10:13" x14ac:dyDescent="0.25">
      <c r="J2403" s="4"/>
      <c r="K2403" s="4"/>
      <c r="L2403" s="4"/>
      <c r="M2403" s="4"/>
    </row>
    <row r="2404" spans="10:13" x14ac:dyDescent="0.25">
      <c r="J2404" s="4"/>
      <c r="K2404" s="4"/>
      <c r="L2404" s="4"/>
      <c r="M2404" s="4"/>
    </row>
    <row r="2405" spans="10:13" x14ac:dyDescent="0.25">
      <c r="J2405" s="4"/>
      <c r="K2405" s="4"/>
      <c r="L2405" s="4"/>
      <c r="M2405" s="4"/>
    </row>
    <row r="2406" spans="10:13" x14ac:dyDescent="0.25">
      <c r="J2406" s="4"/>
      <c r="K2406" s="4"/>
      <c r="L2406" s="4"/>
      <c r="M2406" s="4"/>
    </row>
    <row r="2407" spans="10:13" x14ac:dyDescent="0.25">
      <c r="J2407" s="4"/>
      <c r="K2407" s="4"/>
      <c r="L2407" s="4"/>
      <c r="M2407" s="4"/>
    </row>
    <row r="2408" spans="10:13" x14ac:dyDescent="0.25">
      <c r="J2408" s="4"/>
      <c r="K2408" s="4"/>
      <c r="L2408" s="4"/>
      <c r="M2408" s="4"/>
    </row>
    <row r="2409" spans="10:13" x14ac:dyDescent="0.25">
      <c r="J2409" s="4"/>
      <c r="K2409" s="4"/>
      <c r="L2409" s="4"/>
      <c r="M2409" s="4"/>
    </row>
    <row r="2410" spans="10:13" x14ac:dyDescent="0.25">
      <c r="J2410" s="4"/>
      <c r="K2410" s="4"/>
      <c r="L2410" s="4"/>
      <c r="M2410" s="4"/>
    </row>
    <row r="2411" spans="10:13" x14ac:dyDescent="0.25">
      <c r="J2411" s="4"/>
      <c r="K2411" s="4"/>
      <c r="L2411" s="4"/>
      <c r="M2411" s="4"/>
    </row>
    <row r="2412" spans="10:13" x14ac:dyDescent="0.25">
      <c r="J2412" s="4"/>
      <c r="K2412" s="4"/>
      <c r="L2412" s="4"/>
      <c r="M2412" s="4"/>
    </row>
    <row r="2413" spans="10:13" x14ac:dyDescent="0.25">
      <c r="J2413" s="4"/>
      <c r="K2413" s="4"/>
      <c r="L2413" s="4"/>
      <c r="M2413" s="4"/>
    </row>
    <row r="2414" spans="10:13" x14ac:dyDescent="0.25">
      <c r="J2414" s="4"/>
      <c r="K2414" s="4"/>
      <c r="L2414" s="4"/>
      <c r="M2414" s="4"/>
    </row>
    <row r="2415" spans="10:13" x14ac:dyDescent="0.25">
      <c r="J2415" s="4"/>
      <c r="K2415" s="4"/>
      <c r="L2415" s="4"/>
      <c r="M2415" s="4"/>
    </row>
    <row r="2416" spans="10:13" x14ac:dyDescent="0.25">
      <c r="J2416" s="4"/>
      <c r="K2416" s="4"/>
      <c r="L2416" s="4"/>
      <c r="M2416" s="4"/>
    </row>
    <row r="2417" spans="10:13" x14ac:dyDescent="0.25">
      <c r="J2417" s="4"/>
      <c r="K2417" s="4"/>
      <c r="L2417" s="4"/>
      <c r="M2417" s="4"/>
    </row>
    <row r="2418" spans="10:13" x14ac:dyDescent="0.25">
      <c r="J2418" s="4"/>
      <c r="K2418" s="4"/>
      <c r="L2418" s="4"/>
      <c r="M2418" s="4"/>
    </row>
    <row r="2419" spans="10:13" x14ac:dyDescent="0.25">
      <c r="J2419" s="4"/>
      <c r="K2419" s="4"/>
      <c r="L2419" s="4"/>
      <c r="M2419" s="4"/>
    </row>
    <row r="2420" spans="10:13" x14ac:dyDescent="0.25">
      <c r="J2420" s="4"/>
      <c r="K2420" s="4"/>
      <c r="L2420" s="4"/>
      <c r="M2420" s="4"/>
    </row>
    <row r="2421" spans="10:13" x14ac:dyDescent="0.25">
      <c r="J2421" s="4"/>
      <c r="K2421" s="4"/>
      <c r="L2421" s="4"/>
      <c r="M2421" s="4"/>
    </row>
    <row r="2422" spans="10:13" x14ac:dyDescent="0.25">
      <c r="J2422" s="4"/>
      <c r="K2422" s="4"/>
      <c r="L2422" s="4"/>
      <c r="M2422" s="4"/>
    </row>
    <row r="2423" spans="10:13" x14ac:dyDescent="0.25">
      <c r="J2423" s="4"/>
      <c r="K2423" s="4"/>
      <c r="L2423" s="4"/>
      <c r="M2423" s="4"/>
    </row>
    <row r="2424" spans="10:13" x14ac:dyDescent="0.25">
      <c r="J2424" s="4"/>
      <c r="K2424" s="4"/>
      <c r="L2424" s="4"/>
      <c r="M2424" s="4"/>
    </row>
    <row r="2425" spans="10:13" x14ac:dyDescent="0.25">
      <c r="J2425" s="4"/>
      <c r="K2425" s="4"/>
      <c r="L2425" s="4"/>
      <c r="M2425" s="4"/>
    </row>
    <row r="2426" spans="10:13" x14ac:dyDescent="0.25">
      <c r="J2426" s="4"/>
      <c r="K2426" s="4"/>
      <c r="L2426" s="4"/>
      <c r="M2426" s="4"/>
    </row>
    <row r="2427" spans="10:13" x14ac:dyDescent="0.25">
      <c r="J2427" s="4"/>
      <c r="K2427" s="4"/>
      <c r="L2427" s="4"/>
      <c r="M2427" s="4"/>
    </row>
    <row r="2428" spans="10:13" x14ac:dyDescent="0.25">
      <c r="J2428" s="4"/>
      <c r="K2428" s="4"/>
      <c r="L2428" s="4"/>
      <c r="M2428" s="4"/>
    </row>
    <row r="2429" spans="10:13" x14ac:dyDescent="0.25">
      <c r="J2429" s="4"/>
      <c r="K2429" s="4"/>
      <c r="L2429" s="4"/>
      <c r="M2429" s="4"/>
    </row>
    <row r="2430" spans="10:13" x14ac:dyDescent="0.25">
      <c r="J2430" s="4"/>
      <c r="K2430" s="4"/>
      <c r="L2430" s="4"/>
      <c r="M2430" s="4"/>
    </row>
    <row r="2431" spans="10:13" x14ac:dyDescent="0.25">
      <c r="J2431" s="4"/>
      <c r="K2431" s="4"/>
      <c r="L2431" s="4"/>
      <c r="M2431" s="4"/>
    </row>
    <row r="2432" spans="10:13" x14ac:dyDescent="0.25">
      <c r="J2432" s="4"/>
      <c r="K2432" s="4"/>
      <c r="L2432" s="4"/>
      <c r="M2432" s="4"/>
    </row>
    <row r="2433" spans="10:13" x14ac:dyDescent="0.25">
      <c r="J2433" s="4"/>
      <c r="K2433" s="4"/>
      <c r="L2433" s="4"/>
      <c r="M2433" s="4"/>
    </row>
    <row r="2434" spans="10:13" x14ac:dyDescent="0.25">
      <c r="J2434" s="4"/>
      <c r="K2434" s="4"/>
      <c r="L2434" s="4"/>
      <c r="M2434" s="4"/>
    </row>
    <row r="2435" spans="10:13" x14ac:dyDescent="0.25">
      <c r="J2435" s="4"/>
      <c r="K2435" s="4"/>
      <c r="L2435" s="4"/>
      <c r="M2435" s="4"/>
    </row>
    <row r="2436" spans="10:13" x14ac:dyDescent="0.25">
      <c r="J2436" s="4"/>
      <c r="K2436" s="4"/>
      <c r="L2436" s="4"/>
      <c r="M2436" s="4"/>
    </row>
    <row r="2437" spans="10:13" x14ac:dyDescent="0.25">
      <c r="J2437" s="4"/>
      <c r="K2437" s="4"/>
      <c r="L2437" s="4"/>
      <c r="M2437" s="4"/>
    </row>
    <row r="2438" spans="10:13" x14ac:dyDescent="0.25">
      <c r="J2438" s="4"/>
      <c r="K2438" s="4"/>
      <c r="L2438" s="4"/>
      <c r="M2438" s="4"/>
    </row>
    <row r="2439" spans="10:13" x14ac:dyDescent="0.25">
      <c r="J2439" s="4"/>
      <c r="K2439" s="4"/>
      <c r="L2439" s="4"/>
      <c r="M2439" s="4"/>
    </row>
    <row r="2440" spans="10:13" x14ac:dyDescent="0.25">
      <c r="J2440" s="4"/>
      <c r="K2440" s="4"/>
      <c r="L2440" s="4"/>
      <c r="M2440" s="4"/>
    </row>
    <row r="2441" spans="10:13" x14ac:dyDescent="0.25">
      <c r="J2441" s="4"/>
      <c r="K2441" s="4"/>
      <c r="L2441" s="4"/>
      <c r="M2441" s="4"/>
    </row>
    <row r="2442" spans="10:13" x14ac:dyDescent="0.25">
      <c r="J2442" s="4"/>
      <c r="K2442" s="4"/>
      <c r="L2442" s="4"/>
      <c r="M2442" s="4"/>
    </row>
    <row r="2443" spans="10:13" x14ac:dyDescent="0.25">
      <c r="J2443" s="4"/>
      <c r="K2443" s="4"/>
      <c r="L2443" s="4"/>
      <c r="M2443" s="4"/>
    </row>
    <row r="2444" spans="10:13" x14ac:dyDescent="0.25">
      <c r="J2444" s="4"/>
      <c r="K2444" s="4"/>
      <c r="L2444" s="4"/>
      <c r="M2444" s="4"/>
    </row>
    <row r="2445" spans="10:13" x14ac:dyDescent="0.25">
      <c r="J2445" s="4"/>
      <c r="K2445" s="4"/>
      <c r="L2445" s="4"/>
      <c r="M2445" s="4"/>
    </row>
    <row r="2446" spans="10:13" x14ac:dyDescent="0.25">
      <c r="J2446" s="4"/>
      <c r="K2446" s="4"/>
      <c r="L2446" s="4"/>
      <c r="M2446" s="4"/>
    </row>
    <row r="2447" spans="10:13" x14ac:dyDescent="0.25">
      <c r="J2447" s="4"/>
      <c r="K2447" s="4"/>
      <c r="L2447" s="4"/>
      <c r="M2447" s="4"/>
    </row>
    <row r="2448" spans="10:13" x14ac:dyDescent="0.25">
      <c r="J2448" s="4"/>
      <c r="K2448" s="4"/>
      <c r="L2448" s="4"/>
      <c r="M2448" s="4"/>
    </row>
    <row r="2449" spans="10:13" x14ac:dyDescent="0.25">
      <c r="J2449" s="4"/>
      <c r="K2449" s="4"/>
      <c r="L2449" s="4"/>
      <c r="M2449" s="4"/>
    </row>
    <row r="2450" spans="10:13" x14ac:dyDescent="0.25">
      <c r="J2450" s="4"/>
      <c r="K2450" s="4"/>
      <c r="L2450" s="4"/>
      <c r="M2450" s="4"/>
    </row>
    <row r="2451" spans="10:13" x14ac:dyDescent="0.25">
      <c r="J2451" s="4"/>
      <c r="K2451" s="4"/>
      <c r="L2451" s="4"/>
      <c r="M2451" s="4"/>
    </row>
    <row r="2452" spans="10:13" x14ac:dyDescent="0.25">
      <c r="J2452" s="4"/>
      <c r="K2452" s="4"/>
      <c r="L2452" s="4"/>
      <c r="M2452" s="4"/>
    </row>
    <row r="2453" spans="10:13" x14ac:dyDescent="0.25">
      <c r="J2453" s="4"/>
      <c r="K2453" s="4"/>
      <c r="L2453" s="4"/>
      <c r="M2453" s="4"/>
    </row>
    <row r="2454" spans="10:13" x14ac:dyDescent="0.25">
      <c r="J2454" s="4"/>
      <c r="K2454" s="4"/>
      <c r="L2454" s="4"/>
      <c r="M2454" s="4"/>
    </row>
    <row r="2455" spans="10:13" x14ac:dyDescent="0.25">
      <c r="J2455" s="4"/>
      <c r="K2455" s="4"/>
      <c r="L2455" s="4"/>
      <c r="M2455" s="4"/>
    </row>
    <row r="2456" spans="10:13" x14ac:dyDescent="0.25">
      <c r="J2456" s="4"/>
      <c r="K2456" s="4"/>
      <c r="L2456" s="4"/>
      <c r="M2456" s="4"/>
    </row>
    <row r="2457" spans="10:13" x14ac:dyDescent="0.25">
      <c r="J2457" s="4"/>
      <c r="K2457" s="4"/>
      <c r="L2457" s="4"/>
      <c r="M2457" s="4"/>
    </row>
    <row r="2458" spans="10:13" x14ac:dyDescent="0.25">
      <c r="J2458" s="4"/>
      <c r="K2458" s="4"/>
      <c r="L2458" s="4"/>
      <c r="M2458" s="4"/>
    </row>
    <row r="2459" spans="10:13" x14ac:dyDescent="0.25">
      <c r="J2459" s="4"/>
      <c r="K2459" s="4"/>
      <c r="L2459" s="4"/>
      <c r="M2459" s="4"/>
    </row>
    <row r="2460" spans="10:13" x14ac:dyDescent="0.25">
      <c r="J2460" s="4"/>
      <c r="K2460" s="4"/>
      <c r="L2460" s="4"/>
      <c r="M2460" s="4"/>
    </row>
    <row r="2461" spans="10:13" x14ac:dyDescent="0.25">
      <c r="J2461" s="4"/>
      <c r="K2461" s="4"/>
      <c r="L2461" s="4"/>
      <c r="M2461" s="4"/>
    </row>
    <row r="2462" spans="10:13" x14ac:dyDescent="0.25">
      <c r="J2462" s="4"/>
      <c r="K2462" s="4"/>
      <c r="L2462" s="4"/>
      <c r="M2462" s="4"/>
    </row>
    <row r="2463" spans="10:13" x14ac:dyDescent="0.25">
      <c r="J2463" s="4"/>
      <c r="K2463" s="4"/>
      <c r="L2463" s="4"/>
      <c r="M2463" s="4"/>
    </row>
    <row r="2464" spans="10:13" x14ac:dyDescent="0.25">
      <c r="J2464" s="4"/>
      <c r="K2464" s="4"/>
      <c r="L2464" s="4"/>
      <c r="M2464" s="4"/>
    </row>
    <row r="2465" spans="10:13" x14ac:dyDescent="0.25">
      <c r="J2465" s="4"/>
      <c r="K2465" s="4"/>
      <c r="L2465" s="4"/>
      <c r="M2465" s="4"/>
    </row>
    <row r="2466" spans="10:13" x14ac:dyDescent="0.25">
      <c r="J2466" s="4"/>
      <c r="K2466" s="4"/>
      <c r="L2466" s="4"/>
      <c r="M2466" s="4"/>
    </row>
    <row r="2467" spans="10:13" x14ac:dyDescent="0.25">
      <c r="J2467" s="4"/>
      <c r="K2467" s="4"/>
      <c r="L2467" s="4"/>
      <c r="M2467" s="4"/>
    </row>
    <row r="2468" spans="10:13" x14ac:dyDescent="0.25">
      <c r="J2468" s="4"/>
      <c r="K2468" s="4"/>
      <c r="L2468" s="4"/>
      <c r="M2468" s="4"/>
    </row>
    <row r="2469" spans="10:13" x14ac:dyDescent="0.25">
      <c r="J2469" s="4"/>
      <c r="K2469" s="4"/>
      <c r="L2469" s="4"/>
      <c r="M2469" s="4"/>
    </row>
    <row r="2470" spans="10:13" x14ac:dyDescent="0.25">
      <c r="J2470" s="4"/>
      <c r="K2470" s="4"/>
      <c r="L2470" s="4"/>
      <c r="M2470" s="4"/>
    </row>
    <row r="2471" spans="10:13" x14ac:dyDescent="0.25">
      <c r="J2471" s="4"/>
      <c r="K2471" s="4"/>
      <c r="L2471" s="4"/>
      <c r="M2471" s="4"/>
    </row>
    <row r="2472" spans="10:13" x14ac:dyDescent="0.25">
      <c r="J2472" s="4"/>
      <c r="K2472" s="4"/>
      <c r="L2472" s="4"/>
      <c r="M2472" s="4"/>
    </row>
    <row r="2473" spans="10:13" x14ac:dyDescent="0.25">
      <c r="J2473" s="4"/>
      <c r="K2473" s="4"/>
      <c r="L2473" s="4"/>
      <c r="M2473" s="4"/>
    </row>
    <row r="2474" spans="10:13" x14ac:dyDescent="0.25">
      <c r="J2474" s="4"/>
      <c r="K2474" s="4"/>
      <c r="L2474" s="4"/>
      <c r="M2474" s="4"/>
    </row>
    <row r="2475" spans="10:13" x14ac:dyDescent="0.25">
      <c r="J2475" s="4"/>
      <c r="K2475" s="4"/>
      <c r="L2475" s="4"/>
      <c r="M2475" s="4"/>
    </row>
    <row r="2476" spans="10:13" x14ac:dyDescent="0.25">
      <c r="J2476" s="4"/>
      <c r="K2476" s="4"/>
      <c r="L2476" s="4"/>
      <c r="M2476" s="4"/>
    </row>
    <row r="2477" spans="10:13" x14ac:dyDescent="0.25">
      <c r="J2477" s="4"/>
      <c r="K2477" s="4"/>
      <c r="L2477" s="4"/>
      <c r="M2477" s="4"/>
    </row>
    <row r="2478" spans="10:13" x14ac:dyDescent="0.25">
      <c r="J2478" s="4"/>
      <c r="K2478" s="4"/>
      <c r="L2478" s="4"/>
      <c r="M2478" s="4"/>
    </row>
    <row r="2479" spans="10:13" x14ac:dyDescent="0.25">
      <c r="J2479" s="4"/>
      <c r="K2479" s="4"/>
      <c r="L2479" s="4"/>
      <c r="M2479" s="4"/>
    </row>
    <row r="2480" spans="10:13" x14ac:dyDescent="0.25">
      <c r="J2480" s="4"/>
      <c r="K2480" s="4"/>
      <c r="L2480" s="4"/>
      <c r="M2480" s="4"/>
    </row>
    <row r="2481" spans="10:13" x14ac:dyDescent="0.25">
      <c r="J2481" s="4"/>
      <c r="K2481" s="4"/>
      <c r="L2481" s="4"/>
      <c r="M2481" s="4"/>
    </row>
    <row r="2482" spans="10:13" x14ac:dyDescent="0.25">
      <c r="J2482" s="4"/>
      <c r="K2482" s="4"/>
      <c r="L2482" s="4"/>
      <c r="M2482" s="4"/>
    </row>
    <row r="2483" spans="10:13" x14ac:dyDescent="0.25">
      <c r="J2483" s="4"/>
      <c r="K2483" s="4"/>
      <c r="L2483" s="4"/>
      <c r="M2483" s="4"/>
    </row>
    <row r="2484" spans="10:13" x14ac:dyDescent="0.25">
      <c r="J2484" s="4"/>
      <c r="K2484" s="4"/>
      <c r="L2484" s="4"/>
      <c r="M2484" s="4"/>
    </row>
    <row r="2485" spans="10:13" x14ac:dyDescent="0.25">
      <c r="J2485" s="4"/>
      <c r="K2485" s="4"/>
      <c r="L2485" s="4"/>
      <c r="M2485" s="4"/>
    </row>
    <row r="2486" spans="10:13" x14ac:dyDescent="0.25">
      <c r="J2486" s="4"/>
      <c r="K2486" s="4"/>
      <c r="L2486" s="4"/>
      <c r="M2486" s="4"/>
    </row>
    <row r="2487" spans="10:13" x14ac:dyDescent="0.25">
      <c r="J2487" s="4"/>
      <c r="K2487" s="4"/>
      <c r="L2487" s="4"/>
      <c r="M2487" s="4"/>
    </row>
    <row r="2488" spans="10:13" x14ac:dyDescent="0.25">
      <c r="J2488" s="4"/>
      <c r="K2488" s="4"/>
      <c r="L2488" s="4"/>
      <c r="M2488" s="4"/>
    </row>
    <row r="2489" spans="10:13" x14ac:dyDescent="0.25">
      <c r="J2489" s="4"/>
      <c r="K2489" s="4"/>
      <c r="L2489" s="4"/>
      <c r="M2489" s="4"/>
    </row>
    <row r="2490" spans="10:13" x14ac:dyDescent="0.25">
      <c r="J2490" s="4"/>
      <c r="K2490" s="4"/>
      <c r="L2490" s="4"/>
      <c r="M2490" s="4"/>
    </row>
    <row r="2491" spans="10:13" x14ac:dyDescent="0.25">
      <c r="J2491" s="4"/>
      <c r="K2491" s="4"/>
      <c r="L2491" s="4"/>
      <c r="M2491" s="4"/>
    </row>
    <row r="2492" spans="10:13" x14ac:dyDescent="0.25">
      <c r="J2492" s="4"/>
      <c r="K2492" s="4"/>
      <c r="L2492" s="4"/>
      <c r="M2492" s="4"/>
    </row>
    <row r="2493" spans="10:13" x14ac:dyDescent="0.25">
      <c r="J2493" s="4"/>
      <c r="K2493" s="4"/>
      <c r="L2493" s="4"/>
      <c r="M2493" s="4"/>
    </row>
    <row r="2494" spans="10:13" x14ac:dyDescent="0.25">
      <c r="J2494" s="4"/>
      <c r="K2494" s="4"/>
      <c r="L2494" s="4"/>
      <c r="M2494" s="4"/>
    </row>
    <row r="2495" spans="10:13" x14ac:dyDescent="0.25">
      <c r="J2495" s="4"/>
      <c r="K2495" s="4"/>
      <c r="L2495" s="4"/>
      <c r="M2495" s="4"/>
    </row>
    <row r="2496" spans="10:13" x14ac:dyDescent="0.25">
      <c r="J2496" s="4"/>
      <c r="K2496" s="4"/>
      <c r="L2496" s="4"/>
      <c r="M2496" s="4"/>
    </row>
    <row r="2497" spans="10:13" x14ac:dyDescent="0.25">
      <c r="J2497" s="4"/>
      <c r="K2497" s="4"/>
      <c r="L2497" s="4"/>
      <c r="M2497" s="4"/>
    </row>
    <row r="2498" spans="10:13" x14ac:dyDescent="0.25">
      <c r="J2498" s="4"/>
      <c r="K2498" s="4"/>
      <c r="L2498" s="4"/>
      <c r="M2498" s="4"/>
    </row>
    <row r="2499" spans="10:13" x14ac:dyDescent="0.25">
      <c r="J2499" s="4"/>
      <c r="K2499" s="4"/>
      <c r="L2499" s="4"/>
      <c r="M2499" s="4"/>
    </row>
    <row r="2500" spans="10:13" x14ac:dyDescent="0.25">
      <c r="J2500" s="4"/>
      <c r="K2500" s="4"/>
      <c r="L2500" s="4"/>
      <c r="M2500" s="4"/>
    </row>
    <row r="2501" spans="10:13" x14ac:dyDescent="0.25">
      <c r="J2501" s="4"/>
      <c r="K2501" s="4"/>
      <c r="L2501" s="4"/>
      <c r="M2501" s="4"/>
    </row>
    <row r="2502" spans="10:13" x14ac:dyDescent="0.25">
      <c r="J2502" s="4"/>
      <c r="K2502" s="4"/>
      <c r="L2502" s="4"/>
      <c r="M2502" s="4"/>
    </row>
    <row r="2503" spans="10:13" x14ac:dyDescent="0.25">
      <c r="J2503" s="4"/>
      <c r="K2503" s="4"/>
      <c r="L2503" s="4"/>
      <c r="M2503" s="4"/>
    </row>
    <row r="2504" spans="10:13" x14ac:dyDescent="0.25">
      <c r="J2504" s="4"/>
      <c r="K2504" s="4"/>
      <c r="L2504" s="4"/>
      <c r="M2504" s="4"/>
    </row>
    <row r="2505" spans="10:13" x14ac:dyDescent="0.25">
      <c r="J2505" s="4"/>
      <c r="K2505" s="4"/>
      <c r="L2505" s="4"/>
      <c r="M2505" s="4"/>
    </row>
    <row r="2506" spans="10:13" x14ac:dyDescent="0.25">
      <c r="J2506" s="4"/>
      <c r="K2506" s="4"/>
      <c r="L2506" s="4"/>
      <c r="M2506" s="4"/>
    </row>
    <row r="2507" spans="10:13" x14ac:dyDescent="0.25">
      <c r="J2507" s="4"/>
      <c r="K2507" s="4"/>
      <c r="L2507" s="4"/>
      <c r="M2507" s="4"/>
    </row>
    <row r="2508" spans="10:13" x14ac:dyDescent="0.25">
      <c r="J2508" s="4"/>
      <c r="K2508" s="4"/>
      <c r="L2508" s="4"/>
      <c r="M2508" s="4"/>
    </row>
    <row r="2509" spans="10:13" x14ac:dyDescent="0.25">
      <c r="J2509" s="4"/>
      <c r="K2509" s="4"/>
      <c r="L2509" s="4"/>
      <c r="M2509" s="4"/>
    </row>
    <row r="2510" spans="10:13" x14ac:dyDescent="0.25">
      <c r="J2510" s="4"/>
      <c r="K2510" s="4"/>
      <c r="L2510" s="4"/>
      <c r="M2510" s="4"/>
    </row>
    <row r="2511" spans="10:13" x14ac:dyDescent="0.25">
      <c r="J2511" s="4"/>
      <c r="K2511" s="4"/>
      <c r="L2511" s="4"/>
      <c r="M2511" s="4"/>
    </row>
    <row r="2512" spans="10:13" x14ac:dyDescent="0.25">
      <c r="J2512" s="4"/>
      <c r="K2512" s="4"/>
      <c r="L2512" s="4"/>
      <c r="M2512" s="4"/>
    </row>
    <row r="2513" spans="10:13" x14ac:dyDescent="0.25">
      <c r="J2513" s="4"/>
      <c r="K2513" s="4"/>
      <c r="L2513" s="4"/>
      <c r="M2513" s="4"/>
    </row>
    <row r="2514" spans="10:13" x14ac:dyDescent="0.25">
      <c r="J2514" s="4"/>
      <c r="K2514" s="4"/>
      <c r="L2514" s="4"/>
      <c r="M2514" s="4"/>
    </row>
    <row r="2515" spans="10:13" x14ac:dyDescent="0.25">
      <c r="J2515" s="4"/>
      <c r="K2515" s="4"/>
      <c r="L2515" s="4"/>
      <c r="M2515" s="4"/>
    </row>
    <row r="2516" spans="10:13" x14ac:dyDescent="0.25">
      <c r="J2516" s="4"/>
      <c r="K2516" s="4"/>
      <c r="L2516" s="4"/>
      <c r="M2516" s="4"/>
    </row>
    <row r="2517" spans="10:13" x14ac:dyDescent="0.25">
      <c r="J2517" s="4"/>
      <c r="K2517" s="4"/>
      <c r="L2517" s="4"/>
      <c r="M2517" s="4"/>
    </row>
    <row r="2518" spans="10:13" x14ac:dyDescent="0.25">
      <c r="J2518" s="4"/>
      <c r="K2518" s="4"/>
      <c r="L2518" s="4"/>
      <c r="M2518" s="4"/>
    </row>
    <row r="2519" spans="10:13" x14ac:dyDescent="0.25">
      <c r="J2519" s="4"/>
      <c r="K2519" s="4"/>
      <c r="L2519" s="4"/>
      <c r="M2519" s="4"/>
    </row>
    <row r="2520" spans="10:13" x14ac:dyDescent="0.25">
      <c r="J2520" s="4"/>
      <c r="K2520" s="4"/>
      <c r="L2520" s="4"/>
      <c r="M2520" s="4"/>
    </row>
    <row r="2521" spans="10:13" x14ac:dyDescent="0.25">
      <c r="J2521" s="4"/>
      <c r="K2521" s="4"/>
      <c r="L2521" s="4"/>
      <c r="M2521" s="4"/>
    </row>
    <row r="2522" spans="10:13" x14ac:dyDescent="0.25">
      <c r="J2522" s="4"/>
      <c r="K2522" s="4"/>
      <c r="L2522" s="4"/>
      <c r="M2522" s="4"/>
    </row>
    <row r="2523" spans="10:13" x14ac:dyDescent="0.25">
      <c r="J2523" s="4"/>
      <c r="K2523" s="4"/>
      <c r="L2523" s="4"/>
      <c r="M2523" s="4"/>
    </row>
    <row r="2524" spans="10:13" x14ac:dyDescent="0.25">
      <c r="J2524" s="4"/>
      <c r="K2524" s="4"/>
      <c r="L2524" s="4"/>
      <c r="M2524" s="4"/>
    </row>
    <row r="2525" spans="10:13" x14ac:dyDescent="0.25">
      <c r="J2525" s="4"/>
      <c r="K2525" s="4"/>
      <c r="L2525" s="4"/>
      <c r="M2525" s="4"/>
    </row>
    <row r="2526" spans="10:13" x14ac:dyDescent="0.25">
      <c r="J2526" s="4"/>
      <c r="K2526" s="4"/>
      <c r="L2526" s="4"/>
      <c r="M2526" s="4"/>
    </row>
    <row r="2527" spans="10:13" x14ac:dyDescent="0.25">
      <c r="J2527" s="4"/>
      <c r="K2527" s="4"/>
      <c r="L2527" s="4"/>
      <c r="M2527" s="4"/>
    </row>
    <row r="2528" spans="10:13" x14ac:dyDescent="0.25">
      <c r="J2528" s="4"/>
      <c r="K2528" s="4"/>
      <c r="L2528" s="4"/>
      <c r="M2528" s="4"/>
    </row>
    <row r="2529" spans="10:13" x14ac:dyDescent="0.25">
      <c r="J2529" s="4"/>
      <c r="K2529" s="4"/>
      <c r="L2529" s="4"/>
      <c r="M2529" s="4"/>
    </row>
    <row r="2530" spans="10:13" x14ac:dyDescent="0.25">
      <c r="J2530" s="4"/>
      <c r="K2530" s="4"/>
      <c r="L2530" s="4"/>
      <c r="M2530" s="4"/>
    </row>
    <row r="2531" spans="10:13" x14ac:dyDescent="0.25">
      <c r="J2531" s="4"/>
      <c r="K2531" s="4"/>
      <c r="L2531" s="4"/>
      <c r="M2531" s="4"/>
    </row>
    <row r="2532" spans="10:13" x14ac:dyDescent="0.25">
      <c r="J2532" s="4"/>
      <c r="K2532" s="4"/>
      <c r="L2532" s="4"/>
      <c r="M2532" s="4"/>
    </row>
    <row r="2533" spans="10:13" x14ac:dyDescent="0.25">
      <c r="J2533" s="4"/>
      <c r="K2533" s="4"/>
      <c r="L2533" s="4"/>
      <c r="M2533" s="4"/>
    </row>
    <row r="2534" spans="10:13" x14ac:dyDescent="0.25">
      <c r="J2534" s="4"/>
      <c r="K2534" s="4"/>
      <c r="L2534" s="4"/>
      <c r="M2534" s="4"/>
    </row>
    <row r="2535" spans="10:13" x14ac:dyDescent="0.25">
      <c r="J2535" s="4"/>
      <c r="K2535" s="4"/>
      <c r="L2535" s="4"/>
      <c r="M2535" s="4"/>
    </row>
    <row r="2536" spans="10:13" x14ac:dyDescent="0.25">
      <c r="J2536" s="4"/>
      <c r="K2536" s="4"/>
      <c r="L2536" s="4"/>
      <c r="M2536" s="4"/>
    </row>
    <row r="2537" spans="10:13" x14ac:dyDescent="0.25">
      <c r="J2537" s="4"/>
      <c r="K2537" s="4"/>
      <c r="L2537" s="4"/>
      <c r="M2537" s="4"/>
    </row>
    <row r="2538" spans="10:13" x14ac:dyDescent="0.25">
      <c r="J2538" s="4"/>
      <c r="K2538" s="4"/>
      <c r="L2538" s="4"/>
      <c r="M2538" s="4"/>
    </row>
    <row r="2539" spans="10:13" x14ac:dyDescent="0.25">
      <c r="J2539" s="4"/>
      <c r="K2539" s="4"/>
      <c r="L2539" s="4"/>
      <c r="M2539" s="4"/>
    </row>
    <row r="2540" spans="10:13" x14ac:dyDescent="0.25">
      <c r="J2540" s="4"/>
      <c r="K2540" s="4"/>
      <c r="L2540" s="4"/>
      <c r="M2540" s="4"/>
    </row>
    <row r="2541" spans="10:13" x14ac:dyDescent="0.25">
      <c r="J2541" s="4"/>
      <c r="K2541" s="4"/>
      <c r="L2541" s="4"/>
      <c r="M2541" s="4"/>
    </row>
    <row r="2542" spans="10:13" x14ac:dyDescent="0.25">
      <c r="J2542" s="4"/>
      <c r="K2542" s="4"/>
      <c r="L2542" s="4"/>
      <c r="M2542" s="4"/>
    </row>
    <row r="2543" spans="10:13" x14ac:dyDescent="0.25">
      <c r="J2543" s="4"/>
      <c r="K2543" s="4"/>
      <c r="L2543" s="4"/>
      <c r="M2543" s="4"/>
    </row>
    <row r="2544" spans="10:13" x14ac:dyDescent="0.25">
      <c r="J2544" s="4"/>
      <c r="K2544" s="4"/>
      <c r="L2544" s="4"/>
      <c r="M2544" s="4"/>
    </row>
    <row r="2545" spans="10:13" x14ac:dyDescent="0.25">
      <c r="J2545" s="4"/>
      <c r="K2545" s="4"/>
      <c r="L2545" s="4"/>
      <c r="M2545" s="4"/>
    </row>
    <row r="2546" spans="10:13" x14ac:dyDescent="0.25">
      <c r="J2546" s="4"/>
      <c r="K2546" s="4"/>
      <c r="L2546" s="4"/>
      <c r="M2546" s="4"/>
    </row>
    <row r="2547" spans="10:13" x14ac:dyDescent="0.25">
      <c r="J2547" s="4"/>
      <c r="K2547" s="4"/>
      <c r="L2547" s="4"/>
      <c r="M2547" s="4"/>
    </row>
    <row r="2548" spans="10:13" x14ac:dyDescent="0.25">
      <c r="J2548" s="4"/>
      <c r="K2548" s="4"/>
      <c r="L2548" s="4"/>
      <c r="M2548" s="4"/>
    </row>
    <row r="2549" spans="10:13" x14ac:dyDescent="0.25">
      <c r="J2549" s="4"/>
      <c r="K2549" s="4"/>
      <c r="L2549" s="4"/>
      <c r="M2549" s="4"/>
    </row>
    <row r="2550" spans="10:13" x14ac:dyDescent="0.25">
      <c r="J2550" s="4"/>
      <c r="K2550" s="4"/>
      <c r="L2550" s="4"/>
      <c r="M2550" s="4"/>
    </row>
    <row r="2551" spans="10:13" x14ac:dyDescent="0.25">
      <c r="J2551" s="4"/>
      <c r="K2551" s="4"/>
      <c r="L2551" s="4"/>
      <c r="M2551" s="4"/>
    </row>
    <row r="2552" spans="10:13" x14ac:dyDescent="0.25">
      <c r="J2552" s="4"/>
      <c r="K2552" s="4"/>
      <c r="L2552" s="4"/>
      <c r="M2552" s="4"/>
    </row>
    <row r="2553" spans="10:13" x14ac:dyDescent="0.25">
      <c r="J2553" s="4"/>
      <c r="K2553" s="4"/>
      <c r="L2553" s="4"/>
      <c r="M2553" s="4"/>
    </row>
    <row r="2554" spans="10:13" x14ac:dyDescent="0.25">
      <c r="J2554" s="4"/>
      <c r="K2554" s="4"/>
      <c r="L2554" s="4"/>
      <c r="M2554" s="4"/>
    </row>
    <row r="2555" spans="10:13" x14ac:dyDescent="0.25">
      <c r="J2555" s="4"/>
      <c r="K2555" s="4"/>
      <c r="L2555" s="4"/>
      <c r="M2555" s="4"/>
    </row>
    <row r="2556" spans="10:13" x14ac:dyDescent="0.25">
      <c r="J2556" s="4"/>
      <c r="K2556" s="4"/>
      <c r="L2556" s="4"/>
      <c r="M2556" s="4"/>
    </row>
    <row r="2557" spans="10:13" x14ac:dyDescent="0.25">
      <c r="J2557" s="4"/>
      <c r="K2557" s="4"/>
      <c r="L2557" s="4"/>
      <c r="M2557" s="4"/>
    </row>
    <row r="2558" spans="10:13" x14ac:dyDescent="0.25">
      <c r="J2558" s="4"/>
      <c r="K2558" s="4"/>
      <c r="L2558" s="4"/>
      <c r="M2558" s="4"/>
    </row>
    <row r="2559" spans="10:13" x14ac:dyDescent="0.25">
      <c r="J2559" s="4"/>
      <c r="K2559" s="4"/>
      <c r="L2559" s="4"/>
      <c r="M2559" s="4"/>
    </row>
    <row r="2560" spans="10:13" x14ac:dyDescent="0.25">
      <c r="J2560" s="4"/>
      <c r="K2560" s="4"/>
      <c r="L2560" s="4"/>
      <c r="M2560" s="4"/>
    </row>
    <row r="2561" spans="10:13" x14ac:dyDescent="0.25">
      <c r="J2561" s="4"/>
      <c r="K2561" s="4"/>
      <c r="L2561" s="4"/>
      <c r="M2561" s="4"/>
    </row>
    <row r="2562" spans="10:13" x14ac:dyDescent="0.25">
      <c r="J2562" s="4"/>
      <c r="K2562" s="4"/>
      <c r="L2562" s="4"/>
      <c r="M2562" s="4"/>
    </row>
    <row r="2563" spans="10:13" x14ac:dyDescent="0.25">
      <c r="J2563" s="4"/>
      <c r="K2563" s="4"/>
      <c r="L2563" s="4"/>
      <c r="M2563" s="4"/>
    </row>
    <row r="2564" spans="10:13" x14ac:dyDescent="0.25">
      <c r="J2564" s="4"/>
      <c r="K2564" s="4"/>
      <c r="L2564" s="4"/>
      <c r="M2564" s="4"/>
    </row>
    <row r="2565" spans="10:13" x14ac:dyDescent="0.25">
      <c r="J2565" s="4"/>
      <c r="K2565" s="4"/>
      <c r="L2565" s="4"/>
      <c r="M2565" s="4"/>
    </row>
    <row r="2566" spans="10:13" x14ac:dyDescent="0.25">
      <c r="J2566" s="4"/>
      <c r="K2566" s="4"/>
      <c r="L2566" s="4"/>
      <c r="M2566" s="4"/>
    </row>
    <row r="2567" spans="10:13" x14ac:dyDescent="0.25">
      <c r="J2567" s="4"/>
      <c r="K2567" s="4"/>
      <c r="L2567" s="4"/>
      <c r="M2567" s="4"/>
    </row>
    <row r="2568" spans="10:13" x14ac:dyDescent="0.25">
      <c r="J2568" s="4"/>
      <c r="K2568" s="4"/>
      <c r="L2568" s="4"/>
      <c r="M2568" s="4"/>
    </row>
    <row r="2569" spans="10:13" x14ac:dyDescent="0.25">
      <c r="J2569" s="4"/>
      <c r="K2569" s="4"/>
      <c r="L2569" s="4"/>
      <c r="M2569" s="4"/>
    </row>
    <row r="2570" spans="10:13" x14ac:dyDescent="0.25">
      <c r="J2570" s="4"/>
      <c r="K2570" s="4"/>
      <c r="L2570" s="4"/>
      <c r="M2570" s="4"/>
    </row>
    <row r="2571" spans="10:13" x14ac:dyDescent="0.25">
      <c r="J2571" s="4"/>
      <c r="K2571" s="4"/>
      <c r="L2571" s="4"/>
      <c r="M2571" s="4"/>
    </row>
    <row r="2572" spans="10:13" x14ac:dyDescent="0.25">
      <c r="J2572" s="4"/>
      <c r="K2572" s="4"/>
      <c r="L2572" s="4"/>
      <c r="M2572" s="4"/>
    </row>
    <row r="2573" spans="10:13" x14ac:dyDescent="0.25">
      <c r="J2573" s="4"/>
      <c r="K2573" s="4"/>
      <c r="L2573" s="4"/>
      <c r="M2573" s="4"/>
    </row>
    <row r="2574" spans="10:13" x14ac:dyDescent="0.25">
      <c r="J2574" s="4"/>
      <c r="K2574" s="4"/>
      <c r="L2574" s="4"/>
      <c r="M2574" s="4"/>
    </row>
    <row r="2575" spans="10:13" x14ac:dyDescent="0.25">
      <c r="J2575" s="4"/>
      <c r="K2575" s="4"/>
      <c r="L2575" s="4"/>
      <c r="M2575" s="4"/>
    </row>
    <row r="2576" spans="10:13" x14ac:dyDescent="0.25">
      <c r="J2576" s="4"/>
      <c r="K2576" s="4"/>
      <c r="L2576" s="4"/>
      <c r="M2576" s="4"/>
    </row>
    <row r="2577" spans="10:13" x14ac:dyDescent="0.25">
      <c r="J2577" s="4"/>
      <c r="K2577" s="4"/>
      <c r="L2577" s="4"/>
      <c r="M2577" s="4"/>
    </row>
    <row r="2578" spans="10:13" x14ac:dyDescent="0.25">
      <c r="J2578" s="4"/>
      <c r="K2578" s="4"/>
      <c r="L2578" s="4"/>
      <c r="M2578" s="4"/>
    </row>
    <row r="2579" spans="10:13" x14ac:dyDescent="0.25">
      <c r="J2579" s="4"/>
      <c r="K2579" s="4"/>
      <c r="L2579" s="4"/>
      <c r="M2579" s="4"/>
    </row>
    <row r="2580" spans="10:13" x14ac:dyDescent="0.25">
      <c r="J2580" s="4"/>
      <c r="K2580" s="4"/>
      <c r="L2580" s="4"/>
      <c r="M2580" s="4"/>
    </row>
    <row r="2581" spans="10:13" x14ac:dyDescent="0.25">
      <c r="J2581" s="4"/>
      <c r="K2581" s="4"/>
      <c r="L2581" s="4"/>
      <c r="M2581" s="4"/>
    </row>
    <row r="2582" spans="10:13" x14ac:dyDescent="0.25">
      <c r="J2582" s="4"/>
      <c r="K2582" s="4"/>
      <c r="L2582" s="4"/>
      <c r="M2582" s="4"/>
    </row>
    <row r="2583" spans="10:13" x14ac:dyDescent="0.25">
      <c r="J2583" s="4"/>
      <c r="K2583" s="4"/>
      <c r="L2583" s="4"/>
      <c r="M2583" s="4"/>
    </row>
    <row r="2584" spans="10:13" x14ac:dyDescent="0.25">
      <c r="J2584" s="4"/>
      <c r="K2584" s="4"/>
      <c r="L2584" s="4"/>
      <c r="M2584" s="4"/>
    </row>
    <row r="2585" spans="10:13" x14ac:dyDescent="0.25">
      <c r="J2585" s="4"/>
      <c r="K2585" s="4"/>
      <c r="L2585" s="4"/>
      <c r="M2585" s="4"/>
    </row>
    <row r="2586" spans="10:13" x14ac:dyDescent="0.25">
      <c r="J2586" s="4"/>
      <c r="K2586" s="4"/>
      <c r="L2586" s="4"/>
      <c r="M2586" s="4"/>
    </row>
    <row r="2587" spans="10:13" x14ac:dyDescent="0.25">
      <c r="J2587" s="4"/>
      <c r="K2587" s="4"/>
      <c r="L2587" s="4"/>
      <c r="M2587" s="4"/>
    </row>
    <row r="2588" spans="10:13" x14ac:dyDescent="0.25">
      <c r="J2588" s="4"/>
      <c r="K2588" s="4"/>
      <c r="L2588" s="4"/>
      <c r="M2588" s="4"/>
    </row>
    <row r="2589" spans="10:13" x14ac:dyDescent="0.25">
      <c r="J2589" s="4"/>
      <c r="K2589" s="4"/>
      <c r="L2589" s="4"/>
      <c r="M2589" s="4"/>
    </row>
    <row r="2590" spans="10:13" x14ac:dyDescent="0.25">
      <c r="J2590" s="4"/>
      <c r="K2590" s="4"/>
      <c r="L2590" s="4"/>
      <c r="M2590" s="4"/>
    </row>
    <row r="2591" spans="10:13" x14ac:dyDescent="0.25">
      <c r="J2591" s="4"/>
      <c r="K2591" s="4"/>
      <c r="L2591" s="4"/>
      <c r="M2591" s="4"/>
    </row>
    <row r="2592" spans="10:13" x14ac:dyDescent="0.25">
      <c r="J2592" s="4"/>
      <c r="K2592" s="4"/>
      <c r="L2592" s="4"/>
      <c r="M2592" s="4"/>
    </row>
    <row r="2593" spans="10:13" x14ac:dyDescent="0.25">
      <c r="J2593" s="4"/>
      <c r="K2593" s="4"/>
      <c r="L2593" s="4"/>
      <c r="M2593" s="4"/>
    </row>
    <row r="2594" spans="10:13" x14ac:dyDescent="0.25">
      <c r="J2594" s="4"/>
      <c r="K2594" s="4"/>
      <c r="L2594" s="4"/>
      <c r="M2594" s="4"/>
    </row>
    <row r="2595" spans="10:13" x14ac:dyDescent="0.25">
      <c r="J2595" s="4"/>
      <c r="K2595" s="4"/>
      <c r="L2595" s="4"/>
      <c r="M2595" s="4"/>
    </row>
    <row r="2596" spans="10:13" x14ac:dyDescent="0.25">
      <c r="J2596" s="4"/>
      <c r="K2596" s="4"/>
      <c r="L2596" s="4"/>
      <c r="M2596" s="4"/>
    </row>
    <row r="2597" spans="10:13" x14ac:dyDescent="0.25">
      <c r="J2597" s="4"/>
      <c r="K2597" s="4"/>
      <c r="L2597" s="4"/>
      <c r="M2597" s="4"/>
    </row>
    <row r="2598" spans="10:13" x14ac:dyDescent="0.25">
      <c r="J2598" s="4"/>
      <c r="K2598" s="4"/>
      <c r="L2598" s="4"/>
      <c r="M2598" s="4"/>
    </row>
    <row r="2599" spans="10:13" x14ac:dyDescent="0.25">
      <c r="J2599" s="4"/>
      <c r="K2599" s="4"/>
      <c r="L2599" s="4"/>
      <c r="M2599" s="4"/>
    </row>
    <row r="2600" spans="10:13" x14ac:dyDescent="0.25">
      <c r="J2600" s="4"/>
      <c r="K2600" s="4"/>
      <c r="L2600" s="4"/>
      <c r="M2600" s="4"/>
    </row>
    <row r="2601" spans="10:13" x14ac:dyDescent="0.25">
      <c r="J2601" s="4"/>
      <c r="K2601" s="4"/>
      <c r="L2601" s="4"/>
      <c r="M2601" s="4"/>
    </row>
    <row r="2602" spans="10:13" x14ac:dyDescent="0.25">
      <c r="J2602" s="4"/>
      <c r="K2602" s="4"/>
      <c r="L2602" s="4"/>
      <c r="M2602" s="4"/>
    </row>
    <row r="2603" spans="10:13" x14ac:dyDescent="0.25">
      <c r="J2603" s="4"/>
      <c r="K2603" s="4"/>
      <c r="L2603" s="4"/>
      <c r="M2603" s="4"/>
    </row>
    <row r="2604" spans="10:13" x14ac:dyDescent="0.25">
      <c r="J2604" s="4"/>
      <c r="K2604" s="4"/>
      <c r="L2604" s="4"/>
      <c r="M2604" s="4"/>
    </row>
    <row r="2605" spans="10:13" x14ac:dyDescent="0.25">
      <c r="J2605" s="4"/>
      <c r="K2605" s="4"/>
      <c r="L2605" s="4"/>
      <c r="M2605" s="4"/>
    </row>
    <row r="2606" spans="10:13" x14ac:dyDescent="0.25">
      <c r="J2606" s="4"/>
      <c r="K2606" s="4"/>
      <c r="L2606" s="4"/>
      <c r="M2606" s="4"/>
    </row>
    <row r="2607" spans="10:13" x14ac:dyDescent="0.25">
      <c r="J2607" s="4"/>
      <c r="K2607" s="4"/>
      <c r="L2607" s="4"/>
      <c r="M2607" s="4"/>
    </row>
    <row r="2608" spans="10:13" x14ac:dyDescent="0.25">
      <c r="J2608" s="4"/>
      <c r="K2608" s="4"/>
      <c r="L2608" s="4"/>
      <c r="M2608" s="4"/>
    </row>
    <row r="2609" spans="10:13" x14ac:dyDescent="0.25">
      <c r="J2609" s="4"/>
      <c r="K2609" s="4"/>
      <c r="L2609" s="4"/>
      <c r="M2609" s="4"/>
    </row>
    <row r="2610" spans="10:13" x14ac:dyDescent="0.25">
      <c r="J2610" s="4"/>
      <c r="K2610" s="4"/>
      <c r="L2610" s="4"/>
      <c r="M2610" s="4"/>
    </row>
    <row r="2611" spans="10:13" x14ac:dyDescent="0.25">
      <c r="J2611" s="4"/>
      <c r="K2611" s="4"/>
      <c r="L2611" s="4"/>
      <c r="M2611" s="4"/>
    </row>
    <row r="2612" spans="10:13" x14ac:dyDescent="0.25">
      <c r="J2612" s="4"/>
      <c r="K2612" s="4"/>
      <c r="L2612" s="4"/>
      <c r="M2612" s="4"/>
    </row>
    <row r="2613" spans="10:13" x14ac:dyDescent="0.25">
      <c r="J2613" s="4"/>
      <c r="K2613" s="4"/>
      <c r="L2613" s="4"/>
      <c r="M2613" s="4"/>
    </row>
    <row r="2614" spans="10:13" x14ac:dyDescent="0.25">
      <c r="J2614" s="4"/>
      <c r="K2614" s="4"/>
      <c r="L2614" s="4"/>
      <c r="M2614" s="4"/>
    </row>
    <row r="2615" spans="10:13" x14ac:dyDescent="0.25">
      <c r="J2615" s="4"/>
      <c r="K2615" s="4"/>
      <c r="L2615" s="4"/>
      <c r="M2615" s="4"/>
    </row>
    <row r="2616" spans="10:13" x14ac:dyDescent="0.25">
      <c r="J2616" s="4"/>
      <c r="K2616" s="4"/>
      <c r="L2616" s="4"/>
      <c r="M2616" s="4"/>
    </row>
    <row r="2617" spans="10:13" x14ac:dyDescent="0.25">
      <c r="J2617" s="4"/>
      <c r="K2617" s="4"/>
      <c r="L2617" s="4"/>
      <c r="M2617" s="4"/>
    </row>
    <row r="2618" spans="10:13" x14ac:dyDescent="0.25">
      <c r="J2618" s="4"/>
      <c r="K2618" s="4"/>
      <c r="L2618" s="4"/>
      <c r="M2618" s="4"/>
    </row>
    <row r="2619" spans="10:13" x14ac:dyDescent="0.25">
      <c r="J2619" s="4"/>
      <c r="K2619" s="4"/>
      <c r="L2619" s="4"/>
      <c r="M2619" s="4"/>
    </row>
    <row r="2620" spans="10:13" x14ac:dyDescent="0.25">
      <c r="J2620" s="4"/>
      <c r="K2620" s="4"/>
      <c r="L2620" s="4"/>
      <c r="M2620" s="4"/>
    </row>
    <row r="2621" spans="10:13" x14ac:dyDescent="0.25">
      <c r="J2621" s="4"/>
      <c r="K2621" s="4"/>
      <c r="L2621" s="4"/>
      <c r="M2621" s="4"/>
    </row>
    <row r="2622" spans="10:13" x14ac:dyDescent="0.25">
      <c r="J2622" s="4"/>
      <c r="K2622" s="4"/>
      <c r="L2622" s="4"/>
      <c r="M2622" s="4"/>
    </row>
    <row r="2623" spans="10:13" x14ac:dyDescent="0.25">
      <c r="J2623" s="4"/>
      <c r="K2623" s="4"/>
      <c r="L2623" s="4"/>
      <c r="M2623" s="4"/>
    </row>
    <row r="2624" spans="10:13" x14ac:dyDescent="0.25">
      <c r="J2624" s="4"/>
      <c r="K2624" s="4"/>
      <c r="L2624" s="4"/>
      <c r="M2624" s="4"/>
    </row>
    <row r="2625" spans="10:13" x14ac:dyDescent="0.25">
      <c r="J2625" s="4"/>
      <c r="K2625" s="4"/>
      <c r="L2625" s="4"/>
      <c r="M2625" s="4"/>
    </row>
    <row r="2626" spans="10:13" x14ac:dyDescent="0.25">
      <c r="J2626" s="4"/>
      <c r="K2626" s="4"/>
      <c r="L2626" s="4"/>
      <c r="M2626" s="4"/>
    </row>
    <row r="2627" spans="10:13" x14ac:dyDescent="0.25">
      <c r="J2627" s="4"/>
      <c r="K2627" s="4"/>
      <c r="L2627" s="4"/>
      <c r="M2627" s="4"/>
    </row>
    <row r="2628" spans="10:13" x14ac:dyDescent="0.25">
      <c r="J2628" s="4"/>
      <c r="K2628" s="4"/>
      <c r="L2628" s="4"/>
      <c r="M2628" s="4"/>
    </row>
    <row r="2629" spans="10:13" x14ac:dyDescent="0.25">
      <c r="J2629" s="4"/>
      <c r="K2629" s="4"/>
      <c r="L2629" s="4"/>
      <c r="M2629" s="4"/>
    </row>
    <row r="2630" spans="10:13" x14ac:dyDescent="0.25">
      <c r="J2630" s="4"/>
      <c r="K2630" s="4"/>
      <c r="L2630" s="4"/>
      <c r="M2630" s="4"/>
    </row>
    <row r="2631" spans="10:13" x14ac:dyDescent="0.25">
      <c r="J2631" s="4"/>
      <c r="K2631" s="4"/>
      <c r="L2631" s="4"/>
      <c r="M2631" s="4"/>
    </row>
    <row r="2632" spans="10:13" x14ac:dyDescent="0.25">
      <c r="J2632" s="4"/>
      <c r="K2632" s="4"/>
      <c r="L2632" s="4"/>
      <c r="M2632" s="4"/>
    </row>
    <row r="2633" spans="10:13" x14ac:dyDescent="0.25">
      <c r="J2633" s="4"/>
      <c r="K2633" s="4"/>
      <c r="L2633" s="4"/>
      <c r="M2633" s="4"/>
    </row>
    <row r="2634" spans="10:13" x14ac:dyDescent="0.25">
      <c r="J2634" s="4"/>
      <c r="K2634" s="4"/>
      <c r="L2634" s="4"/>
      <c r="M2634" s="4"/>
    </row>
    <row r="2635" spans="10:13" x14ac:dyDescent="0.25">
      <c r="J2635" s="4"/>
      <c r="K2635" s="4"/>
      <c r="L2635" s="4"/>
      <c r="M2635" s="4"/>
    </row>
    <row r="2636" spans="10:13" x14ac:dyDescent="0.25">
      <c r="J2636" s="4"/>
      <c r="K2636" s="4"/>
      <c r="L2636" s="4"/>
      <c r="M2636" s="4"/>
    </row>
    <row r="2637" spans="10:13" x14ac:dyDescent="0.25">
      <c r="J2637" s="4"/>
      <c r="K2637" s="4"/>
      <c r="L2637" s="4"/>
      <c r="M2637" s="4"/>
    </row>
    <row r="2638" spans="10:13" x14ac:dyDescent="0.25">
      <c r="J2638" s="4"/>
      <c r="K2638" s="4"/>
      <c r="L2638" s="4"/>
      <c r="M2638" s="4"/>
    </row>
    <row r="2639" spans="10:13" x14ac:dyDescent="0.25">
      <c r="J2639" s="4"/>
      <c r="K2639" s="4"/>
      <c r="L2639" s="4"/>
      <c r="M2639" s="4"/>
    </row>
    <row r="2640" spans="10:13" x14ac:dyDescent="0.25">
      <c r="J2640" s="4"/>
      <c r="K2640" s="4"/>
      <c r="L2640" s="4"/>
      <c r="M2640" s="4"/>
    </row>
    <row r="2641" spans="10:13" x14ac:dyDescent="0.25">
      <c r="J2641" s="4"/>
      <c r="K2641" s="4"/>
      <c r="L2641" s="4"/>
      <c r="M2641" s="4"/>
    </row>
    <row r="2642" spans="10:13" x14ac:dyDescent="0.25">
      <c r="J2642" s="4"/>
      <c r="K2642" s="4"/>
      <c r="L2642" s="4"/>
      <c r="M2642" s="4"/>
    </row>
    <row r="2643" spans="10:13" x14ac:dyDescent="0.25">
      <c r="J2643" s="4"/>
      <c r="K2643" s="4"/>
      <c r="L2643" s="4"/>
      <c r="M2643" s="4"/>
    </row>
    <row r="2644" spans="10:13" x14ac:dyDescent="0.25">
      <c r="J2644" s="4"/>
      <c r="K2644" s="4"/>
      <c r="L2644" s="4"/>
      <c r="M2644" s="4"/>
    </row>
    <row r="2645" spans="10:13" x14ac:dyDescent="0.25">
      <c r="J2645" s="4"/>
      <c r="K2645" s="4"/>
      <c r="L2645" s="4"/>
      <c r="M2645" s="4"/>
    </row>
    <row r="2646" spans="10:13" x14ac:dyDescent="0.25">
      <c r="J2646" s="4"/>
      <c r="K2646" s="4"/>
      <c r="L2646" s="4"/>
      <c r="M2646" s="4"/>
    </row>
    <row r="2647" spans="10:13" x14ac:dyDescent="0.25">
      <c r="J2647" s="4"/>
      <c r="K2647" s="4"/>
      <c r="L2647" s="4"/>
      <c r="M2647" s="4"/>
    </row>
    <row r="2648" spans="10:13" x14ac:dyDescent="0.25">
      <c r="J2648" s="4"/>
      <c r="K2648" s="4"/>
      <c r="L2648" s="4"/>
      <c r="M2648" s="4"/>
    </row>
    <row r="2649" spans="10:13" x14ac:dyDescent="0.25">
      <c r="J2649" s="4"/>
      <c r="K2649" s="4"/>
      <c r="L2649" s="4"/>
      <c r="M2649" s="4"/>
    </row>
    <row r="2650" spans="10:13" x14ac:dyDescent="0.25">
      <c r="J2650" s="4"/>
      <c r="K2650" s="4"/>
      <c r="L2650" s="4"/>
      <c r="M2650" s="4"/>
    </row>
    <row r="2651" spans="10:13" x14ac:dyDescent="0.25">
      <c r="J2651" s="4"/>
      <c r="K2651" s="4"/>
      <c r="L2651" s="4"/>
      <c r="M2651" s="4"/>
    </row>
    <row r="2652" spans="10:13" x14ac:dyDescent="0.25">
      <c r="J2652" s="4"/>
      <c r="K2652" s="4"/>
      <c r="L2652" s="4"/>
      <c r="M2652" s="4"/>
    </row>
    <row r="2653" spans="10:13" x14ac:dyDescent="0.25">
      <c r="J2653" s="4"/>
      <c r="K2653" s="4"/>
      <c r="L2653" s="4"/>
      <c r="M2653" s="4"/>
    </row>
    <row r="2654" spans="10:13" x14ac:dyDescent="0.25">
      <c r="J2654" s="4"/>
      <c r="K2654" s="4"/>
      <c r="L2654" s="4"/>
      <c r="M2654" s="4"/>
    </row>
    <row r="2655" spans="10:13" x14ac:dyDescent="0.25">
      <c r="J2655" s="4"/>
      <c r="K2655" s="4"/>
      <c r="L2655" s="4"/>
      <c r="M2655" s="4"/>
    </row>
    <row r="2656" spans="10:13" x14ac:dyDescent="0.25">
      <c r="J2656" s="4"/>
      <c r="K2656" s="4"/>
      <c r="L2656" s="4"/>
      <c r="M2656" s="4"/>
    </row>
    <row r="2657" spans="10:13" x14ac:dyDescent="0.25">
      <c r="J2657" s="4"/>
      <c r="K2657" s="4"/>
      <c r="L2657" s="4"/>
      <c r="M2657" s="4"/>
    </row>
    <row r="2658" spans="10:13" x14ac:dyDescent="0.25">
      <c r="J2658" s="4"/>
      <c r="K2658" s="4"/>
      <c r="L2658" s="4"/>
      <c r="M2658" s="4"/>
    </row>
    <row r="2659" spans="10:13" x14ac:dyDescent="0.25">
      <c r="J2659" s="4"/>
      <c r="K2659" s="4"/>
      <c r="L2659" s="4"/>
      <c r="M2659" s="4"/>
    </row>
    <row r="2660" spans="10:13" x14ac:dyDescent="0.25">
      <c r="J2660" s="4"/>
      <c r="K2660" s="4"/>
      <c r="L2660" s="4"/>
      <c r="M2660" s="4"/>
    </row>
    <row r="2661" spans="10:13" x14ac:dyDescent="0.25">
      <c r="J2661" s="4"/>
      <c r="K2661" s="4"/>
      <c r="L2661" s="4"/>
      <c r="M2661" s="4"/>
    </row>
    <row r="2662" spans="10:13" x14ac:dyDescent="0.25">
      <c r="J2662" s="4"/>
      <c r="K2662" s="4"/>
      <c r="L2662" s="4"/>
      <c r="M2662" s="4"/>
    </row>
    <row r="2663" spans="10:13" x14ac:dyDescent="0.25">
      <c r="J2663" s="4"/>
      <c r="K2663" s="4"/>
      <c r="L2663" s="4"/>
      <c r="M2663" s="4"/>
    </row>
    <row r="2664" spans="10:13" x14ac:dyDescent="0.25">
      <c r="J2664" s="4"/>
      <c r="K2664" s="4"/>
      <c r="L2664" s="4"/>
      <c r="M2664" s="4"/>
    </row>
    <row r="2665" spans="10:13" x14ac:dyDescent="0.25">
      <c r="J2665" s="4"/>
      <c r="K2665" s="4"/>
      <c r="L2665" s="4"/>
      <c r="M2665" s="4"/>
    </row>
    <row r="2666" spans="10:13" x14ac:dyDescent="0.25">
      <c r="J2666" s="4"/>
      <c r="K2666" s="4"/>
      <c r="L2666" s="4"/>
      <c r="M2666" s="4"/>
    </row>
    <row r="2667" spans="10:13" x14ac:dyDescent="0.25">
      <c r="J2667" s="4"/>
      <c r="K2667" s="4"/>
      <c r="L2667" s="4"/>
      <c r="M2667" s="4"/>
    </row>
    <row r="2668" spans="10:13" x14ac:dyDescent="0.25">
      <c r="J2668" s="4"/>
      <c r="K2668" s="4"/>
      <c r="L2668" s="4"/>
      <c r="M2668" s="4"/>
    </row>
    <row r="2669" spans="10:13" x14ac:dyDescent="0.25">
      <c r="J2669" s="4"/>
      <c r="K2669" s="4"/>
      <c r="L2669" s="4"/>
      <c r="M2669" s="4"/>
    </row>
    <row r="2670" spans="10:13" x14ac:dyDescent="0.25">
      <c r="J2670" s="4"/>
      <c r="K2670" s="4"/>
      <c r="L2670" s="4"/>
      <c r="M2670" s="4"/>
    </row>
    <row r="2671" spans="10:13" x14ac:dyDescent="0.25">
      <c r="J2671" s="4"/>
      <c r="K2671" s="4"/>
      <c r="L2671" s="4"/>
      <c r="M2671" s="4"/>
    </row>
    <row r="2672" spans="10:13" x14ac:dyDescent="0.25">
      <c r="J2672" s="4"/>
      <c r="K2672" s="4"/>
      <c r="L2672" s="4"/>
      <c r="M2672" s="4"/>
    </row>
    <row r="2673" spans="10:13" x14ac:dyDescent="0.25">
      <c r="J2673" s="4"/>
      <c r="K2673" s="4"/>
      <c r="L2673" s="4"/>
      <c r="M2673" s="4"/>
    </row>
    <row r="2674" spans="10:13" x14ac:dyDescent="0.25">
      <c r="J2674" s="4"/>
      <c r="K2674" s="4"/>
      <c r="L2674" s="4"/>
      <c r="M2674" s="4"/>
    </row>
    <row r="2675" spans="10:13" x14ac:dyDescent="0.25">
      <c r="J2675" s="4"/>
      <c r="K2675" s="4"/>
      <c r="L2675" s="4"/>
      <c r="M2675" s="4"/>
    </row>
    <row r="2676" spans="10:13" x14ac:dyDescent="0.25">
      <c r="J2676" s="4"/>
      <c r="K2676" s="4"/>
      <c r="L2676" s="4"/>
      <c r="M2676" s="4"/>
    </row>
    <row r="2677" spans="10:13" x14ac:dyDescent="0.25">
      <c r="J2677" s="4"/>
      <c r="K2677" s="4"/>
      <c r="L2677" s="4"/>
      <c r="M2677" s="4"/>
    </row>
    <row r="2678" spans="10:13" x14ac:dyDescent="0.25">
      <c r="J2678" s="4"/>
      <c r="K2678" s="4"/>
      <c r="L2678" s="4"/>
      <c r="M2678" s="4"/>
    </row>
    <row r="2679" spans="10:13" x14ac:dyDescent="0.25">
      <c r="J2679" s="4"/>
      <c r="K2679" s="4"/>
      <c r="L2679" s="4"/>
      <c r="M2679" s="4"/>
    </row>
    <row r="2680" spans="10:13" x14ac:dyDescent="0.25">
      <c r="J2680" s="4"/>
      <c r="K2680" s="4"/>
      <c r="L2680" s="4"/>
      <c r="M2680" s="4"/>
    </row>
    <row r="2681" spans="10:13" x14ac:dyDescent="0.25">
      <c r="J2681" s="4"/>
      <c r="K2681" s="4"/>
      <c r="L2681" s="4"/>
      <c r="M2681" s="4"/>
    </row>
    <row r="2682" spans="10:13" x14ac:dyDescent="0.25">
      <c r="J2682" s="4"/>
      <c r="K2682" s="4"/>
      <c r="L2682" s="4"/>
      <c r="M2682" s="4"/>
    </row>
    <row r="2683" spans="10:13" x14ac:dyDescent="0.25">
      <c r="J2683" s="4"/>
      <c r="K2683" s="4"/>
      <c r="L2683" s="4"/>
      <c r="M2683" s="4"/>
    </row>
    <row r="2684" spans="10:13" x14ac:dyDescent="0.25">
      <c r="J2684" s="4"/>
      <c r="K2684" s="4"/>
      <c r="L2684" s="4"/>
      <c r="M2684" s="4"/>
    </row>
    <row r="2685" spans="10:13" x14ac:dyDescent="0.25">
      <c r="J2685" s="4"/>
      <c r="K2685" s="4"/>
      <c r="L2685" s="4"/>
      <c r="M2685" s="4"/>
    </row>
    <row r="2686" spans="10:13" x14ac:dyDescent="0.25">
      <c r="J2686" s="4"/>
      <c r="K2686" s="4"/>
      <c r="L2686" s="4"/>
      <c r="M2686" s="4"/>
    </row>
    <row r="2687" spans="10:13" x14ac:dyDescent="0.25">
      <c r="J2687" s="4"/>
      <c r="K2687" s="4"/>
      <c r="L2687" s="4"/>
      <c r="M2687" s="4"/>
    </row>
    <row r="2688" spans="10:13" x14ac:dyDescent="0.25">
      <c r="J2688" s="4"/>
      <c r="K2688" s="4"/>
      <c r="L2688" s="4"/>
      <c r="M2688" s="4"/>
    </row>
    <row r="2689" spans="10:13" x14ac:dyDescent="0.25">
      <c r="J2689" s="4"/>
      <c r="K2689" s="4"/>
      <c r="L2689" s="4"/>
      <c r="M2689" s="4"/>
    </row>
    <row r="2690" spans="10:13" x14ac:dyDescent="0.25">
      <c r="J2690" s="4"/>
      <c r="K2690" s="4"/>
      <c r="L2690" s="4"/>
      <c r="M2690" s="4"/>
    </row>
    <row r="2691" spans="10:13" x14ac:dyDescent="0.25">
      <c r="J2691" s="4"/>
      <c r="K2691" s="4"/>
      <c r="L2691" s="4"/>
      <c r="M2691" s="4"/>
    </row>
    <row r="2692" spans="10:13" x14ac:dyDescent="0.25">
      <c r="J2692" s="4"/>
      <c r="K2692" s="4"/>
      <c r="L2692" s="4"/>
      <c r="M2692" s="4"/>
    </row>
    <row r="2693" spans="10:13" x14ac:dyDescent="0.25">
      <c r="J2693" s="4"/>
      <c r="K2693" s="4"/>
      <c r="L2693" s="4"/>
      <c r="M2693" s="4"/>
    </row>
    <row r="2694" spans="10:13" x14ac:dyDescent="0.25">
      <c r="J2694" s="4"/>
      <c r="K2694" s="4"/>
      <c r="L2694" s="4"/>
      <c r="M2694" s="4"/>
    </row>
    <row r="2695" spans="10:13" x14ac:dyDescent="0.25">
      <c r="J2695" s="4"/>
      <c r="K2695" s="4"/>
      <c r="L2695" s="4"/>
      <c r="M2695" s="4"/>
    </row>
    <row r="2696" spans="10:13" x14ac:dyDescent="0.25">
      <c r="J2696" s="4"/>
      <c r="K2696" s="4"/>
      <c r="L2696" s="4"/>
      <c r="M2696" s="4"/>
    </row>
    <row r="2697" spans="10:13" x14ac:dyDescent="0.25">
      <c r="J2697" s="4"/>
      <c r="K2697" s="4"/>
      <c r="L2697" s="4"/>
      <c r="M2697" s="4"/>
    </row>
    <row r="2698" spans="10:13" x14ac:dyDescent="0.25">
      <c r="J2698" s="4"/>
      <c r="K2698" s="4"/>
      <c r="L2698" s="4"/>
      <c r="M2698" s="4"/>
    </row>
    <row r="2699" spans="10:13" x14ac:dyDescent="0.25">
      <c r="J2699" s="4"/>
      <c r="K2699" s="4"/>
      <c r="L2699" s="4"/>
      <c r="M2699" s="4"/>
    </row>
    <row r="2700" spans="10:13" x14ac:dyDescent="0.25">
      <c r="J2700" s="4"/>
      <c r="K2700" s="4"/>
      <c r="L2700" s="4"/>
      <c r="M2700" s="4"/>
    </row>
    <row r="2701" spans="10:13" x14ac:dyDescent="0.25">
      <c r="J2701" s="4"/>
      <c r="K2701" s="4"/>
      <c r="L2701" s="4"/>
      <c r="M2701" s="4"/>
    </row>
    <row r="2702" spans="10:13" x14ac:dyDescent="0.25">
      <c r="J2702" s="4"/>
      <c r="K2702" s="4"/>
      <c r="L2702" s="4"/>
      <c r="M2702" s="4"/>
    </row>
    <row r="2703" spans="10:13" x14ac:dyDescent="0.25">
      <c r="J2703" s="4"/>
      <c r="K2703" s="4"/>
      <c r="L2703" s="4"/>
      <c r="M2703" s="4"/>
    </row>
    <row r="2704" spans="10:13" x14ac:dyDescent="0.25">
      <c r="J2704" s="4"/>
      <c r="K2704" s="4"/>
      <c r="L2704" s="4"/>
      <c r="M2704" s="4"/>
    </row>
    <row r="2705" spans="10:13" x14ac:dyDescent="0.25">
      <c r="J2705" s="4"/>
      <c r="K2705" s="4"/>
      <c r="L2705" s="4"/>
      <c r="M2705" s="4"/>
    </row>
    <row r="2706" spans="10:13" x14ac:dyDescent="0.25">
      <c r="J2706" s="4"/>
      <c r="K2706" s="4"/>
      <c r="L2706" s="4"/>
      <c r="M2706" s="4"/>
    </row>
    <row r="2707" spans="10:13" x14ac:dyDescent="0.25">
      <c r="J2707" s="4"/>
      <c r="K2707" s="4"/>
      <c r="L2707" s="4"/>
      <c r="M2707" s="4"/>
    </row>
    <row r="2708" spans="10:13" x14ac:dyDescent="0.25">
      <c r="J2708" s="4"/>
      <c r="K2708" s="4"/>
      <c r="L2708" s="4"/>
      <c r="M2708" s="4"/>
    </row>
    <row r="2709" spans="10:13" x14ac:dyDescent="0.25">
      <c r="J2709" s="4"/>
      <c r="K2709" s="4"/>
      <c r="L2709" s="4"/>
      <c r="M2709" s="4"/>
    </row>
    <row r="2710" spans="10:13" x14ac:dyDescent="0.25">
      <c r="J2710" s="4"/>
      <c r="K2710" s="4"/>
      <c r="L2710" s="4"/>
      <c r="M2710" s="4"/>
    </row>
    <row r="2711" spans="10:13" x14ac:dyDescent="0.25">
      <c r="J2711" s="4"/>
      <c r="K2711" s="4"/>
      <c r="L2711" s="4"/>
      <c r="M2711" s="4"/>
    </row>
    <row r="2712" spans="10:13" x14ac:dyDescent="0.25">
      <c r="J2712" s="4"/>
      <c r="K2712" s="4"/>
      <c r="L2712" s="4"/>
      <c r="M2712" s="4"/>
    </row>
    <row r="2713" spans="10:13" x14ac:dyDescent="0.25">
      <c r="J2713" s="4"/>
      <c r="K2713" s="4"/>
      <c r="L2713" s="4"/>
      <c r="M2713" s="4"/>
    </row>
    <row r="2714" spans="10:13" x14ac:dyDescent="0.25">
      <c r="J2714" s="4"/>
      <c r="K2714" s="4"/>
      <c r="L2714" s="4"/>
      <c r="M2714" s="4"/>
    </row>
    <row r="2715" spans="10:13" x14ac:dyDescent="0.25">
      <c r="J2715" s="4"/>
      <c r="K2715" s="4"/>
      <c r="L2715" s="4"/>
      <c r="M2715" s="4"/>
    </row>
    <row r="2716" spans="10:13" x14ac:dyDescent="0.25">
      <c r="J2716" s="4"/>
      <c r="K2716" s="4"/>
      <c r="L2716" s="4"/>
      <c r="M2716" s="4"/>
    </row>
    <row r="2717" spans="10:13" x14ac:dyDescent="0.25">
      <c r="J2717" s="4"/>
      <c r="K2717" s="4"/>
      <c r="L2717" s="4"/>
      <c r="M2717" s="4"/>
    </row>
    <row r="2718" spans="10:13" x14ac:dyDescent="0.25">
      <c r="J2718" s="4"/>
      <c r="K2718" s="4"/>
      <c r="L2718" s="4"/>
      <c r="M2718" s="4"/>
    </row>
    <row r="2719" spans="10:13" x14ac:dyDescent="0.25">
      <c r="J2719" s="4"/>
      <c r="K2719" s="4"/>
      <c r="L2719" s="4"/>
      <c r="M2719" s="4"/>
    </row>
    <row r="2720" spans="10:13" x14ac:dyDescent="0.25">
      <c r="J2720" s="4"/>
      <c r="K2720" s="4"/>
      <c r="L2720" s="4"/>
      <c r="M2720" s="4"/>
    </row>
    <row r="2721" spans="10:13" x14ac:dyDescent="0.25">
      <c r="J2721" s="4"/>
      <c r="K2721" s="4"/>
      <c r="L2721" s="4"/>
      <c r="M2721" s="4"/>
    </row>
    <row r="2722" spans="10:13" x14ac:dyDescent="0.25">
      <c r="J2722" s="4"/>
      <c r="K2722" s="4"/>
      <c r="L2722" s="4"/>
      <c r="M2722" s="4"/>
    </row>
    <row r="2723" spans="10:13" x14ac:dyDescent="0.25">
      <c r="J2723" s="4"/>
      <c r="K2723" s="4"/>
      <c r="L2723" s="4"/>
      <c r="M2723" s="4"/>
    </row>
    <row r="2724" spans="10:13" x14ac:dyDescent="0.25">
      <c r="J2724" s="4"/>
      <c r="K2724" s="4"/>
      <c r="L2724" s="4"/>
      <c r="M2724" s="4"/>
    </row>
    <row r="2725" spans="10:13" x14ac:dyDescent="0.25">
      <c r="J2725" s="4"/>
      <c r="K2725" s="4"/>
      <c r="L2725" s="4"/>
      <c r="M2725" s="4"/>
    </row>
    <row r="2726" spans="10:13" x14ac:dyDescent="0.25">
      <c r="J2726" s="4"/>
      <c r="K2726" s="4"/>
      <c r="L2726" s="4"/>
      <c r="M2726" s="4"/>
    </row>
    <row r="2727" spans="10:13" x14ac:dyDescent="0.25">
      <c r="J2727" s="4"/>
      <c r="K2727" s="4"/>
      <c r="L2727" s="4"/>
      <c r="M2727" s="4"/>
    </row>
    <row r="2728" spans="10:13" x14ac:dyDescent="0.25">
      <c r="J2728" s="4"/>
      <c r="K2728" s="4"/>
      <c r="L2728" s="4"/>
      <c r="M2728" s="4"/>
    </row>
    <row r="2729" spans="10:13" x14ac:dyDescent="0.25">
      <c r="J2729" s="4"/>
      <c r="K2729" s="4"/>
      <c r="L2729" s="4"/>
      <c r="M2729" s="4"/>
    </row>
    <row r="2730" spans="10:13" x14ac:dyDescent="0.25">
      <c r="J2730" s="4"/>
      <c r="K2730" s="4"/>
      <c r="L2730" s="4"/>
      <c r="M2730" s="4"/>
    </row>
    <row r="2731" spans="10:13" x14ac:dyDescent="0.25">
      <c r="J2731" s="4"/>
      <c r="K2731" s="4"/>
      <c r="L2731" s="4"/>
      <c r="M2731" s="4"/>
    </row>
    <row r="2732" spans="10:13" x14ac:dyDescent="0.25">
      <c r="J2732" s="4"/>
      <c r="K2732" s="4"/>
      <c r="L2732" s="4"/>
      <c r="M2732" s="4"/>
    </row>
    <row r="2733" spans="10:13" x14ac:dyDescent="0.25">
      <c r="J2733" s="4"/>
      <c r="K2733" s="4"/>
      <c r="L2733" s="4"/>
      <c r="M2733" s="4"/>
    </row>
    <row r="2734" spans="10:13" x14ac:dyDescent="0.25">
      <c r="J2734" s="4"/>
      <c r="K2734" s="4"/>
      <c r="L2734" s="4"/>
      <c r="M2734" s="4"/>
    </row>
    <row r="2735" spans="10:13" x14ac:dyDescent="0.25">
      <c r="J2735" s="4"/>
      <c r="K2735" s="4"/>
      <c r="L2735" s="4"/>
      <c r="M2735" s="4"/>
    </row>
    <row r="2736" spans="10:13" x14ac:dyDescent="0.25">
      <c r="J2736" s="4"/>
      <c r="K2736" s="4"/>
      <c r="L2736" s="4"/>
      <c r="M2736" s="4"/>
    </row>
    <row r="2737" spans="10:13" x14ac:dyDescent="0.25">
      <c r="J2737" s="4"/>
      <c r="K2737" s="4"/>
      <c r="L2737" s="4"/>
      <c r="M2737" s="4"/>
    </row>
    <row r="2738" spans="10:13" x14ac:dyDescent="0.25">
      <c r="J2738" s="4"/>
      <c r="K2738" s="4"/>
      <c r="L2738" s="4"/>
      <c r="M2738" s="4"/>
    </row>
    <row r="2739" spans="10:13" x14ac:dyDescent="0.25">
      <c r="J2739" s="4"/>
      <c r="K2739" s="4"/>
      <c r="L2739" s="4"/>
      <c r="M2739" s="4"/>
    </row>
    <row r="2740" spans="10:13" x14ac:dyDescent="0.25">
      <c r="J2740" s="4"/>
      <c r="K2740" s="4"/>
      <c r="L2740" s="4"/>
      <c r="M2740" s="4"/>
    </row>
    <row r="2741" spans="10:13" x14ac:dyDescent="0.25">
      <c r="J2741" s="4"/>
      <c r="K2741" s="4"/>
      <c r="L2741" s="4"/>
      <c r="M2741" s="4"/>
    </row>
    <row r="2742" spans="10:13" x14ac:dyDescent="0.25">
      <c r="J2742" s="4"/>
      <c r="K2742" s="4"/>
      <c r="L2742" s="4"/>
      <c r="M2742" s="4"/>
    </row>
    <row r="2743" spans="10:13" x14ac:dyDescent="0.25">
      <c r="J2743" s="4"/>
      <c r="K2743" s="4"/>
      <c r="L2743" s="4"/>
      <c r="M2743" s="4"/>
    </row>
    <row r="2744" spans="10:13" x14ac:dyDescent="0.25">
      <c r="J2744" s="4"/>
      <c r="K2744" s="4"/>
      <c r="L2744" s="4"/>
      <c r="M2744" s="4"/>
    </row>
    <row r="2745" spans="10:13" x14ac:dyDescent="0.25">
      <c r="J2745" s="4"/>
      <c r="K2745" s="4"/>
      <c r="L2745" s="4"/>
      <c r="M2745" s="4"/>
    </row>
    <row r="2746" spans="10:13" x14ac:dyDescent="0.25">
      <c r="J2746" s="4"/>
      <c r="K2746" s="4"/>
      <c r="L2746" s="4"/>
      <c r="M2746" s="4"/>
    </row>
    <row r="2747" spans="10:13" x14ac:dyDescent="0.25">
      <c r="J2747" s="4"/>
      <c r="K2747" s="4"/>
      <c r="L2747" s="4"/>
      <c r="M2747" s="4"/>
    </row>
    <row r="2748" spans="10:13" x14ac:dyDescent="0.25">
      <c r="J2748" s="4"/>
      <c r="K2748" s="4"/>
      <c r="L2748" s="4"/>
      <c r="M2748" s="4"/>
    </row>
    <row r="2749" spans="10:13" x14ac:dyDescent="0.25">
      <c r="J2749" s="4"/>
      <c r="K2749" s="4"/>
      <c r="L2749" s="4"/>
      <c r="M2749" s="4"/>
    </row>
    <row r="2750" spans="10:13" x14ac:dyDescent="0.25">
      <c r="J2750" s="4"/>
      <c r="K2750" s="4"/>
      <c r="L2750" s="4"/>
      <c r="M2750" s="4"/>
    </row>
    <row r="2751" spans="10:13" x14ac:dyDescent="0.25">
      <c r="J2751" s="4"/>
      <c r="K2751" s="4"/>
      <c r="L2751" s="4"/>
      <c r="M2751" s="4"/>
    </row>
    <row r="2752" spans="10:13" x14ac:dyDescent="0.25">
      <c r="J2752" s="4"/>
      <c r="K2752" s="4"/>
      <c r="L2752" s="4"/>
      <c r="M2752" s="4"/>
    </row>
    <row r="2753" spans="10:13" x14ac:dyDescent="0.25">
      <c r="J2753" s="4"/>
      <c r="K2753" s="4"/>
      <c r="L2753" s="4"/>
      <c r="M2753" s="4"/>
    </row>
    <row r="2754" spans="10:13" x14ac:dyDescent="0.25">
      <c r="J2754" s="4"/>
      <c r="K2754" s="4"/>
      <c r="L2754" s="4"/>
      <c r="M2754" s="4"/>
    </row>
    <row r="2755" spans="10:13" x14ac:dyDescent="0.25">
      <c r="J2755" s="4"/>
      <c r="K2755" s="4"/>
      <c r="L2755" s="4"/>
      <c r="M2755" s="4"/>
    </row>
    <row r="2756" spans="10:13" x14ac:dyDescent="0.25">
      <c r="J2756" s="4"/>
      <c r="K2756" s="4"/>
      <c r="L2756" s="4"/>
      <c r="M2756" s="4"/>
    </row>
    <row r="2757" spans="10:13" x14ac:dyDescent="0.25">
      <c r="J2757" s="4"/>
      <c r="K2757" s="4"/>
      <c r="L2757" s="4"/>
      <c r="M2757" s="4"/>
    </row>
    <row r="2758" spans="10:13" x14ac:dyDescent="0.25">
      <c r="J2758" s="4"/>
      <c r="K2758" s="4"/>
      <c r="L2758" s="4"/>
      <c r="M2758" s="4"/>
    </row>
    <row r="2759" spans="10:13" x14ac:dyDescent="0.25">
      <c r="J2759" s="4"/>
      <c r="K2759" s="4"/>
      <c r="L2759" s="4"/>
      <c r="M2759" s="4"/>
    </row>
    <row r="2760" spans="10:13" x14ac:dyDescent="0.25">
      <c r="J2760" s="4"/>
      <c r="K2760" s="4"/>
      <c r="L2760" s="4"/>
      <c r="M2760" s="4"/>
    </row>
    <row r="2761" spans="10:13" x14ac:dyDescent="0.25">
      <c r="J2761" s="4"/>
      <c r="K2761" s="4"/>
      <c r="L2761" s="4"/>
      <c r="M2761" s="4"/>
    </row>
    <row r="2762" spans="10:13" x14ac:dyDescent="0.25">
      <c r="J2762" s="4"/>
      <c r="K2762" s="4"/>
      <c r="L2762" s="4"/>
      <c r="M2762" s="4"/>
    </row>
    <row r="2763" spans="10:13" x14ac:dyDescent="0.25">
      <c r="J2763" s="4"/>
      <c r="K2763" s="4"/>
      <c r="L2763" s="4"/>
      <c r="M2763" s="4"/>
    </row>
    <row r="2764" spans="10:13" x14ac:dyDescent="0.25">
      <c r="J2764" s="4"/>
      <c r="K2764" s="4"/>
      <c r="L2764" s="4"/>
      <c r="M2764" s="4"/>
    </row>
    <row r="2765" spans="10:13" x14ac:dyDescent="0.25">
      <c r="J2765" s="4"/>
      <c r="K2765" s="4"/>
      <c r="L2765" s="4"/>
      <c r="M2765" s="4"/>
    </row>
    <row r="2766" spans="10:13" x14ac:dyDescent="0.25">
      <c r="J2766" s="4"/>
      <c r="K2766" s="4"/>
      <c r="L2766" s="4"/>
      <c r="M2766" s="4"/>
    </row>
    <row r="2767" spans="10:13" x14ac:dyDescent="0.25">
      <c r="J2767" s="4"/>
      <c r="K2767" s="4"/>
      <c r="L2767" s="4"/>
      <c r="M2767" s="4"/>
    </row>
    <row r="2768" spans="10:13" x14ac:dyDescent="0.25">
      <c r="J2768" s="4"/>
      <c r="K2768" s="4"/>
      <c r="L2768" s="4"/>
      <c r="M2768" s="4"/>
    </row>
    <row r="2769" spans="10:13" x14ac:dyDescent="0.25">
      <c r="J2769" s="4"/>
      <c r="K2769" s="4"/>
      <c r="L2769" s="4"/>
      <c r="M2769" s="4"/>
    </row>
    <row r="2770" spans="10:13" x14ac:dyDescent="0.25">
      <c r="J2770" s="4"/>
      <c r="K2770" s="4"/>
      <c r="L2770" s="4"/>
      <c r="M2770" s="4"/>
    </row>
    <row r="2771" spans="10:13" x14ac:dyDescent="0.25">
      <c r="J2771" s="4"/>
      <c r="K2771" s="4"/>
      <c r="L2771" s="4"/>
      <c r="M2771" s="4"/>
    </row>
    <row r="2772" spans="10:13" x14ac:dyDescent="0.25">
      <c r="J2772" s="4"/>
      <c r="K2772" s="4"/>
      <c r="L2772" s="4"/>
      <c r="M2772" s="4"/>
    </row>
    <row r="2773" spans="10:13" x14ac:dyDescent="0.25">
      <c r="J2773" s="4"/>
      <c r="K2773" s="4"/>
      <c r="L2773" s="4"/>
      <c r="M2773" s="4"/>
    </row>
    <row r="2774" spans="10:13" x14ac:dyDescent="0.25">
      <c r="J2774" s="4"/>
      <c r="K2774" s="4"/>
      <c r="L2774" s="4"/>
      <c r="M2774" s="4"/>
    </row>
    <row r="2775" spans="10:13" x14ac:dyDescent="0.25">
      <c r="J2775" s="4"/>
      <c r="K2775" s="4"/>
      <c r="L2775" s="4"/>
      <c r="M2775" s="4"/>
    </row>
    <row r="2776" spans="10:13" x14ac:dyDescent="0.25">
      <c r="J2776" s="4"/>
      <c r="K2776" s="4"/>
      <c r="L2776" s="4"/>
      <c r="M2776" s="4"/>
    </row>
    <row r="2777" spans="10:13" x14ac:dyDescent="0.25">
      <c r="J2777" s="4"/>
      <c r="K2777" s="4"/>
      <c r="L2777" s="4"/>
      <c r="M2777" s="4"/>
    </row>
    <row r="2778" spans="10:13" x14ac:dyDescent="0.25">
      <c r="J2778" s="4"/>
      <c r="K2778" s="4"/>
      <c r="L2778" s="4"/>
      <c r="M2778" s="4"/>
    </row>
    <row r="2779" spans="10:13" x14ac:dyDescent="0.25">
      <c r="J2779" s="4"/>
      <c r="K2779" s="4"/>
      <c r="L2779" s="4"/>
      <c r="M2779" s="4"/>
    </row>
    <row r="2780" spans="10:13" x14ac:dyDescent="0.25">
      <c r="J2780" s="4"/>
      <c r="K2780" s="4"/>
      <c r="L2780" s="4"/>
      <c r="M2780" s="4"/>
    </row>
    <row r="2781" spans="10:13" x14ac:dyDescent="0.25">
      <c r="J2781" s="4"/>
      <c r="K2781" s="4"/>
      <c r="L2781" s="4"/>
      <c r="M2781" s="4"/>
    </row>
    <row r="2782" spans="10:13" x14ac:dyDescent="0.25">
      <c r="J2782" s="4"/>
      <c r="K2782" s="4"/>
      <c r="L2782" s="4"/>
      <c r="M2782" s="4"/>
    </row>
    <row r="2783" spans="10:13" x14ac:dyDescent="0.25">
      <c r="J2783" s="4"/>
      <c r="K2783" s="4"/>
      <c r="L2783" s="4"/>
      <c r="M2783" s="4"/>
    </row>
    <row r="2784" spans="10:13" x14ac:dyDescent="0.25">
      <c r="J2784" s="4"/>
      <c r="K2784" s="4"/>
      <c r="L2784" s="4"/>
      <c r="M2784" s="4"/>
    </row>
    <row r="2785" spans="10:13" x14ac:dyDescent="0.25">
      <c r="J2785" s="4"/>
      <c r="K2785" s="4"/>
      <c r="L2785" s="4"/>
      <c r="M2785" s="4"/>
    </row>
    <row r="2786" spans="10:13" x14ac:dyDescent="0.25">
      <c r="J2786" s="4"/>
      <c r="K2786" s="4"/>
      <c r="L2786" s="4"/>
      <c r="M2786" s="4"/>
    </row>
    <row r="2787" spans="10:13" x14ac:dyDescent="0.25">
      <c r="J2787" s="4"/>
      <c r="K2787" s="4"/>
      <c r="L2787" s="4"/>
      <c r="M2787" s="4"/>
    </row>
    <row r="2788" spans="10:13" x14ac:dyDescent="0.25">
      <c r="J2788" s="4"/>
      <c r="K2788" s="4"/>
      <c r="L2788" s="4"/>
      <c r="M2788" s="4"/>
    </row>
    <row r="2789" spans="10:13" x14ac:dyDescent="0.25">
      <c r="J2789" s="4"/>
      <c r="K2789" s="4"/>
      <c r="L2789" s="4"/>
      <c r="M2789" s="4"/>
    </row>
    <row r="2790" spans="10:13" x14ac:dyDescent="0.25">
      <c r="J2790" s="4"/>
      <c r="K2790" s="4"/>
      <c r="L2790" s="4"/>
      <c r="M2790" s="4"/>
    </row>
    <row r="2791" spans="10:13" x14ac:dyDescent="0.25">
      <c r="J2791" s="4"/>
      <c r="K2791" s="4"/>
      <c r="L2791" s="4"/>
      <c r="M2791" s="4"/>
    </row>
    <row r="2792" spans="10:13" x14ac:dyDescent="0.25">
      <c r="J2792" s="4"/>
      <c r="K2792" s="4"/>
      <c r="L2792" s="4"/>
      <c r="M2792" s="4"/>
    </row>
    <row r="2793" spans="10:13" x14ac:dyDescent="0.25">
      <c r="J2793" s="4"/>
      <c r="K2793" s="4"/>
      <c r="L2793" s="4"/>
      <c r="M2793" s="4"/>
    </row>
    <row r="2794" spans="10:13" x14ac:dyDescent="0.25">
      <c r="J2794" s="4"/>
      <c r="K2794" s="4"/>
      <c r="L2794" s="4"/>
      <c r="M2794" s="4"/>
    </row>
    <row r="2795" spans="10:13" x14ac:dyDescent="0.25">
      <c r="J2795" s="4"/>
      <c r="K2795" s="4"/>
      <c r="L2795" s="4"/>
      <c r="M2795" s="4"/>
    </row>
    <row r="2796" spans="10:13" x14ac:dyDescent="0.25">
      <c r="J2796" s="4"/>
      <c r="K2796" s="4"/>
      <c r="L2796" s="4"/>
      <c r="M2796" s="4"/>
    </row>
    <row r="2797" spans="10:13" x14ac:dyDescent="0.25">
      <c r="J2797" s="4"/>
      <c r="K2797" s="4"/>
      <c r="L2797" s="4"/>
      <c r="M2797" s="4"/>
    </row>
    <row r="2798" spans="10:13" x14ac:dyDescent="0.25">
      <c r="J2798" s="4"/>
      <c r="K2798" s="4"/>
      <c r="L2798" s="4"/>
      <c r="M2798" s="4"/>
    </row>
    <row r="2799" spans="10:13" x14ac:dyDescent="0.25">
      <c r="J2799" s="4"/>
      <c r="K2799" s="4"/>
      <c r="L2799" s="4"/>
      <c r="M2799" s="4"/>
    </row>
    <row r="2800" spans="10:13" x14ac:dyDescent="0.25">
      <c r="J2800" s="4"/>
      <c r="K2800" s="4"/>
      <c r="L2800" s="4"/>
      <c r="M2800" s="4"/>
    </row>
    <row r="2801" spans="10:13" x14ac:dyDescent="0.25">
      <c r="J2801" s="4"/>
      <c r="K2801" s="4"/>
      <c r="L2801" s="4"/>
      <c r="M2801" s="4"/>
    </row>
    <row r="2802" spans="10:13" x14ac:dyDescent="0.25">
      <c r="J2802" s="4"/>
      <c r="K2802" s="4"/>
      <c r="L2802" s="4"/>
      <c r="M2802" s="4"/>
    </row>
    <row r="2803" spans="10:13" x14ac:dyDescent="0.25">
      <c r="J2803" s="4"/>
      <c r="K2803" s="4"/>
      <c r="L2803" s="4"/>
      <c r="M2803" s="4"/>
    </row>
    <row r="2804" spans="10:13" x14ac:dyDescent="0.25">
      <c r="J2804" s="4"/>
      <c r="K2804" s="4"/>
      <c r="L2804" s="4"/>
      <c r="M2804" s="4"/>
    </row>
    <row r="2805" spans="10:13" x14ac:dyDescent="0.25">
      <c r="J2805" s="4"/>
      <c r="K2805" s="4"/>
      <c r="L2805" s="4"/>
      <c r="M2805" s="4"/>
    </row>
    <row r="2806" spans="10:13" x14ac:dyDescent="0.25">
      <c r="J2806" s="4"/>
      <c r="K2806" s="4"/>
      <c r="L2806" s="4"/>
      <c r="M2806" s="4"/>
    </row>
    <row r="2807" spans="10:13" x14ac:dyDescent="0.25">
      <c r="J2807" s="4"/>
      <c r="K2807" s="4"/>
      <c r="L2807" s="4"/>
      <c r="M2807" s="4"/>
    </row>
    <row r="2808" spans="10:13" x14ac:dyDescent="0.25">
      <c r="J2808" s="4"/>
      <c r="K2808" s="4"/>
      <c r="L2808" s="4"/>
      <c r="M2808" s="4"/>
    </row>
    <row r="2809" spans="10:13" x14ac:dyDescent="0.25">
      <c r="J2809" s="4"/>
      <c r="K2809" s="4"/>
      <c r="L2809" s="4"/>
      <c r="M2809" s="4"/>
    </row>
    <row r="2810" spans="10:13" x14ac:dyDescent="0.25">
      <c r="J2810" s="4"/>
      <c r="K2810" s="4"/>
      <c r="L2810" s="4"/>
      <c r="M2810" s="4"/>
    </row>
    <row r="2811" spans="10:13" x14ac:dyDescent="0.25">
      <c r="J2811" s="4"/>
      <c r="K2811" s="4"/>
      <c r="L2811" s="4"/>
      <c r="M2811" s="4"/>
    </row>
    <row r="2812" spans="10:13" x14ac:dyDescent="0.25">
      <c r="J2812" s="4"/>
      <c r="K2812" s="4"/>
      <c r="L2812" s="4"/>
      <c r="M2812" s="4"/>
    </row>
    <row r="2813" spans="10:13" x14ac:dyDescent="0.25">
      <c r="J2813" s="4"/>
      <c r="K2813" s="4"/>
      <c r="L2813" s="4"/>
      <c r="M2813" s="4"/>
    </row>
    <row r="2814" spans="10:13" x14ac:dyDescent="0.25">
      <c r="J2814" s="4"/>
      <c r="K2814" s="4"/>
      <c r="L2814" s="4"/>
      <c r="M2814" s="4"/>
    </row>
    <row r="2815" spans="10:13" x14ac:dyDescent="0.25">
      <c r="J2815" s="4"/>
      <c r="K2815" s="4"/>
      <c r="L2815" s="4"/>
      <c r="M2815" s="4"/>
    </row>
    <row r="2816" spans="10:13" x14ac:dyDescent="0.25">
      <c r="J2816" s="4"/>
      <c r="K2816" s="4"/>
      <c r="L2816" s="4"/>
      <c r="M2816" s="4"/>
    </row>
    <row r="2817" spans="10:13" x14ac:dyDescent="0.25">
      <c r="J2817" s="4"/>
      <c r="K2817" s="4"/>
      <c r="L2817" s="4"/>
      <c r="M2817" s="4"/>
    </row>
    <row r="2818" spans="10:13" x14ac:dyDescent="0.25">
      <c r="J2818" s="4"/>
      <c r="K2818" s="4"/>
      <c r="L2818" s="4"/>
      <c r="M2818" s="4"/>
    </row>
    <row r="2819" spans="10:13" x14ac:dyDescent="0.25">
      <c r="J2819" s="4"/>
      <c r="K2819" s="4"/>
      <c r="L2819" s="4"/>
      <c r="M2819" s="4"/>
    </row>
    <row r="2820" spans="10:13" x14ac:dyDescent="0.25">
      <c r="J2820" s="4"/>
      <c r="K2820" s="4"/>
      <c r="L2820" s="4"/>
      <c r="M2820" s="4"/>
    </row>
    <row r="2821" spans="10:13" x14ac:dyDescent="0.25">
      <c r="J2821" s="4"/>
      <c r="K2821" s="4"/>
      <c r="L2821" s="4"/>
      <c r="M2821" s="4"/>
    </row>
    <row r="2822" spans="10:13" x14ac:dyDescent="0.25">
      <c r="J2822" s="4"/>
      <c r="K2822" s="4"/>
      <c r="L2822" s="4"/>
      <c r="M2822" s="4"/>
    </row>
    <row r="2823" spans="10:13" x14ac:dyDescent="0.25">
      <c r="J2823" s="4"/>
      <c r="K2823" s="4"/>
      <c r="L2823" s="4"/>
      <c r="M2823" s="4"/>
    </row>
    <row r="2824" spans="10:13" x14ac:dyDescent="0.25">
      <c r="J2824" s="4"/>
      <c r="K2824" s="4"/>
      <c r="L2824" s="4"/>
      <c r="M2824" s="4"/>
    </row>
    <row r="2825" spans="10:13" x14ac:dyDescent="0.25">
      <c r="J2825" s="4"/>
      <c r="K2825" s="4"/>
      <c r="L2825" s="4"/>
      <c r="M2825" s="4"/>
    </row>
    <row r="2826" spans="10:13" x14ac:dyDescent="0.25">
      <c r="J2826" s="4"/>
      <c r="K2826" s="4"/>
      <c r="L2826" s="4"/>
      <c r="M2826" s="4"/>
    </row>
    <row r="2827" spans="10:13" x14ac:dyDescent="0.25">
      <c r="J2827" s="4"/>
      <c r="K2827" s="4"/>
      <c r="L2827" s="4"/>
      <c r="M2827" s="4"/>
    </row>
    <row r="2828" spans="10:13" x14ac:dyDescent="0.25">
      <c r="J2828" s="4"/>
      <c r="K2828" s="4"/>
      <c r="L2828" s="4"/>
      <c r="M2828" s="4"/>
    </row>
    <row r="2829" spans="10:13" x14ac:dyDescent="0.25">
      <c r="J2829" s="4"/>
      <c r="K2829" s="4"/>
      <c r="L2829" s="4"/>
      <c r="M2829" s="4"/>
    </row>
    <row r="2830" spans="10:13" x14ac:dyDescent="0.25">
      <c r="J2830" s="4"/>
      <c r="K2830" s="4"/>
      <c r="L2830" s="4"/>
      <c r="M2830" s="4"/>
    </row>
    <row r="2831" spans="10:13" x14ac:dyDescent="0.25">
      <c r="J2831" s="4"/>
      <c r="K2831" s="4"/>
      <c r="L2831" s="4"/>
      <c r="M2831" s="4"/>
    </row>
    <row r="2832" spans="10:13" x14ac:dyDescent="0.25">
      <c r="J2832" s="4"/>
      <c r="K2832" s="4"/>
      <c r="L2832" s="4"/>
      <c r="M2832" s="4"/>
    </row>
    <row r="2833" spans="10:13" x14ac:dyDescent="0.25">
      <c r="J2833" s="4"/>
      <c r="K2833" s="4"/>
      <c r="L2833" s="4"/>
      <c r="M2833" s="4"/>
    </row>
    <row r="2834" spans="10:13" x14ac:dyDescent="0.25">
      <c r="J2834" s="4"/>
      <c r="K2834" s="4"/>
      <c r="L2834" s="4"/>
      <c r="M2834" s="4"/>
    </row>
    <row r="2835" spans="10:13" x14ac:dyDescent="0.25">
      <c r="J2835" s="4"/>
      <c r="K2835" s="4"/>
      <c r="L2835" s="4"/>
      <c r="M2835" s="4"/>
    </row>
    <row r="2836" spans="10:13" x14ac:dyDescent="0.25">
      <c r="J2836" s="4"/>
      <c r="K2836" s="4"/>
      <c r="L2836" s="4"/>
      <c r="M2836" s="4"/>
    </row>
    <row r="2837" spans="10:13" x14ac:dyDescent="0.25">
      <c r="J2837" s="4"/>
      <c r="K2837" s="4"/>
      <c r="L2837" s="4"/>
      <c r="M2837" s="4"/>
    </row>
    <row r="2838" spans="10:13" x14ac:dyDescent="0.25">
      <c r="J2838" s="4"/>
      <c r="K2838" s="4"/>
      <c r="L2838" s="4"/>
      <c r="M2838" s="4"/>
    </row>
    <row r="2839" spans="10:13" x14ac:dyDescent="0.25">
      <c r="J2839" s="4"/>
      <c r="K2839" s="4"/>
      <c r="L2839" s="4"/>
      <c r="M2839" s="4"/>
    </row>
    <row r="2840" spans="10:13" x14ac:dyDescent="0.25">
      <c r="J2840" s="4"/>
      <c r="K2840" s="4"/>
      <c r="L2840" s="4"/>
      <c r="M2840" s="4"/>
    </row>
    <row r="2841" spans="10:13" x14ac:dyDescent="0.25">
      <c r="J2841" s="4"/>
      <c r="K2841" s="4"/>
      <c r="L2841" s="4"/>
      <c r="M2841" s="4"/>
    </row>
    <row r="2842" spans="10:13" x14ac:dyDescent="0.25">
      <c r="J2842" s="4"/>
      <c r="K2842" s="4"/>
      <c r="L2842" s="4"/>
      <c r="M2842" s="4"/>
    </row>
    <row r="2843" spans="10:13" x14ac:dyDescent="0.25">
      <c r="J2843" s="4"/>
      <c r="K2843" s="4"/>
      <c r="L2843" s="4"/>
      <c r="M2843" s="4"/>
    </row>
    <row r="2844" spans="10:13" x14ac:dyDescent="0.25">
      <c r="J2844" s="4"/>
      <c r="K2844" s="4"/>
      <c r="L2844" s="4"/>
      <c r="M2844" s="4"/>
    </row>
    <row r="2845" spans="10:13" x14ac:dyDescent="0.25">
      <c r="J2845" s="4"/>
      <c r="K2845" s="4"/>
      <c r="L2845" s="4"/>
      <c r="M2845" s="4"/>
    </row>
    <row r="2846" spans="10:13" x14ac:dyDescent="0.25">
      <c r="J2846" s="4"/>
      <c r="K2846" s="4"/>
      <c r="L2846" s="4"/>
      <c r="M2846" s="4"/>
    </row>
    <row r="2847" spans="10:13" x14ac:dyDescent="0.25">
      <c r="J2847" s="4"/>
      <c r="K2847" s="4"/>
      <c r="L2847" s="4"/>
      <c r="M2847" s="4"/>
    </row>
    <row r="2848" spans="10:13" x14ac:dyDescent="0.25">
      <c r="J2848" s="4"/>
      <c r="K2848" s="4"/>
      <c r="L2848" s="4"/>
      <c r="M2848" s="4"/>
    </row>
    <row r="2849" spans="10:13" x14ac:dyDescent="0.25">
      <c r="J2849" s="4"/>
      <c r="K2849" s="4"/>
      <c r="L2849" s="4"/>
      <c r="M2849" s="4"/>
    </row>
    <row r="2850" spans="10:13" x14ac:dyDescent="0.25">
      <c r="J2850" s="4"/>
      <c r="K2850" s="4"/>
      <c r="L2850" s="4"/>
      <c r="M2850" s="4"/>
    </row>
    <row r="2851" spans="10:13" x14ac:dyDescent="0.25">
      <c r="J2851" s="4"/>
      <c r="K2851" s="4"/>
      <c r="L2851" s="4"/>
      <c r="M2851" s="4"/>
    </row>
    <row r="2852" spans="10:13" x14ac:dyDescent="0.25">
      <c r="J2852" s="4"/>
      <c r="K2852" s="4"/>
      <c r="L2852" s="4"/>
      <c r="M2852" s="4"/>
    </row>
    <row r="2853" spans="10:13" x14ac:dyDescent="0.25">
      <c r="J2853" s="4"/>
      <c r="K2853" s="4"/>
      <c r="L2853" s="4"/>
      <c r="M2853" s="4"/>
    </row>
    <row r="2854" spans="10:13" x14ac:dyDescent="0.25">
      <c r="J2854" s="4"/>
      <c r="K2854" s="4"/>
      <c r="L2854" s="4"/>
      <c r="M2854" s="4"/>
    </row>
    <row r="2855" spans="10:13" x14ac:dyDescent="0.25">
      <c r="J2855" s="4"/>
      <c r="K2855" s="4"/>
      <c r="L2855" s="4"/>
      <c r="M2855" s="4"/>
    </row>
    <row r="2856" spans="10:13" x14ac:dyDescent="0.25">
      <c r="J2856" s="4"/>
      <c r="K2856" s="4"/>
      <c r="L2856" s="4"/>
      <c r="M2856" s="4"/>
    </row>
    <row r="2857" spans="10:13" x14ac:dyDescent="0.25">
      <c r="J2857" s="4"/>
      <c r="K2857" s="4"/>
      <c r="L2857" s="4"/>
      <c r="M2857" s="4"/>
    </row>
    <row r="2858" spans="10:13" x14ac:dyDescent="0.25">
      <c r="J2858" s="4"/>
      <c r="K2858" s="4"/>
      <c r="L2858" s="4"/>
      <c r="M2858" s="4"/>
    </row>
    <row r="2859" spans="10:13" x14ac:dyDescent="0.25">
      <c r="J2859" s="4"/>
      <c r="K2859" s="4"/>
      <c r="L2859" s="4"/>
      <c r="M2859" s="4"/>
    </row>
    <row r="2860" spans="10:13" x14ac:dyDescent="0.25">
      <c r="J2860" s="4"/>
      <c r="K2860" s="4"/>
      <c r="L2860" s="4"/>
      <c r="M2860" s="4"/>
    </row>
    <row r="2861" spans="10:13" x14ac:dyDescent="0.25">
      <c r="J2861" s="4"/>
      <c r="K2861" s="4"/>
      <c r="L2861" s="4"/>
      <c r="M2861" s="4"/>
    </row>
    <row r="2862" spans="10:13" x14ac:dyDescent="0.25">
      <c r="J2862" s="4"/>
      <c r="K2862" s="4"/>
      <c r="L2862" s="4"/>
      <c r="M2862" s="4"/>
    </row>
    <row r="2863" spans="10:13" x14ac:dyDescent="0.25">
      <c r="J2863" s="4"/>
      <c r="K2863" s="4"/>
      <c r="L2863" s="4"/>
      <c r="M2863" s="4"/>
    </row>
    <row r="2864" spans="10:13" x14ac:dyDescent="0.25">
      <c r="J2864" s="4"/>
      <c r="K2864" s="4"/>
      <c r="L2864" s="4"/>
      <c r="M2864" s="4"/>
    </row>
    <row r="2865" spans="10:13" x14ac:dyDescent="0.25">
      <c r="J2865" s="4"/>
      <c r="K2865" s="4"/>
      <c r="L2865" s="4"/>
      <c r="M2865" s="4"/>
    </row>
    <row r="2866" spans="10:13" x14ac:dyDescent="0.25">
      <c r="J2866" s="4"/>
      <c r="K2866" s="4"/>
      <c r="L2866" s="4"/>
      <c r="M2866" s="4"/>
    </row>
    <row r="2867" spans="10:13" x14ac:dyDescent="0.25">
      <c r="J2867" s="4"/>
      <c r="K2867" s="4"/>
      <c r="L2867" s="4"/>
      <c r="M2867" s="4"/>
    </row>
    <row r="2868" spans="10:13" x14ac:dyDescent="0.25">
      <c r="J2868" s="4"/>
      <c r="K2868" s="4"/>
      <c r="L2868" s="4"/>
      <c r="M2868" s="4"/>
    </row>
    <row r="2869" spans="10:13" x14ac:dyDescent="0.25">
      <c r="J2869" s="4"/>
      <c r="K2869" s="4"/>
      <c r="L2869" s="4"/>
      <c r="M2869" s="4"/>
    </row>
    <row r="2870" spans="10:13" x14ac:dyDescent="0.25">
      <c r="J2870" s="4"/>
      <c r="K2870" s="4"/>
      <c r="L2870" s="4"/>
      <c r="M2870" s="4"/>
    </row>
    <row r="2871" spans="10:13" x14ac:dyDescent="0.25">
      <c r="J2871" s="4"/>
      <c r="K2871" s="4"/>
      <c r="L2871" s="4"/>
      <c r="M2871" s="4"/>
    </row>
    <row r="2872" spans="10:13" x14ac:dyDescent="0.25">
      <c r="J2872" s="4"/>
      <c r="K2872" s="4"/>
      <c r="L2872" s="4"/>
      <c r="M2872" s="4"/>
    </row>
    <row r="2873" spans="10:13" x14ac:dyDescent="0.25">
      <c r="J2873" s="4"/>
      <c r="K2873" s="4"/>
      <c r="L2873" s="4"/>
      <c r="M2873" s="4"/>
    </row>
    <row r="2874" spans="10:13" x14ac:dyDescent="0.25">
      <c r="J2874" s="4"/>
      <c r="K2874" s="4"/>
      <c r="L2874" s="4"/>
      <c r="M2874" s="4"/>
    </row>
    <row r="2875" spans="10:13" x14ac:dyDescent="0.25">
      <c r="J2875" s="4"/>
      <c r="K2875" s="4"/>
      <c r="L2875" s="4"/>
      <c r="M2875" s="4"/>
    </row>
    <row r="2876" spans="10:13" x14ac:dyDescent="0.25">
      <c r="J2876" s="4"/>
      <c r="K2876" s="4"/>
      <c r="L2876" s="4"/>
      <c r="M2876" s="4"/>
    </row>
    <row r="2877" spans="10:13" x14ac:dyDescent="0.25">
      <c r="J2877" s="4"/>
      <c r="K2877" s="4"/>
      <c r="L2877" s="4"/>
      <c r="M2877" s="4"/>
    </row>
    <row r="2878" spans="10:13" x14ac:dyDescent="0.25">
      <c r="J2878" s="4"/>
      <c r="K2878" s="4"/>
      <c r="L2878" s="4"/>
      <c r="M2878" s="4"/>
    </row>
    <row r="2879" spans="10:13" x14ac:dyDescent="0.25">
      <c r="J2879" s="4"/>
      <c r="K2879" s="4"/>
      <c r="L2879" s="4"/>
      <c r="M2879" s="4"/>
    </row>
    <row r="2880" spans="10:13" x14ac:dyDescent="0.25">
      <c r="J2880" s="4"/>
      <c r="K2880" s="4"/>
      <c r="L2880" s="4"/>
      <c r="M2880" s="4"/>
    </row>
    <row r="2881" spans="10:13" x14ac:dyDescent="0.25">
      <c r="J2881" s="4"/>
      <c r="K2881" s="4"/>
      <c r="L2881" s="4"/>
      <c r="M2881" s="4"/>
    </row>
    <row r="2882" spans="10:13" x14ac:dyDescent="0.25">
      <c r="J2882" s="4"/>
      <c r="K2882" s="4"/>
      <c r="L2882" s="4"/>
      <c r="M2882" s="4"/>
    </row>
    <row r="2883" spans="10:13" x14ac:dyDescent="0.25">
      <c r="J2883" s="4"/>
      <c r="K2883" s="4"/>
      <c r="L2883" s="4"/>
      <c r="M2883" s="4"/>
    </row>
    <row r="2884" spans="10:13" x14ac:dyDescent="0.25">
      <c r="J2884" s="4"/>
      <c r="K2884" s="4"/>
      <c r="L2884" s="4"/>
      <c r="M2884" s="4"/>
    </row>
    <row r="2885" spans="10:13" x14ac:dyDescent="0.25">
      <c r="J2885" s="4"/>
      <c r="K2885" s="4"/>
      <c r="L2885" s="4"/>
      <c r="M2885" s="4"/>
    </row>
    <row r="2886" spans="10:13" x14ac:dyDescent="0.25">
      <c r="J2886" s="4"/>
      <c r="K2886" s="4"/>
      <c r="L2886" s="4"/>
      <c r="M2886" s="4"/>
    </row>
    <row r="2887" spans="10:13" x14ac:dyDescent="0.25">
      <c r="J2887" s="4"/>
      <c r="K2887" s="4"/>
      <c r="L2887" s="4"/>
      <c r="M2887" s="4"/>
    </row>
    <row r="2888" spans="10:13" x14ac:dyDescent="0.25">
      <c r="J2888" s="4"/>
      <c r="K2888" s="4"/>
      <c r="L2888" s="4"/>
      <c r="M2888" s="4"/>
    </row>
    <row r="2889" spans="10:13" x14ac:dyDescent="0.25">
      <c r="J2889" s="4"/>
      <c r="K2889" s="4"/>
      <c r="L2889" s="4"/>
      <c r="M2889" s="4"/>
    </row>
    <row r="2890" spans="10:13" x14ac:dyDescent="0.25">
      <c r="J2890" s="4"/>
      <c r="K2890" s="4"/>
      <c r="L2890" s="4"/>
      <c r="M2890" s="4"/>
    </row>
    <row r="2891" spans="10:13" x14ac:dyDescent="0.25">
      <c r="J2891" s="4"/>
      <c r="K2891" s="4"/>
      <c r="L2891" s="4"/>
      <c r="M2891" s="4"/>
    </row>
    <row r="2892" spans="10:13" x14ac:dyDescent="0.25">
      <c r="J2892" s="4"/>
      <c r="K2892" s="4"/>
      <c r="L2892" s="4"/>
      <c r="M2892" s="4"/>
    </row>
    <row r="2893" spans="10:13" x14ac:dyDescent="0.25">
      <c r="J2893" s="4"/>
      <c r="K2893" s="4"/>
      <c r="L2893" s="4"/>
      <c r="M2893" s="4"/>
    </row>
    <row r="2894" spans="10:13" x14ac:dyDescent="0.25">
      <c r="J2894" s="4"/>
      <c r="K2894" s="4"/>
      <c r="L2894" s="4"/>
      <c r="M2894" s="4"/>
    </row>
    <row r="2895" spans="10:13" x14ac:dyDescent="0.25">
      <c r="J2895" s="4"/>
      <c r="K2895" s="4"/>
      <c r="L2895" s="4"/>
      <c r="M2895" s="4"/>
    </row>
    <row r="2896" spans="10:13" x14ac:dyDescent="0.25">
      <c r="J2896" s="4"/>
      <c r="K2896" s="4"/>
      <c r="L2896" s="4"/>
      <c r="M2896" s="4"/>
    </row>
    <row r="2897" spans="10:13" x14ac:dyDescent="0.25">
      <c r="J2897" s="4"/>
      <c r="K2897" s="4"/>
      <c r="L2897" s="4"/>
      <c r="M2897" s="4"/>
    </row>
    <row r="2898" spans="10:13" x14ac:dyDescent="0.25">
      <c r="J2898" s="4"/>
      <c r="K2898" s="4"/>
      <c r="L2898" s="4"/>
      <c r="M2898" s="4"/>
    </row>
    <row r="2899" spans="10:13" x14ac:dyDescent="0.25">
      <c r="J2899" s="4"/>
      <c r="K2899" s="4"/>
      <c r="L2899" s="4"/>
      <c r="M2899" s="4"/>
    </row>
    <row r="2900" spans="10:13" x14ac:dyDescent="0.25">
      <c r="J2900" s="4"/>
      <c r="K2900" s="4"/>
      <c r="L2900" s="4"/>
      <c r="M2900" s="4"/>
    </row>
    <row r="2901" spans="10:13" x14ac:dyDescent="0.25">
      <c r="J2901" s="4"/>
      <c r="K2901" s="4"/>
      <c r="L2901" s="4"/>
      <c r="M2901" s="4"/>
    </row>
    <row r="2902" spans="10:13" x14ac:dyDescent="0.25">
      <c r="J2902" s="4"/>
      <c r="K2902" s="4"/>
      <c r="L2902" s="4"/>
      <c r="M2902" s="4"/>
    </row>
    <row r="2903" spans="10:13" x14ac:dyDescent="0.25">
      <c r="J2903" s="4"/>
      <c r="K2903" s="4"/>
      <c r="L2903" s="4"/>
      <c r="M2903" s="4"/>
    </row>
    <row r="2904" spans="10:13" x14ac:dyDescent="0.25">
      <c r="J2904" s="4"/>
      <c r="K2904" s="4"/>
      <c r="L2904" s="4"/>
      <c r="M2904" s="4"/>
    </row>
    <row r="2905" spans="10:13" x14ac:dyDescent="0.25">
      <c r="J2905" s="4"/>
      <c r="K2905" s="4"/>
      <c r="L2905" s="4"/>
      <c r="M2905" s="4"/>
    </row>
    <row r="2906" spans="10:13" x14ac:dyDescent="0.25">
      <c r="J2906" s="4"/>
      <c r="K2906" s="4"/>
      <c r="L2906" s="4"/>
      <c r="M2906" s="4"/>
    </row>
    <row r="2907" spans="10:13" x14ac:dyDescent="0.25">
      <c r="J2907" s="4"/>
      <c r="K2907" s="4"/>
      <c r="L2907" s="4"/>
      <c r="M2907" s="4"/>
    </row>
    <row r="2908" spans="10:13" x14ac:dyDescent="0.25">
      <c r="J2908" s="4"/>
      <c r="K2908" s="4"/>
      <c r="L2908" s="4"/>
      <c r="M2908" s="4"/>
    </row>
    <row r="2909" spans="10:13" x14ac:dyDescent="0.25">
      <c r="J2909" s="4"/>
      <c r="K2909" s="4"/>
      <c r="L2909" s="4"/>
      <c r="M2909" s="4"/>
    </row>
    <row r="2910" spans="10:13" x14ac:dyDescent="0.25">
      <c r="J2910" s="4"/>
      <c r="K2910" s="4"/>
      <c r="L2910" s="4"/>
      <c r="M2910" s="4"/>
    </row>
    <row r="2911" spans="10:13" x14ac:dyDescent="0.25">
      <c r="J2911" s="4"/>
      <c r="K2911" s="4"/>
      <c r="L2911" s="4"/>
      <c r="M2911" s="4"/>
    </row>
    <row r="2912" spans="10:13" x14ac:dyDescent="0.25">
      <c r="J2912" s="4"/>
      <c r="K2912" s="4"/>
      <c r="L2912" s="4"/>
      <c r="M2912" s="4"/>
    </row>
    <row r="2913" spans="10:13" x14ac:dyDescent="0.25">
      <c r="J2913" s="4"/>
      <c r="K2913" s="4"/>
      <c r="L2913" s="4"/>
      <c r="M2913" s="4"/>
    </row>
    <row r="2914" spans="10:13" x14ac:dyDescent="0.25">
      <c r="J2914" s="4"/>
      <c r="K2914" s="4"/>
      <c r="L2914" s="4"/>
      <c r="M2914" s="4"/>
    </row>
    <row r="2915" spans="10:13" x14ac:dyDescent="0.25">
      <c r="J2915" s="4"/>
      <c r="K2915" s="4"/>
      <c r="L2915" s="4"/>
      <c r="M2915" s="4"/>
    </row>
    <row r="2916" spans="10:13" x14ac:dyDescent="0.25">
      <c r="J2916" s="4"/>
      <c r="K2916" s="4"/>
      <c r="L2916" s="4"/>
      <c r="M2916" s="4"/>
    </row>
    <row r="2917" spans="10:13" x14ac:dyDescent="0.25">
      <c r="J2917" s="4"/>
      <c r="K2917" s="4"/>
      <c r="L2917" s="4"/>
      <c r="M2917" s="4"/>
    </row>
    <row r="2918" spans="10:13" x14ac:dyDescent="0.25">
      <c r="J2918" s="4"/>
      <c r="K2918" s="4"/>
      <c r="L2918" s="4"/>
      <c r="M2918" s="4"/>
    </row>
    <row r="2919" spans="10:13" x14ac:dyDescent="0.25">
      <c r="J2919" s="4"/>
      <c r="K2919" s="4"/>
      <c r="L2919" s="4"/>
      <c r="M2919" s="4"/>
    </row>
    <row r="2920" spans="10:13" x14ac:dyDescent="0.25">
      <c r="J2920" s="4"/>
      <c r="K2920" s="4"/>
      <c r="L2920" s="4"/>
      <c r="M2920" s="4"/>
    </row>
    <row r="2921" spans="10:13" x14ac:dyDescent="0.25">
      <c r="J2921" s="4"/>
      <c r="K2921" s="4"/>
      <c r="L2921" s="4"/>
      <c r="M2921" s="4"/>
    </row>
    <row r="2922" spans="10:13" x14ac:dyDescent="0.25">
      <c r="J2922" s="4"/>
      <c r="K2922" s="4"/>
      <c r="L2922" s="4"/>
      <c r="M2922" s="4"/>
    </row>
    <row r="2923" spans="10:13" x14ac:dyDescent="0.25">
      <c r="J2923" s="4"/>
      <c r="K2923" s="4"/>
      <c r="L2923" s="4"/>
      <c r="M2923" s="4"/>
    </row>
    <row r="2924" spans="10:13" x14ac:dyDescent="0.25">
      <c r="J2924" s="4"/>
      <c r="K2924" s="4"/>
      <c r="L2924" s="4"/>
      <c r="M2924" s="4"/>
    </row>
    <row r="2925" spans="10:13" x14ac:dyDescent="0.25">
      <c r="J2925" s="4"/>
      <c r="K2925" s="4"/>
      <c r="L2925" s="4"/>
      <c r="M2925" s="4"/>
    </row>
    <row r="2926" spans="10:13" x14ac:dyDescent="0.25">
      <c r="J2926" s="4"/>
      <c r="K2926" s="4"/>
      <c r="L2926" s="4"/>
      <c r="M2926" s="4"/>
    </row>
    <row r="2927" spans="10:13" x14ac:dyDescent="0.25">
      <c r="J2927" s="4"/>
      <c r="K2927" s="4"/>
      <c r="L2927" s="4"/>
      <c r="M2927" s="4"/>
    </row>
    <row r="2928" spans="10:13" x14ac:dyDescent="0.25">
      <c r="J2928" s="4"/>
      <c r="K2928" s="4"/>
      <c r="L2928" s="4"/>
      <c r="M2928" s="4"/>
    </row>
    <row r="2929" spans="10:13" x14ac:dyDescent="0.25">
      <c r="J2929" s="4"/>
      <c r="K2929" s="4"/>
      <c r="L2929" s="4"/>
      <c r="M2929" s="4"/>
    </row>
    <row r="2930" spans="10:13" x14ac:dyDescent="0.25">
      <c r="J2930" s="4"/>
      <c r="K2930" s="4"/>
      <c r="L2930" s="4"/>
      <c r="M2930" s="4"/>
    </row>
    <row r="2931" spans="10:13" x14ac:dyDescent="0.25">
      <c r="J2931" s="4"/>
      <c r="K2931" s="4"/>
      <c r="L2931" s="4"/>
      <c r="M2931" s="4"/>
    </row>
    <row r="2932" spans="10:13" x14ac:dyDescent="0.25">
      <c r="J2932" s="4"/>
      <c r="K2932" s="4"/>
      <c r="L2932" s="4"/>
      <c r="M2932" s="4"/>
    </row>
    <row r="2933" spans="10:13" x14ac:dyDescent="0.25">
      <c r="J2933" s="4"/>
      <c r="K2933" s="4"/>
      <c r="L2933" s="4"/>
      <c r="M2933" s="4"/>
    </row>
    <row r="2934" spans="10:13" x14ac:dyDescent="0.25">
      <c r="J2934" s="4"/>
      <c r="K2934" s="4"/>
      <c r="L2934" s="4"/>
      <c r="M2934" s="4"/>
    </row>
    <row r="2935" spans="10:13" x14ac:dyDescent="0.25">
      <c r="J2935" s="4"/>
      <c r="K2935" s="4"/>
      <c r="L2935" s="4"/>
      <c r="M2935" s="4"/>
    </row>
    <row r="2936" spans="10:13" x14ac:dyDescent="0.25">
      <c r="J2936" s="4"/>
      <c r="K2936" s="4"/>
      <c r="L2936" s="4"/>
      <c r="M2936" s="4"/>
    </row>
    <row r="2937" spans="10:13" x14ac:dyDescent="0.25">
      <c r="J2937" s="4"/>
      <c r="K2937" s="4"/>
      <c r="L2937" s="4"/>
      <c r="M2937" s="4"/>
    </row>
    <row r="2938" spans="10:13" x14ac:dyDescent="0.25">
      <c r="J2938" s="4"/>
      <c r="K2938" s="4"/>
      <c r="L2938" s="4"/>
      <c r="M2938" s="4"/>
    </row>
    <row r="2939" spans="10:13" x14ac:dyDescent="0.25">
      <c r="J2939" s="4"/>
      <c r="K2939" s="4"/>
      <c r="L2939" s="4"/>
      <c r="M2939" s="4"/>
    </row>
    <row r="2940" spans="10:13" x14ac:dyDescent="0.25">
      <c r="J2940" s="4"/>
      <c r="K2940" s="4"/>
      <c r="L2940" s="4"/>
      <c r="M2940" s="4"/>
    </row>
    <row r="2941" spans="10:13" x14ac:dyDescent="0.25">
      <c r="J2941" s="4"/>
      <c r="K2941" s="4"/>
      <c r="L2941" s="4"/>
      <c r="M2941" s="4"/>
    </row>
    <row r="2942" spans="10:13" x14ac:dyDescent="0.25">
      <c r="J2942" s="4"/>
      <c r="K2942" s="4"/>
      <c r="L2942" s="4"/>
      <c r="M2942" s="4"/>
    </row>
    <row r="2943" spans="10:13" x14ac:dyDescent="0.25">
      <c r="J2943" s="4"/>
      <c r="K2943" s="4"/>
      <c r="L2943" s="4"/>
      <c r="M2943" s="4"/>
    </row>
    <row r="2944" spans="10:13" x14ac:dyDescent="0.25">
      <c r="J2944" s="4"/>
      <c r="K2944" s="4"/>
      <c r="L2944" s="4"/>
      <c r="M2944" s="4"/>
    </row>
    <row r="2945" spans="10:13" x14ac:dyDescent="0.25">
      <c r="J2945" s="4"/>
      <c r="K2945" s="4"/>
      <c r="L2945" s="4"/>
      <c r="M2945" s="4"/>
    </row>
    <row r="2946" spans="10:13" x14ac:dyDescent="0.25">
      <c r="J2946" s="4"/>
      <c r="K2946" s="4"/>
      <c r="L2946" s="4"/>
      <c r="M2946" s="4"/>
    </row>
    <row r="2947" spans="10:13" x14ac:dyDescent="0.25">
      <c r="J2947" s="4"/>
      <c r="K2947" s="4"/>
      <c r="L2947" s="4"/>
      <c r="M2947" s="4"/>
    </row>
    <row r="2948" spans="10:13" x14ac:dyDescent="0.25">
      <c r="J2948" s="4"/>
      <c r="K2948" s="4"/>
      <c r="L2948" s="4"/>
      <c r="M2948" s="4"/>
    </row>
    <row r="2949" spans="10:13" x14ac:dyDescent="0.25">
      <c r="J2949" s="4"/>
      <c r="K2949" s="4"/>
      <c r="L2949" s="4"/>
      <c r="M2949" s="4"/>
    </row>
    <row r="2950" spans="10:13" x14ac:dyDescent="0.25">
      <c r="J2950" s="4"/>
      <c r="K2950" s="4"/>
      <c r="L2950" s="4"/>
      <c r="M2950" s="4"/>
    </row>
    <row r="2951" spans="10:13" x14ac:dyDescent="0.25">
      <c r="J2951" s="4"/>
      <c r="K2951" s="4"/>
      <c r="L2951" s="4"/>
      <c r="M2951" s="4"/>
    </row>
    <row r="2952" spans="10:13" x14ac:dyDescent="0.25">
      <c r="J2952" s="4"/>
      <c r="K2952" s="4"/>
      <c r="L2952" s="4"/>
      <c r="M2952" s="4"/>
    </row>
    <row r="2953" spans="10:13" x14ac:dyDescent="0.25">
      <c r="J2953" s="4"/>
      <c r="K2953" s="4"/>
      <c r="L2953" s="4"/>
      <c r="M2953" s="4"/>
    </row>
    <row r="2954" spans="10:13" x14ac:dyDescent="0.25">
      <c r="J2954" s="4"/>
      <c r="K2954" s="4"/>
      <c r="L2954" s="4"/>
      <c r="M2954" s="4"/>
    </row>
    <row r="2955" spans="10:13" x14ac:dyDescent="0.25">
      <c r="J2955" s="4"/>
      <c r="K2955" s="4"/>
      <c r="L2955" s="4"/>
      <c r="M2955" s="4"/>
    </row>
    <row r="2956" spans="10:13" x14ac:dyDescent="0.25">
      <c r="J2956" s="4"/>
      <c r="K2956" s="4"/>
      <c r="L2956" s="4"/>
      <c r="M2956" s="4"/>
    </row>
    <row r="2957" spans="10:13" x14ac:dyDescent="0.25">
      <c r="J2957" s="4"/>
      <c r="K2957" s="4"/>
      <c r="L2957" s="4"/>
      <c r="M2957" s="4"/>
    </row>
    <row r="2958" spans="10:13" x14ac:dyDescent="0.25">
      <c r="J2958" s="4"/>
      <c r="K2958" s="4"/>
      <c r="L2958" s="4"/>
      <c r="M2958" s="4"/>
    </row>
    <row r="2959" spans="10:13" x14ac:dyDescent="0.25">
      <c r="J2959" s="4"/>
      <c r="K2959" s="4"/>
      <c r="L2959" s="4"/>
      <c r="M2959" s="4"/>
    </row>
    <row r="2960" spans="10:13" x14ac:dyDescent="0.25">
      <c r="J2960" s="4"/>
      <c r="K2960" s="4"/>
      <c r="L2960" s="4"/>
      <c r="M2960" s="4"/>
    </row>
    <row r="2961" spans="10:13" x14ac:dyDescent="0.25">
      <c r="J2961" s="4"/>
      <c r="K2961" s="4"/>
      <c r="L2961" s="4"/>
      <c r="M2961" s="4"/>
    </row>
    <row r="2962" spans="10:13" x14ac:dyDescent="0.25">
      <c r="J2962" s="4"/>
      <c r="K2962" s="4"/>
      <c r="L2962" s="4"/>
      <c r="M2962" s="4"/>
    </row>
    <row r="2963" spans="10:13" x14ac:dyDescent="0.25">
      <c r="J2963" s="4"/>
      <c r="K2963" s="4"/>
      <c r="L2963" s="4"/>
      <c r="M2963" s="4"/>
    </row>
    <row r="2964" spans="10:13" x14ac:dyDescent="0.25">
      <c r="J2964" s="4"/>
      <c r="K2964" s="4"/>
      <c r="L2964" s="4"/>
      <c r="M2964" s="4"/>
    </row>
    <row r="2965" spans="10:13" x14ac:dyDescent="0.25">
      <c r="J2965" s="4"/>
      <c r="K2965" s="4"/>
      <c r="L2965" s="4"/>
      <c r="M2965" s="4"/>
    </row>
    <row r="2966" spans="10:13" x14ac:dyDescent="0.25">
      <c r="J2966" s="4"/>
      <c r="K2966" s="4"/>
      <c r="L2966" s="4"/>
      <c r="M2966" s="4"/>
    </row>
    <row r="2967" spans="10:13" x14ac:dyDescent="0.25">
      <c r="J2967" s="4"/>
      <c r="K2967" s="4"/>
      <c r="L2967" s="4"/>
      <c r="M2967" s="4"/>
    </row>
    <row r="2968" spans="10:13" x14ac:dyDescent="0.25">
      <c r="J2968" s="4"/>
      <c r="K2968" s="4"/>
      <c r="L2968" s="4"/>
      <c r="M2968" s="4"/>
    </row>
    <row r="2969" spans="10:13" x14ac:dyDescent="0.25">
      <c r="J2969" s="4"/>
      <c r="K2969" s="4"/>
      <c r="L2969" s="4"/>
      <c r="M2969" s="4"/>
    </row>
    <row r="2970" spans="10:13" x14ac:dyDescent="0.25">
      <c r="J2970" s="4"/>
      <c r="K2970" s="4"/>
      <c r="L2970" s="4"/>
      <c r="M2970" s="4"/>
    </row>
    <row r="2971" spans="10:13" x14ac:dyDescent="0.25">
      <c r="J2971" s="4"/>
      <c r="K2971" s="4"/>
      <c r="L2971" s="4"/>
      <c r="M2971" s="4"/>
    </row>
    <row r="2972" spans="10:13" x14ac:dyDescent="0.25">
      <c r="J2972" s="4"/>
      <c r="K2972" s="4"/>
      <c r="L2972" s="4"/>
      <c r="M2972" s="4"/>
    </row>
    <row r="2973" spans="10:13" x14ac:dyDescent="0.25">
      <c r="J2973" s="4"/>
      <c r="K2973" s="4"/>
      <c r="L2973" s="4"/>
      <c r="M2973" s="4"/>
    </row>
    <row r="2974" spans="10:13" x14ac:dyDescent="0.25">
      <c r="J2974" s="4"/>
      <c r="K2974" s="4"/>
      <c r="L2974" s="4"/>
      <c r="M2974" s="4"/>
    </row>
    <row r="2975" spans="10:13" x14ac:dyDescent="0.25">
      <c r="J2975" s="4"/>
      <c r="K2975" s="4"/>
      <c r="L2975" s="4"/>
      <c r="M2975" s="4"/>
    </row>
    <row r="2976" spans="10:13" x14ac:dyDescent="0.25">
      <c r="J2976" s="4"/>
      <c r="K2976" s="4"/>
      <c r="L2976" s="4"/>
      <c r="M2976" s="4"/>
    </row>
    <row r="2977" spans="10:13" x14ac:dyDescent="0.25">
      <c r="J2977" s="4"/>
      <c r="K2977" s="4"/>
      <c r="L2977" s="4"/>
      <c r="M2977" s="4"/>
    </row>
    <row r="2978" spans="10:13" x14ac:dyDescent="0.25">
      <c r="J2978" s="4"/>
      <c r="K2978" s="4"/>
      <c r="L2978" s="4"/>
      <c r="M2978" s="4"/>
    </row>
    <row r="2979" spans="10:13" x14ac:dyDescent="0.25">
      <c r="J2979" s="4"/>
      <c r="K2979" s="4"/>
      <c r="L2979" s="4"/>
      <c r="M2979" s="4"/>
    </row>
    <row r="2980" spans="10:13" x14ac:dyDescent="0.25">
      <c r="J2980" s="4"/>
      <c r="K2980" s="4"/>
      <c r="L2980" s="4"/>
      <c r="M2980" s="4"/>
    </row>
    <row r="2981" spans="10:13" x14ac:dyDescent="0.25">
      <c r="J2981" s="4"/>
      <c r="K2981" s="4"/>
      <c r="L2981" s="4"/>
      <c r="M2981" s="4"/>
    </row>
    <row r="2982" spans="10:13" x14ac:dyDescent="0.25">
      <c r="J2982" s="4"/>
      <c r="K2982" s="4"/>
      <c r="L2982" s="4"/>
      <c r="M2982" s="4"/>
    </row>
    <row r="2983" spans="10:13" x14ac:dyDescent="0.25">
      <c r="J2983" s="4"/>
      <c r="K2983" s="4"/>
      <c r="L2983" s="4"/>
      <c r="M2983" s="4"/>
    </row>
    <row r="2984" spans="10:13" x14ac:dyDescent="0.25">
      <c r="J2984" s="4"/>
      <c r="K2984" s="4"/>
      <c r="L2984" s="4"/>
      <c r="M2984" s="4"/>
    </row>
    <row r="2985" spans="10:13" x14ac:dyDescent="0.25">
      <c r="J2985" s="4"/>
      <c r="K2985" s="4"/>
      <c r="L2985" s="4"/>
      <c r="M2985" s="4"/>
    </row>
    <row r="2986" spans="10:13" x14ac:dyDescent="0.25">
      <c r="J2986" s="4"/>
      <c r="K2986" s="4"/>
      <c r="L2986" s="4"/>
      <c r="M2986" s="4"/>
    </row>
    <row r="2987" spans="10:13" x14ac:dyDescent="0.25">
      <c r="J2987" s="4"/>
      <c r="K2987" s="4"/>
      <c r="L2987" s="4"/>
      <c r="M2987" s="4"/>
    </row>
    <row r="2988" spans="10:13" x14ac:dyDescent="0.25">
      <c r="J2988" s="4"/>
      <c r="K2988" s="4"/>
      <c r="L2988" s="4"/>
      <c r="M2988" s="4"/>
    </row>
    <row r="2989" spans="10:13" x14ac:dyDescent="0.25">
      <c r="J2989" s="4"/>
      <c r="K2989" s="4"/>
      <c r="L2989" s="4"/>
      <c r="M2989" s="4"/>
    </row>
    <row r="2990" spans="10:13" x14ac:dyDescent="0.25">
      <c r="J2990" s="4"/>
      <c r="K2990" s="4"/>
      <c r="L2990" s="4"/>
      <c r="M2990" s="4"/>
    </row>
    <row r="2991" spans="10:13" x14ac:dyDescent="0.25">
      <c r="J2991" s="4"/>
      <c r="K2991" s="4"/>
      <c r="L2991" s="4"/>
      <c r="M2991" s="4"/>
    </row>
    <row r="2992" spans="10:13" x14ac:dyDescent="0.25">
      <c r="J2992" s="4"/>
      <c r="K2992" s="4"/>
      <c r="L2992" s="4"/>
      <c r="M2992" s="4"/>
    </row>
    <row r="2993" spans="10:13" x14ac:dyDescent="0.25">
      <c r="J2993" s="4"/>
      <c r="K2993" s="4"/>
      <c r="L2993" s="4"/>
      <c r="M2993" s="4"/>
    </row>
    <row r="2994" spans="10:13" x14ac:dyDescent="0.25">
      <c r="J2994" s="4"/>
      <c r="K2994" s="4"/>
      <c r="L2994" s="4"/>
      <c r="M2994" s="4"/>
    </row>
    <row r="2995" spans="10:13" x14ac:dyDescent="0.25">
      <c r="J2995" s="4"/>
      <c r="K2995" s="4"/>
      <c r="L2995" s="4"/>
      <c r="M2995" s="4"/>
    </row>
    <row r="2996" spans="10:13" x14ac:dyDescent="0.25">
      <c r="J2996" s="4"/>
      <c r="K2996" s="4"/>
      <c r="L2996" s="4"/>
      <c r="M2996" s="4"/>
    </row>
    <row r="2997" spans="10:13" x14ac:dyDescent="0.25">
      <c r="J2997" s="4"/>
      <c r="K2997" s="4"/>
      <c r="L2997" s="4"/>
      <c r="M2997" s="4"/>
    </row>
    <row r="2998" spans="10:13" x14ac:dyDescent="0.25">
      <c r="J2998" s="4"/>
      <c r="K2998" s="4"/>
      <c r="L2998" s="4"/>
      <c r="M2998" s="4"/>
    </row>
    <row r="2999" spans="10:13" x14ac:dyDescent="0.25">
      <c r="J2999" s="4"/>
      <c r="K2999" s="4"/>
      <c r="L2999" s="4"/>
      <c r="M2999" s="4"/>
    </row>
    <row r="3000" spans="10:13" x14ac:dyDescent="0.25">
      <c r="J3000" s="4"/>
      <c r="K3000" s="4"/>
      <c r="L3000" s="4"/>
      <c r="M3000" s="4"/>
    </row>
    <row r="3001" spans="10:13" x14ac:dyDescent="0.25">
      <c r="J3001" s="4"/>
      <c r="K3001" s="4"/>
      <c r="L3001" s="4"/>
      <c r="M3001" s="4"/>
    </row>
    <row r="3002" spans="10:13" x14ac:dyDescent="0.25">
      <c r="J3002" s="4"/>
      <c r="K3002" s="4"/>
      <c r="L3002" s="4"/>
      <c r="M3002" s="4"/>
    </row>
    <row r="3003" spans="10:13" x14ac:dyDescent="0.25">
      <c r="J3003" s="4"/>
      <c r="K3003" s="4"/>
      <c r="L3003" s="4"/>
      <c r="M3003" s="4"/>
    </row>
    <row r="3004" spans="10:13" x14ac:dyDescent="0.25">
      <c r="J3004" s="4"/>
      <c r="K3004" s="4"/>
      <c r="L3004" s="4"/>
      <c r="M3004" s="4"/>
    </row>
    <row r="3005" spans="10:13" x14ac:dyDescent="0.25">
      <c r="J3005" s="4"/>
      <c r="K3005" s="4"/>
      <c r="L3005" s="4"/>
      <c r="M3005" s="4"/>
    </row>
    <row r="3006" spans="10:13" x14ac:dyDescent="0.25">
      <c r="J3006" s="4"/>
      <c r="K3006" s="4"/>
      <c r="L3006" s="4"/>
      <c r="M3006" s="4"/>
    </row>
    <row r="3007" spans="10:13" x14ac:dyDescent="0.25">
      <c r="J3007" s="4"/>
      <c r="K3007" s="4"/>
      <c r="L3007" s="4"/>
      <c r="M3007" s="4"/>
    </row>
    <row r="3008" spans="10:13" x14ac:dyDescent="0.25">
      <c r="J3008" s="4"/>
      <c r="K3008" s="4"/>
      <c r="L3008" s="4"/>
      <c r="M3008" s="4"/>
    </row>
    <row r="3009" spans="10:13" x14ac:dyDescent="0.25">
      <c r="J3009" s="4"/>
      <c r="K3009" s="4"/>
      <c r="L3009" s="4"/>
      <c r="M3009" s="4"/>
    </row>
    <row r="3010" spans="10:13" x14ac:dyDescent="0.25">
      <c r="J3010" s="4"/>
      <c r="K3010" s="4"/>
      <c r="L3010" s="4"/>
      <c r="M3010" s="4"/>
    </row>
    <row r="3011" spans="10:13" x14ac:dyDescent="0.25">
      <c r="J3011" s="4"/>
      <c r="K3011" s="4"/>
      <c r="L3011" s="4"/>
      <c r="M3011" s="4"/>
    </row>
    <row r="3012" spans="10:13" x14ac:dyDescent="0.25">
      <c r="J3012" s="4"/>
      <c r="K3012" s="4"/>
      <c r="L3012" s="4"/>
      <c r="M3012" s="4"/>
    </row>
    <row r="3013" spans="10:13" x14ac:dyDescent="0.25">
      <c r="J3013" s="4"/>
      <c r="K3013" s="4"/>
      <c r="L3013" s="4"/>
      <c r="M3013" s="4"/>
    </row>
    <row r="3014" spans="10:13" x14ac:dyDescent="0.25">
      <c r="J3014" s="4"/>
      <c r="K3014" s="4"/>
      <c r="L3014" s="4"/>
      <c r="M3014" s="4"/>
    </row>
    <row r="3015" spans="10:13" x14ac:dyDescent="0.25">
      <c r="J3015" s="4"/>
      <c r="K3015" s="4"/>
      <c r="L3015" s="4"/>
      <c r="M3015" s="4"/>
    </row>
    <row r="3016" spans="10:13" x14ac:dyDescent="0.25">
      <c r="J3016" s="4"/>
      <c r="K3016" s="4"/>
      <c r="L3016" s="4"/>
      <c r="M3016" s="4"/>
    </row>
    <row r="3017" spans="10:13" x14ac:dyDescent="0.25">
      <c r="J3017" s="4"/>
      <c r="K3017" s="4"/>
      <c r="L3017" s="4"/>
      <c r="M3017" s="4"/>
    </row>
    <row r="3018" spans="10:13" x14ac:dyDescent="0.25">
      <c r="J3018" s="4"/>
      <c r="K3018" s="4"/>
      <c r="L3018" s="4"/>
      <c r="M3018" s="4"/>
    </row>
    <row r="3019" spans="10:13" x14ac:dyDescent="0.25">
      <c r="J3019" s="4"/>
      <c r="K3019" s="4"/>
      <c r="L3019" s="4"/>
      <c r="M3019" s="4"/>
    </row>
    <row r="3020" spans="10:13" x14ac:dyDescent="0.25">
      <c r="J3020" s="4"/>
      <c r="K3020" s="4"/>
      <c r="L3020" s="4"/>
      <c r="M3020" s="4"/>
    </row>
    <row r="3021" spans="10:13" x14ac:dyDescent="0.25">
      <c r="J3021" s="4"/>
      <c r="K3021" s="4"/>
      <c r="L3021" s="4"/>
      <c r="M3021" s="4"/>
    </row>
    <row r="3022" spans="10:13" x14ac:dyDescent="0.25">
      <c r="J3022" s="4"/>
      <c r="K3022" s="4"/>
      <c r="L3022" s="4"/>
      <c r="M3022" s="4"/>
    </row>
    <row r="3023" spans="10:13" x14ac:dyDescent="0.25">
      <c r="J3023" s="4"/>
      <c r="K3023" s="4"/>
      <c r="L3023" s="4"/>
      <c r="M3023" s="4"/>
    </row>
    <row r="3024" spans="10:13" x14ac:dyDescent="0.25">
      <c r="J3024" s="4"/>
      <c r="K3024" s="4"/>
      <c r="L3024" s="4"/>
      <c r="M3024" s="4"/>
    </row>
    <row r="3025" spans="10:13" x14ac:dyDescent="0.25">
      <c r="J3025" s="4"/>
      <c r="K3025" s="4"/>
      <c r="L3025" s="4"/>
      <c r="M3025" s="4"/>
    </row>
    <row r="3026" spans="10:13" x14ac:dyDescent="0.25">
      <c r="J3026" s="4"/>
      <c r="K3026" s="4"/>
      <c r="L3026" s="4"/>
      <c r="M3026" s="4"/>
    </row>
    <row r="3027" spans="10:13" x14ac:dyDescent="0.25">
      <c r="J3027" s="4"/>
      <c r="K3027" s="4"/>
      <c r="L3027" s="4"/>
      <c r="M3027" s="4"/>
    </row>
    <row r="3028" spans="10:13" x14ac:dyDescent="0.25">
      <c r="J3028" s="4"/>
      <c r="K3028" s="4"/>
      <c r="L3028" s="4"/>
      <c r="M3028" s="4"/>
    </row>
    <row r="3029" spans="10:13" x14ac:dyDescent="0.25">
      <c r="J3029" s="4"/>
      <c r="K3029" s="4"/>
      <c r="L3029" s="4"/>
      <c r="M3029" s="4"/>
    </row>
    <row r="3030" spans="10:13" x14ac:dyDescent="0.25">
      <c r="J3030" s="4"/>
      <c r="K3030" s="4"/>
      <c r="L3030" s="4"/>
      <c r="M3030" s="4"/>
    </row>
    <row r="3031" spans="10:13" x14ac:dyDescent="0.25">
      <c r="J3031" s="4"/>
      <c r="K3031" s="4"/>
      <c r="L3031" s="4"/>
      <c r="M3031" s="4"/>
    </row>
    <row r="3032" spans="10:13" x14ac:dyDescent="0.25">
      <c r="J3032" s="4"/>
      <c r="K3032" s="4"/>
      <c r="L3032" s="4"/>
      <c r="M3032" s="4"/>
    </row>
    <row r="3033" spans="10:13" x14ac:dyDescent="0.25">
      <c r="J3033" s="4"/>
      <c r="K3033" s="4"/>
      <c r="L3033" s="4"/>
      <c r="M3033" s="4"/>
    </row>
    <row r="3034" spans="10:13" x14ac:dyDescent="0.25">
      <c r="J3034" s="4"/>
      <c r="K3034" s="4"/>
      <c r="L3034" s="4"/>
      <c r="M3034" s="4"/>
    </row>
    <row r="3035" spans="10:13" x14ac:dyDescent="0.25">
      <c r="J3035" s="4"/>
      <c r="K3035" s="4"/>
      <c r="L3035" s="4"/>
      <c r="M3035" s="4"/>
    </row>
    <row r="3036" spans="10:13" x14ac:dyDescent="0.25">
      <c r="J3036" s="4"/>
      <c r="K3036" s="4"/>
      <c r="L3036" s="4"/>
      <c r="M3036" s="4"/>
    </row>
    <row r="3037" spans="10:13" x14ac:dyDescent="0.25">
      <c r="J3037" s="4"/>
      <c r="K3037" s="4"/>
      <c r="L3037" s="4"/>
      <c r="M3037" s="4"/>
    </row>
    <row r="3038" spans="10:13" x14ac:dyDescent="0.25">
      <c r="J3038" s="4"/>
      <c r="K3038" s="4"/>
      <c r="L3038" s="4"/>
      <c r="M3038" s="4"/>
    </row>
    <row r="3039" spans="10:13" x14ac:dyDescent="0.25">
      <c r="J3039" s="4"/>
      <c r="K3039" s="4"/>
      <c r="L3039" s="4"/>
      <c r="M3039" s="4"/>
    </row>
    <row r="3040" spans="10:13" x14ac:dyDescent="0.25">
      <c r="J3040" s="4"/>
      <c r="K3040" s="4"/>
      <c r="L3040" s="4"/>
      <c r="M3040" s="4"/>
    </row>
    <row r="3041" spans="10:13" x14ac:dyDescent="0.25">
      <c r="J3041" s="4"/>
      <c r="K3041" s="4"/>
      <c r="L3041" s="4"/>
      <c r="M3041" s="4"/>
    </row>
    <row r="3042" spans="10:13" x14ac:dyDescent="0.25">
      <c r="J3042" s="4"/>
      <c r="K3042" s="4"/>
      <c r="L3042" s="4"/>
      <c r="M3042" s="4"/>
    </row>
    <row r="3043" spans="10:13" x14ac:dyDescent="0.25">
      <c r="J3043" s="4"/>
      <c r="K3043" s="4"/>
      <c r="L3043" s="4"/>
      <c r="M3043" s="4"/>
    </row>
    <row r="3044" spans="10:13" x14ac:dyDescent="0.25">
      <c r="J3044" s="4"/>
      <c r="K3044" s="4"/>
      <c r="L3044" s="4"/>
      <c r="M3044" s="4"/>
    </row>
    <row r="3045" spans="10:13" x14ac:dyDescent="0.25">
      <c r="J3045" s="4"/>
      <c r="K3045" s="4"/>
      <c r="L3045" s="4"/>
      <c r="M3045" s="4"/>
    </row>
    <row r="3046" spans="10:13" x14ac:dyDescent="0.25">
      <c r="J3046" s="4"/>
      <c r="K3046" s="4"/>
      <c r="L3046" s="4"/>
      <c r="M3046" s="4"/>
    </row>
    <row r="3047" spans="10:13" x14ac:dyDescent="0.25">
      <c r="J3047" s="4"/>
      <c r="K3047" s="4"/>
      <c r="L3047" s="4"/>
      <c r="M3047" s="4"/>
    </row>
    <row r="3048" spans="10:13" x14ac:dyDescent="0.25">
      <c r="J3048" s="4"/>
      <c r="K3048" s="4"/>
      <c r="L3048" s="4"/>
      <c r="M3048" s="4"/>
    </row>
    <row r="3049" spans="10:13" x14ac:dyDescent="0.25">
      <c r="J3049" s="4"/>
      <c r="K3049" s="4"/>
      <c r="L3049" s="4"/>
      <c r="M3049" s="4"/>
    </row>
    <row r="3050" spans="10:13" x14ac:dyDescent="0.25">
      <c r="J3050" s="4"/>
      <c r="K3050" s="4"/>
      <c r="L3050" s="4"/>
      <c r="M3050" s="4"/>
    </row>
    <row r="3051" spans="10:13" x14ac:dyDescent="0.25">
      <c r="J3051" s="4"/>
      <c r="K3051" s="4"/>
      <c r="L3051" s="4"/>
      <c r="M3051" s="4"/>
    </row>
    <row r="3052" spans="10:13" x14ac:dyDescent="0.25">
      <c r="J3052" s="4"/>
      <c r="K3052" s="4"/>
      <c r="L3052" s="4"/>
      <c r="M3052" s="4"/>
    </row>
    <row r="3053" spans="10:13" x14ac:dyDescent="0.25">
      <c r="J3053" s="4"/>
      <c r="K3053" s="4"/>
      <c r="L3053" s="4"/>
      <c r="M3053" s="4"/>
    </row>
    <row r="3054" spans="10:13" x14ac:dyDescent="0.25">
      <c r="J3054" s="4"/>
      <c r="K3054" s="4"/>
      <c r="L3054" s="4"/>
      <c r="M3054" s="4"/>
    </row>
    <row r="3055" spans="10:13" x14ac:dyDescent="0.25">
      <c r="J3055" s="4"/>
      <c r="K3055" s="4"/>
      <c r="L3055" s="4"/>
      <c r="M3055" s="4"/>
    </row>
    <row r="3056" spans="10:13" x14ac:dyDescent="0.25">
      <c r="J3056" s="4"/>
      <c r="K3056" s="4"/>
      <c r="L3056" s="4"/>
      <c r="M3056" s="4"/>
    </row>
    <row r="3057" spans="10:13" x14ac:dyDescent="0.25">
      <c r="J3057" s="4"/>
      <c r="K3057" s="4"/>
      <c r="L3057" s="4"/>
      <c r="M3057" s="4"/>
    </row>
    <row r="3058" spans="10:13" x14ac:dyDescent="0.25">
      <c r="J3058" s="4"/>
      <c r="K3058" s="4"/>
      <c r="L3058" s="4"/>
      <c r="M3058" s="4"/>
    </row>
    <row r="3059" spans="10:13" x14ac:dyDescent="0.25">
      <c r="J3059" s="4"/>
      <c r="K3059" s="4"/>
      <c r="L3059" s="4"/>
      <c r="M3059" s="4"/>
    </row>
    <row r="3060" spans="10:13" x14ac:dyDescent="0.25">
      <c r="J3060" s="4"/>
      <c r="K3060" s="4"/>
      <c r="L3060" s="4"/>
      <c r="M3060" s="4"/>
    </row>
    <row r="3061" spans="10:13" x14ac:dyDescent="0.25">
      <c r="J3061" s="4"/>
      <c r="K3061" s="4"/>
      <c r="L3061" s="4"/>
      <c r="M3061" s="4"/>
    </row>
    <row r="3062" spans="10:13" x14ac:dyDescent="0.25">
      <c r="J3062" s="4"/>
      <c r="K3062" s="4"/>
      <c r="L3062" s="4"/>
      <c r="M3062" s="4"/>
    </row>
    <row r="3063" spans="10:13" x14ac:dyDescent="0.25">
      <c r="J3063" s="4"/>
      <c r="K3063" s="4"/>
      <c r="L3063" s="4"/>
      <c r="M3063" s="4"/>
    </row>
    <row r="3064" spans="10:13" x14ac:dyDescent="0.25">
      <c r="J3064" s="4"/>
      <c r="K3064" s="4"/>
      <c r="L3064" s="4"/>
      <c r="M3064" s="4"/>
    </row>
    <row r="3065" spans="10:13" x14ac:dyDescent="0.25">
      <c r="J3065" s="4"/>
      <c r="K3065" s="4"/>
      <c r="L3065" s="4"/>
      <c r="M3065" s="4"/>
    </row>
    <row r="3066" spans="10:13" x14ac:dyDescent="0.25">
      <c r="J3066" s="4"/>
      <c r="K3066" s="4"/>
      <c r="L3066" s="4"/>
      <c r="M3066" s="4"/>
    </row>
    <row r="3067" spans="10:13" x14ac:dyDescent="0.25">
      <c r="J3067" s="4"/>
      <c r="K3067" s="4"/>
      <c r="L3067" s="4"/>
      <c r="M3067" s="4"/>
    </row>
    <row r="3068" spans="10:13" x14ac:dyDescent="0.25">
      <c r="J3068" s="4"/>
      <c r="K3068" s="4"/>
      <c r="L3068" s="4"/>
      <c r="M3068" s="4"/>
    </row>
    <row r="3069" spans="10:13" x14ac:dyDescent="0.25">
      <c r="J3069" s="4"/>
      <c r="K3069" s="4"/>
      <c r="L3069" s="4"/>
      <c r="M3069" s="4"/>
    </row>
    <row r="3070" spans="10:13" x14ac:dyDescent="0.25">
      <c r="J3070" s="4"/>
      <c r="K3070" s="4"/>
      <c r="L3070" s="4"/>
      <c r="M3070" s="4"/>
    </row>
    <row r="3071" spans="10:13" x14ac:dyDescent="0.25">
      <c r="J3071" s="4"/>
      <c r="K3071" s="4"/>
      <c r="L3071" s="4"/>
      <c r="M3071" s="4"/>
    </row>
    <row r="3072" spans="10:13" x14ac:dyDescent="0.25">
      <c r="J3072" s="4"/>
      <c r="K3072" s="4"/>
      <c r="L3072" s="4"/>
      <c r="M3072" s="4"/>
    </row>
    <row r="3073" spans="10:13" x14ac:dyDescent="0.25">
      <c r="J3073" s="4"/>
      <c r="K3073" s="4"/>
      <c r="L3073" s="4"/>
      <c r="M3073" s="4"/>
    </row>
    <row r="3074" spans="10:13" x14ac:dyDescent="0.25">
      <c r="J3074" s="4"/>
      <c r="K3074" s="4"/>
      <c r="L3074" s="4"/>
      <c r="M3074" s="4"/>
    </row>
    <row r="3075" spans="10:13" x14ac:dyDescent="0.25">
      <c r="J3075" s="4"/>
      <c r="K3075" s="4"/>
      <c r="L3075" s="4"/>
      <c r="M3075" s="4"/>
    </row>
    <row r="3076" spans="10:13" x14ac:dyDescent="0.25">
      <c r="J3076" s="4"/>
      <c r="K3076" s="4"/>
      <c r="L3076" s="4"/>
      <c r="M3076" s="4"/>
    </row>
    <row r="3077" spans="10:13" x14ac:dyDescent="0.25">
      <c r="J3077" s="4"/>
      <c r="K3077" s="4"/>
      <c r="L3077" s="4"/>
      <c r="M3077" s="4"/>
    </row>
    <row r="3078" spans="10:13" x14ac:dyDescent="0.25">
      <c r="J3078" s="4"/>
      <c r="K3078" s="4"/>
      <c r="L3078" s="4"/>
      <c r="M3078" s="4"/>
    </row>
    <row r="3079" spans="10:13" x14ac:dyDescent="0.25">
      <c r="J3079" s="4"/>
      <c r="K3079" s="4"/>
      <c r="L3079" s="4"/>
      <c r="M3079" s="4"/>
    </row>
    <row r="3080" spans="10:13" x14ac:dyDescent="0.25">
      <c r="J3080" s="4"/>
      <c r="K3080" s="4"/>
      <c r="L3080" s="4"/>
      <c r="M3080" s="4"/>
    </row>
    <row r="3081" spans="10:13" x14ac:dyDescent="0.25">
      <c r="J3081" s="4"/>
      <c r="K3081" s="4"/>
      <c r="L3081" s="4"/>
      <c r="M3081" s="4"/>
    </row>
    <row r="3082" spans="10:13" x14ac:dyDescent="0.25">
      <c r="J3082" s="4"/>
      <c r="K3082" s="4"/>
      <c r="L3082" s="4"/>
      <c r="M3082" s="4"/>
    </row>
    <row r="3083" spans="10:13" x14ac:dyDescent="0.25">
      <c r="J3083" s="4"/>
      <c r="K3083" s="4"/>
      <c r="L3083" s="4"/>
      <c r="M3083" s="4"/>
    </row>
    <row r="3084" spans="10:13" x14ac:dyDescent="0.25">
      <c r="J3084" s="4"/>
      <c r="K3084" s="4"/>
      <c r="L3084" s="4"/>
      <c r="M3084" s="4"/>
    </row>
    <row r="3085" spans="10:13" x14ac:dyDescent="0.25">
      <c r="J3085" s="4"/>
      <c r="K3085" s="4"/>
      <c r="L3085" s="4"/>
      <c r="M3085" s="4"/>
    </row>
    <row r="3086" spans="10:13" x14ac:dyDescent="0.25">
      <c r="J3086" s="4"/>
      <c r="K3086" s="4"/>
      <c r="L3086" s="4"/>
      <c r="M3086" s="4"/>
    </row>
    <row r="3087" spans="10:13" x14ac:dyDescent="0.25">
      <c r="J3087" s="4"/>
      <c r="K3087" s="4"/>
      <c r="L3087" s="4"/>
      <c r="M3087" s="4"/>
    </row>
    <row r="3088" spans="10:13" x14ac:dyDescent="0.25">
      <c r="J3088" s="4"/>
      <c r="K3088" s="4"/>
      <c r="L3088" s="4"/>
      <c r="M3088" s="4"/>
    </row>
    <row r="3089" spans="10:13" x14ac:dyDescent="0.25">
      <c r="J3089" s="4"/>
      <c r="K3089" s="4"/>
      <c r="L3089" s="4"/>
      <c r="M3089" s="4"/>
    </row>
    <row r="3090" spans="10:13" x14ac:dyDescent="0.25">
      <c r="J3090" s="4"/>
      <c r="K3090" s="4"/>
      <c r="L3090" s="4"/>
      <c r="M3090" s="4"/>
    </row>
    <row r="3091" spans="10:13" x14ac:dyDescent="0.25">
      <c r="J3091" s="4"/>
      <c r="K3091" s="4"/>
      <c r="L3091" s="4"/>
      <c r="M3091" s="4"/>
    </row>
    <row r="3092" spans="10:13" x14ac:dyDescent="0.25">
      <c r="J3092" s="4"/>
      <c r="K3092" s="4"/>
      <c r="L3092" s="4"/>
      <c r="M3092" s="4"/>
    </row>
    <row r="3093" spans="10:13" x14ac:dyDescent="0.25">
      <c r="J3093" s="4"/>
      <c r="K3093" s="4"/>
      <c r="L3093" s="4"/>
      <c r="M3093" s="4"/>
    </row>
    <row r="3094" spans="10:13" x14ac:dyDescent="0.25">
      <c r="J3094" s="4"/>
      <c r="K3094" s="4"/>
      <c r="L3094" s="4"/>
      <c r="M3094" s="4"/>
    </row>
    <row r="3095" spans="10:13" x14ac:dyDescent="0.25">
      <c r="J3095" s="4"/>
      <c r="K3095" s="4"/>
      <c r="L3095" s="4"/>
      <c r="M3095" s="4"/>
    </row>
    <row r="3096" spans="10:13" x14ac:dyDescent="0.25">
      <c r="J3096" s="4"/>
      <c r="K3096" s="4"/>
      <c r="L3096" s="4"/>
      <c r="M3096" s="4"/>
    </row>
    <row r="3097" spans="10:13" x14ac:dyDescent="0.25">
      <c r="J3097" s="4"/>
      <c r="K3097" s="4"/>
      <c r="L3097" s="4"/>
      <c r="M3097" s="4"/>
    </row>
    <row r="3098" spans="10:13" x14ac:dyDescent="0.25">
      <c r="J3098" s="4"/>
      <c r="K3098" s="4"/>
      <c r="L3098" s="4"/>
      <c r="M3098" s="4"/>
    </row>
    <row r="3099" spans="10:13" x14ac:dyDescent="0.25">
      <c r="J3099" s="4"/>
      <c r="K3099" s="4"/>
      <c r="L3099" s="4"/>
      <c r="M3099" s="4"/>
    </row>
    <row r="3100" spans="10:13" x14ac:dyDescent="0.25">
      <c r="J3100" s="4"/>
      <c r="K3100" s="4"/>
      <c r="L3100" s="4"/>
      <c r="M3100" s="4"/>
    </row>
    <row r="3101" spans="10:13" x14ac:dyDescent="0.25">
      <c r="J3101" s="4"/>
      <c r="K3101" s="4"/>
      <c r="L3101" s="4"/>
      <c r="M3101" s="4"/>
    </row>
    <row r="3102" spans="10:13" x14ac:dyDescent="0.25">
      <c r="J3102" s="4"/>
      <c r="K3102" s="4"/>
      <c r="L3102" s="4"/>
      <c r="M3102" s="4"/>
    </row>
    <row r="3103" spans="10:13" x14ac:dyDescent="0.25">
      <c r="J3103" s="4"/>
      <c r="K3103" s="4"/>
      <c r="L3103" s="4"/>
      <c r="M3103" s="4"/>
    </row>
    <row r="3104" spans="10:13" x14ac:dyDescent="0.25">
      <c r="J3104" s="4"/>
      <c r="K3104" s="4"/>
      <c r="L3104" s="4"/>
      <c r="M3104" s="4"/>
    </row>
    <row r="3105" spans="10:13" x14ac:dyDescent="0.25">
      <c r="J3105" s="4"/>
      <c r="K3105" s="4"/>
      <c r="L3105" s="4"/>
      <c r="M3105" s="4"/>
    </row>
    <row r="3106" spans="10:13" x14ac:dyDescent="0.25">
      <c r="J3106" s="4"/>
      <c r="K3106" s="4"/>
      <c r="L3106" s="4"/>
      <c r="M3106" s="4"/>
    </row>
    <row r="3107" spans="10:13" x14ac:dyDescent="0.25">
      <c r="J3107" s="4"/>
      <c r="K3107" s="4"/>
      <c r="L3107" s="4"/>
      <c r="M3107" s="4"/>
    </row>
    <row r="3108" spans="10:13" x14ac:dyDescent="0.25">
      <c r="J3108" s="4"/>
      <c r="K3108" s="4"/>
      <c r="L3108" s="4"/>
      <c r="M3108" s="4"/>
    </row>
    <row r="3109" spans="10:13" x14ac:dyDescent="0.25">
      <c r="J3109" s="4"/>
      <c r="K3109" s="4"/>
      <c r="L3109" s="4"/>
      <c r="M3109" s="4"/>
    </row>
    <row r="3110" spans="10:13" x14ac:dyDescent="0.25">
      <c r="J3110" s="4"/>
      <c r="K3110" s="4"/>
      <c r="L3110" s="4"/>
      <c r="M3110" s="4"/>
    </row>
    <row r="3111" spans="10:13" x14ac:dyDescent="0.25">
      <c r="J3111" s="4"/>
      <c r="K3111" s="4"/>
      <c r="L3111" s="4"/>
      <c r="M3111" s="4"/>
    </row>
    <row r="3112" spans="10:13" x14ac:dyDescent="0.25">
      <c r="J3112" s="4"/>
      <c r="K3112" s="4"/>
      <c r="L3112" s="4"/>
      <c r="M3112" s="4"/>
    </row>
    <row r="3113" spans="10:13" x14ac:dyDescent="0.25">
      <c r="J3113" s="4"/>
      <c r="K3113" s="4"/>
      <c r="L3113" s="4"/>
      <c r="M3113" s="4"/>
    </row>
    <row r="3114" spans="10:13" x14ac:dyDescent="0.25">
      <c r="J3114" s="4"/>
      <c r="K3114" s="4"/>
      <c r="L3114" s="4"/>
      <c r="M3114" s="4"/>
    </row>
    <row r="3115" spans="10:13" x14ac:dyDescent="0.25">
      <c r="J3115" s="4"/>
      <c r="K3115" s="4"/>
      <c r="L3115" s="4"/>
      <c r="M3115" s="4"/>
    </row>
    <row r="3116" spans="10:13" x14ac:dyDescent="0.25">
      <c r="J3116" s="4"/>
      <c r="K3116" s="4"/>
      <c r="L3116" s="4"/>
      <c r="M3116" s="4"/>
    </row>
    <row r="3117" spans="10:13" x14ac:dyDescent="0.25">
      <c r="J3117" s="4"/>
      <c r="K3117" s="4"/>
      <c r="L3117" s="4"/>
      <c r="M3117" s="4"/>
    </row>
    <row r="3118" spans="10:13" x14ac:dyDescent="0.25">
      <c r="J3118" s="4"/>
      <c r="K3118" s="4"/>
      <c r="L3118" s="4"/>
      <c r="M3118" s="4"/>
    </row>
    <row r="3119" spans="10:13" x14ac:dyDescent="0.25">
      <c r="J3119" s="4"/>
      <c r="K3119" s="4"/>
      <c r="L3119" s="4"/>
      <c r="M3119" s="4"/>
    </row>
    <row r="3120" spans="10:13" x14ac:dyDescent="0.25">
      <c r="J3120" s="4"/>
      <c r="K3120" s="4"/>
      <c r="L3120" s="4"/>
      <c r="M3120" s="4"/>
    </row>
    <row r="3121" spans="10:13" x14ac:dyDescent="0.25">
      <c r="J3121" s="4"/>
      <c r="K3121" s="4"/>
      <c r="L3121" s="4"/>
      <c r="M3121" s="4"/>
    </row>
    <row r="3122" spans="10:13" x14ac:dyDescent="0.25">
      <c r="J3122" s="4"/>
      <c r="K3122" s="4"/>
      <c r="L3122" s="4"/>
      <c r="M3122" s="4"/>
    </row>
    <row r="3123" spans="10:13" x14ac:dyDescent="0.25">
      <c r="J3123" s="4"/>
      <c r="K3123" s="4"/>
      <c r="L3123" s="4"/>
      <c r="M3123" s="4"/>
    </row>
    <row r="3124" spans="10:13" x14ac:dyDescent="0.25">
      <c r="J3124" s="4"/>
      <c r="K3124" s="4"/>
      <c r="L3124" s="4"/>
      <c r="M3124" s="4"/>
    </row>
    <row r="3125" spans="10:13" x14ac:dyDescent="0.25">
      <c r="J3125" s="4"/>
      <c r="K3125" s="4"/>
      <c r="L3125" s="4"/>
      <c r="M3125" s="4"/>
    </row>
    <row r="3126" spans="10:13" x14ac:dyDescent="0.25">
      <c r="J3126" s="4"/>
      <c r="K3126" s="4"/>
      <c r="L3126" s="4"/>
      <c r="M3126" s="4"/>
    </row>
    <row r="3127" spans="10:13" x14ac:dyDescent="0.25">
      <c r="J3127" s="4"/>
      <c r="K3127" s="4"/>
      <c r="L3127" s="4"/>
      <c r="M3127" s="4"/>
    </row>
    <row r="3128" spans="10:13" x14ac:dyDescent="0.25">
      <c r="J3128" s="4"/>
      <c r="K3128" s="4"/>
      <c r="L3128" s="4"/>
      <c r="M3128" s="4"/>
    </row>
    <row r="3129" spans="10:13" x14ac:dyDescent="0.25">
      <c r="J3129" s="4"/>
      <c r="K3129" s="4"/>
      <c r="L3129" s="4"/>
      <c r="M3129" s="4"/>
    </row>
    <row r="3130" spans="10:13" x14ac:dyDescent="0.25">
      <c r="J3130" s="4"/>
      <c r="K3130" s="4"/>
      <c r="L3130" s="4"/>
      <c r="M3130" s="4"/>
    </row>
    <row r="3131" spans="10:13" x14ac:dyDescent="0.25">
      <c r="J3131" s="4"/>
      <c r="K3131" s="4"/>
      <c r="L3131" s="4"/>
      <c r="M3131" s="4"/>
    </row>
    <row r="3132" spans="10:13" x14ac:dyDescent="0.25">
      <c r="J3132" s="4"/>
      <c r="K3132" s="4"/>
      <c r="L3132" s="4"/>
      <c r="M3132" s="4"/>
    </row>
    <row r="3133" spans="10:13" x14ac:dyDescent="0.25">
      <c r="J3133" s="4"/>
      <c r="K3133" s="4"/>
      <c r="L3133" s="4"/>
      <c r="M3133" s="4"/>
    </row>
    <row r="3134" spans="10:13" x14ac:dyDescent="0.25">
      <c r="J3134" s="4"/>
      <c r="K3134" s="4"/>
      <c r="L3134" s="4"/>
      <c r="M3134" s="4"/>
    </row>
    <row r="3135" spans="10:13" x14ac:dyDescent="0.25">
      <c r="J3135" s="4"/>
      <c r="K3135" s="4"/>
      <c r="L3135" s="4"/>
      <c r="M3135" s="4"/>
    </row>
    <row r="3136" spans="10:13" x14ac:dyDescent="0.25">
      <c r="J3136" s="4"/>
      <c r="K3136" s="4"/>
      <c r="L3136" s="4"/>
      <c r="M3136" s="4"/>
    </row>
    <row r="3137" spans="10:13" x14ac:dyDescent="0.25">
      <c r="J3137" s="4"/>
      <c r="K3137" s="4"/>
      <c r="L3137" s="4"/>
      <c r="M3137" s="4"/>
    </row>
    <row r="3138" spans="10:13" x14ac:dyDescent="0.25">
      <c r="J3138" s="4"/>
      <c r="K3138" s="4"/>
      <c r="L3138" s="4"/>
      <c r="M3138" s="4"/>
    </row>
    <row r="3139" spans="10:13" x14ac:dyDescent="0.25">
      <c r="J3139" s="4"/>
      <c r="K3139" s="4"/>
      <c r="L3139" s="4"/>
      <c r="M3139" s="4"/>
    </row>
    <row r="3140" spans="10:13" x14ac:dyDescent="0.25">
      <c r="J3140" s="4"/>
      <c r="K3140" s="4"/>
      <c r="L3140" s="4"/>
      <c r="M3140" s="4"/>
    </row>
    <row r="3141" spans="10:13" x14ac:dyDescent="0.25">
      <c r="J3141" s="4"/>
      <c r="K3141" s="4"/>
      <c r="L3141" s="4"/>
      <c r="M3141" s="4"/>
    </row>
    <row r="3142" spans="10:13" x14ac:dyDescent="0.25">
      <c r="J3142" s="4"/>
      <c r="K3142" s="4"/>
      <c r="L3142" s="4"/>
      <c r="M3142" s="4"/>
    </row>
    <row r="3143" spans="10:13" x14ac:dyDescent="0.25">
      <c r="J3143" s="4"/>
      <c r="K3143" s="4"/>
      <c r="L3143" s="4"/>
      <c r="M3143" s="4"/>
    </row>
    <row r="3144" spans="10:13" x14ac:dyDescent="0.25">
      <c r="J3144" s="4"/>
      <c r="K3144" s="4"/>
      <c r="L3144" s="4"/>
      <c r="M3144" s="4"/>
    </row>
    <row r="3145" spans="10:13" x14ac:dyDescent="0.25">
      <c r="J3145" s="4"/>
      <c r="K3145" s="4"/>
      <c r="L3145" s="4"/>
      <c r="M3145" s="4"/>
    </row>
    <row r="3146" spans="10:13" x14ac:dyDescent="0.25">
      <c r="J3146" s="4"/>
      <c r="K3146" s="4"/>
      <c r="L3146" s="4"/>
      <c r="M3146" s="4"/>
    </row>
    <row r="3147" spans="10:13" x14ac:dyDescent="0.25">
      <c r="J3147" s="4"/>
      <c r="K3147" s="4"/>
      <c r="L3147" s="4"/>
      <c r="M3147" s="4"/>
    </row>
    <row r="3148" spans="10:13" x14ac:dyDescent="0.25">
      <c r="J3148" s="4"/>
      <c r="K3148" s="4"/>
      <c r="L3148" s="4"/>
      <c r="M3148" s="4"/>
    </row>
    <row r="3149" spans="10:13" x14ac:dyDescent="0.25">
      <c r="J3149" s="4"/>
      <c r="K3149" s="4"/>
      <c r="L3149" s="4"/>
      <c r="M3149" s="4"/>
    </row>
    <row r="3150" spans="10:13" x14ac:dyDescent="0.25">
      <c r="J3150" s="4"/>
      <c r="K3150" s="4"/>
      <c r="L3150" s="4"/>
      <c r="M3150" s="4"/>
    </row>
    <row r="3151" spans="10:13" x14ac:dyDescent="0.25">
      <c r="J3151" s="4"/>
      <c r="K3151" s="4"/>
      <c r="L3151" s="4"/>
      <c r="M3151" s="4"/>
    </row>
    <row r="3152" spans="10:13" x14ac:dyDescent="0.25">
      <c r="J3152" s="4"/>
      <c r="K3152" s="4"/>
      <c r="L3152" s="4"/>
      <c r="M3152" s="4"/>
    </row>
    <row r="3153" spans="10:13" x14ac:dyDescent="0.25">
      <c r="J3153" s="4"/>
      <c r="K3153" s="4"/>
      <c r="L3153" s="4"/>
      <c r="M3153" s="4"/>
    </row>
    <row r="3154" spans="10:13" x14ac:dyDescent="0.25">
      <c r="J3154" s="4"/>
      <c r="K3154" s="4"/>
      <c r="L3154" s="4"/>
      <c r="M3154" s="4"/>
    </row>
    <row r="3155" spans="10:13" x14ac:dyDescent="0.25">
      <c r="J3155" s="4"/>
      <c r="K3155" s="4"/>
      <c r="L3155" s="4"/>
      <c r="M3155" s="4"/>
    </row>
    <row r="3156" spans="10:13" x14ac:dyDescent="0.25">
      <c r="J3156" s="4"/>
      <c r="K3156" s="4"/>
      <c r="L3156" s="4"/>
      <c r="M3156" s="4"/>
    </row>
    <row r="3157" spans="10:13" x14ac:dyDescent="0.25">
      <c r="J3157" s="4"/>
      <c r="K3157" s="4"/>
      <c r="L3157" s="4"/>
      <c r="M3157" s="4"/>
    </row>
    <row r="3158" spans="10:13" x14ac:dyDescent="0.25">
      <c r="J3158" s="4"/>
      <c r="K3158" s="4"/>
      <c r="L3158" s="4"/>
      <c r="M3158" s="4"/>
    </row>
    <row r="3159" spans="10:13" x14ac:dyDescent="0.25">
      <c r="J3159" s="4"/>
      <c r="K3159" s="4"/>
      <c r="L3159" s="4"/>
      <c r="M3159" s="4"/>
    </row>
    <row r="3160" spans="10:13" x14ac:dyDescent="0.25">
      <c r="J3160" s="4"/>
      <c r="K3160" s="4"/>
      <c r="L3160" s="4"/>
      <c r="M3160" s="4"/>
    </row>
    <row r="3161" spans="10:13" x14ac:dyDescent="0.25">
      <c r="J3161" s="4"/>
      <c r="K3161" s="4"/>
      <c r="L3161" s="4"/>
      <c r="M3161" s="4"/>
    </row>
    <row r="3162" spans="10:13" x14ac:dyDescent="0.25">
      <c r="J3162" s="4"/>
      <c r="K3162" s="4"/>
      <c r="L3162" s="4"/>
      <c r="M3162" s="4"/>
    </row>
    <row r="3163" spans="10:13" x14ac:dyDescent="0.25">
      <c r="J3163" s="4"/>
      <c r="K3163" s="4"/>
      <c r="L3163" s="4"/>
      <c r="M3163" s="4"/>
    </row>
    <row r="3164" spans="10:13" x14ac:dyDescent="0.25">
      <c r="J3164" s="4"/>
      <c r="K3164" s="4"/>
      <c r="L3164" s="4"/>
      <c r="M3164" s="4"/>
    </row>
    <row r="3165" spans="10:13" x14ac:dyDescent="0.25">
      <c r="J3165" s="4"/>
      <c r="K3165" s="4"/>
      <c r="L3165" s="4"/>
      <c r="M3165" s="4"/>
    </row>
    <row r="3166" spans="10:13" x14ac:dyDescent="0.25">
      <c r="J3166" s="4"/>
      <c r="K3166" s="4"/>
      <c r="L3166" s="4"/>
      <c r="M3166" s="4"/>
    </row>
    <row r="3167" spans="10:13" x14ac:dyDescent="0.25">
      <c r="J3167" s="4"/>
      <c r="K3167" s="4"/>
      <c r="L3167" s="4"/>
      <c r="M3167" s="4"/>
    </row>
    <row r="3168" spans="10:13" x14ac:dyDescent="0.25">
      <c r="J3168" s="4"/>
      <c r="K3168" s="4"/>
      <c r="L3168" s="4"/>
      <c r="M3168" s="4"/>
    </row>
    <row r="3169" spans="10:13" x14ac:dyDescent="0.25">
      <c r="J3169" s="4"/>
      <c r="K3169" s="4"/>
      <c r="L3169" s="4"/>
      <c r="M3169" s="4"/>
    </row>
    <row r="3170" spans="10:13" x14ac:dyDescent="0.25">
      <c r="J3170" s="4"/>
      <c r="K3170" s="4"/>
      <c r="L3170" s="4"/>
      <c r="M3170" s="4"/>
    </row>
    <row r="3171" spans="10:13" x14ac:dyDescent="0.25">
      <c r="J3171" s="4"/>
      <c r="K3171" s="4"/>
      <c r="L3171" s="4"/>
      <c r="M3171" s="4"/>
    </row>
    <row r="3172" spans="10:13" x14ac:dyDescent="0.25">
      <c r="J3172" s="4"/>
      <c r="K3172" s="4"/>
      <c r="L3172" s="4"/>
      <c r="M3172" s="4"/>
    </row>
    <row r="3173" spans="10:13" x14ac:dyDescent="0.25">
      <c r="J3173" s="4"/>
      <c r="K3173" s="4"/>
      <c r="L3173" s="4"/>
      <c r="M3173" s="4"/>
    </row>
    <row r="3174" spans="10:13" x14ac:dyDescent="0.25">
      <c r="J3174" s="4"/>
      <c r="K3174" s="4"/>
      <c r="L3174" s="4"/>
      <c r="M3174" s="4"/>
    </row>
    <row r="3175" spans="10:13" x14ac:dyDescent="0.25">
      <c r="J3175" s="4"/>
      <c r="K3175" s="4"/>
      <c r="L3175" s="4"/>
      <c r="M3175" s="4"/>
    </row>
    <row r="3176" spans="10:13" x14ac:dyDescent="0.25">
      <c r="J3176" s="4"/>
      <c r="K3176" s="4"/>
      <c r="L3176" s="4"/>
      <c r="M3176" s="4"/>
    </row>
    <row r="3177" spans="10:13" x14ac:dyDescent="0.25">
      <c r="J3177" s="4"/>
      <c r="K3177" s="4"/>
      <c r="L3177" s="4"/>
      <c r="M3177" s="4"/>
    </row>
    <row r="3178" spans="10:13" x14ac:dyDescent="0.25">
      <c r="J3178" s="4"/>
      <c r="K3178" s="4"/>
      <c r="L3178" s="4"/>
      <c r="M3178" s="4"/>
    </row>
    <row r="3179" spans="10:13" x14ac:dyDescent="0.25">
      <c r="J3179" s="4"/>
      <c r="K3179" s="4"/>
      <c r="L3179" s="4"/>
      <c r="M3179" s="4"/>
    </row>
    <row r="3180" spans="10:13" x14ac:dyDescent="0.25">
      <c r="J3180" s="4"/>
      <c r="K3180" s="4"/>
      <c r="L3180" s="4"/>
      <c r="M3180" s="4"/>
    </row>
    <row r="3181" spans="10:13" x14ac:dyDescent="0.25">
      <c r="J3181" s="4"/>
      <c r="K3181" s="4"/>
      <c r="L3181" s="4"/>
      <c r="M3181" s="4"/>
    </row>
    <row r="3182" spans="10:13" x14ac:dyDescent="0.25">
      <c r="J3182" s="4"/>
      <c r="K3182" s="4"/>
      <c r="L3182" s="4"/>
      <c r="M3182" s="4"/>
    </row>
    <row r="3183" spans="10:13" x14ac:dyDescent="0.25">
      <c r="J3183" s="4"/>
      <c r="K3183" s="4"/>
      <c r="L3183" s="4"/>
      <c r="M3183" s="4"/>
    </row>
    <row r="3184" spans="10:13" x14ac:dyDescent="0.25">
      <c r="J3184" s="4"/>
      <c r="K3184" s="4"/>
      <c r="L3184" s="4"/>
      <c r="M3184" s="4"/>
    </row>
    <row r="3185" spans="10:13" x14ac:dyDescent="0.25">
      <c r="J3185" s="4"/>
      <c r="K3185" s="4"/>
      <c r="L3185" s="4"/>
      <c r="M3185" s="4"/>
    </row>
    <row r="3186" spans="10:13" x14ac:dyDescent="0.25">
      <c r="J3186" s="4"/>
      <c r="K3186" s="4"/>
      <c r="L3186" s="4"/>
      <c r="M3186" s="4"/>
    </row>
    <row r="3187" spans="10:13" x14ac:dyDescent="0.25">
      <c r="J3187" s="4"/>
      <c r="K3187" s="4"/>
      <c r="L3187" s="4"/>
      <c r="M3187" s="4"/>
    </row>
    <row r="3188" spans="10:13" x14ac:dyDescent="0.25">
      <c r="J3188" s="4"/>
      <c r="K3188" s="4"/>
      <c r="L3188" s="4"/>
      <c r="M3188" s="4"/>
    </row>
    <row r="3189" spans="10:13" x14ac:dyDescent="0.25">
      <c r="J3189" s="4"/>
      <c r="K3189" s="4"/>
      <c r="L3189" s="4"/>
      <c r="M3189" s="4"/>
    </row>
    <row r="3190" spans="10:13" x14ac:dyDescent="0.25">
      <c r="J3190" s="4"/>
      <c r="K3190" s="4"/>
      <c r="L3190" s="4"/>
      <c r="M3190" s="4"/>
    </row>
    <row r="3191" spans="10:13" x14ac:dyDescent="0.25">
      <c r="J3191" s="4"/>
      <c r="K3191" s="4"/>
      <c r="L3191" s="4"/>
      <c r="M3191" s="4"/>
    </row>
    <row r="3192" spans="10:13" x14ac:dyDescent="0.25">
      <c r="J3192" s="4"/>
      <c r="K3192" s="4"/>
      <c r="L3192" s="4"/>
      <c r="M3192" s="4"/>
    </row>
    <row r="3193" spans="10:13" x14ac:dyDescent="0.25">
      <c r="J3193" s="4"/>
      <c r="K3193" s="4"/>
      <c r="L3193" s="4"/>
      <c r="M3193" s="4"/>
    </row>
    <row r="3194" spans="10:13" x14ac:dyDescent="0.25">
      <c r="J3194" s="4"/>
      <c r="K3194" s="4"/>
      <c r="L3194" s="4"/>
      <c r="M3194" s="4"/>
    </row>
    <row r="3195" spans="10:13" x14ac:dyDescent="0.25">
      <c r="J3195" s="4"/>
      <c r="K3195" s="4"/>
      <c r="L3195" s="4"/>
      <c r="M3195" s="4"/>
    </row>
    <row r="3196" spans="10:13" x14ac:dyDescent="0.25">
      <c r="J3196" s="4"/>
      <c r="K3196" s="4"/>
      <c r="L3196" s="4"/>
      <c r="M3196" s="4"/>
    </row>
    <row r="3197" spans="10:13" x14ac:dyDescent="0.25">
      <c r="J3197" s="4"/>
      <c r="K3197" s="4"/>
      <c r="L3197" s="4"/>
      <c r="M3197" s="4"/>
    </row>
    <row r="3198" spans="10:13" x14ac:dyDescent="0.25">
      <c r="J3198" s="4"/>
      <c r="K3198" s="4"/>
      <c r="L3198" s="4"/>
      <c r="M3198" s="4"/>
    </row>
    <row r="3199" spans="10:13" x14ac:dyDescent="0.25">
      <c r="J3199" s="4"/>
      <c r="K3199" s="4"/>
      <c r="L3199" s="4"/>
      <c r="M3199" s="4"/>
    </row>
    <row r="3200" spans="10:13" x14ac:dyDescent="0.25">
      <c r="J3200" s="4"/>
      <c r="K3200" s="4"/>
      <c r="L3200" s="4"/>
      <c r="M3200" s="4"/>
    </row>
    <row r="3201" spans="10:13" x14ac:dyDescent="0.25">
      <c r="J3201" s="4"/>
      <c r="K3201" s="4"/>
      <c r="L3201" s="4"/>
      <c r="M3201" s="4"/>
    </row>
    <row r="3202" spans="10:13" x14ac:dyDescent="0.25">
      <c r="J3202" s="4"/>
      <c r="K3202" s="4"/>
      <c r="L3202" s="4"/>
      <c r="M3202" s="4"/>
    </row>
    <row r="3203" spans="10:13" x14ac:dyDescent="0.25">
      <c r="J3203" s="4"/>
      <c r="K3203" s="4"/>
      <c r="L3203" s="4"/>
      <c r="M3203" s="4"/>
    </row>
    <row r="3204" spans="10:13" x14ac:dyDescent="0.25">
      <c r="J3204" s="4"/>
      <c r="K3204" s="4"/>
      <c r="L3204" s="4"/>
      <c r="M3204" s="4"/>
    </row>
    <row r="3205" spans="10:13" x14ac:dyDescent="0.25">
      <c r="J3205" s="4"/>
      <c r="K3205" s="4"/>
      <c r="L3205" s="4"/>
      <c r="M3205" s="4"/>
    </row>
    <row r="3206" spans="10:13" x14ac:dyDescent="0.25">
      <c r="J3206" s="4"/>
      <c r="K3206" s="4"/>
      <c r="L3206" s="4"/>
      <c r="M3206" s="4"/>
    </row>
    <row r="3207" spans="10:13" x14ac:dyDescent="0.25">
      <c r="J3207" s="4"/>
      <c r="K3207" s="4"/>
      <c r="L3207" s="4"/>
      <c r="M3207" s="4"/>
    </row>
    <row r="3208" spans="10:13" x14ac:dyDescent="0.25">
      <c r="J3208" s="4"/>
      <c r="K3208" s="4"/>
      <c r="L3208" s="4"/>
      <c r="M3208" s="4"/>
    </row>
    <row r="3209" spans="10:13" x14ac:dyDescent="0.25">
      <c r="J3209" s="4"/>
      <c r="K3209" s="4"/>
      <c r="L3209" s="4"/>
      <c r="M3209" s="4"/>
    </row>
    <row r="3210" spans="10:13" x14ac:dyDescent="0.25">
      <c r="J3210" s="4"/>
      <c r="K3210" s="4"/>
      <c r="L3210" s="4"/>
      <c r="M3210" s="4"/>
    </row>
    <row r="3211" spans="10:13" x14ac:dyDescent="0.25">
      <c r="J3211" s="4"/>
      <c r="K3211" s="4"/>
      <c r="L3211" s="4"/>
      <c r="M3211" s="4"/>
    </row>
    <row r="3212" spans="10:13" x14ac:dyDescent="0.25">
      <c r="J3212" s="4"/>
      <c r="K3212" s="4"/>
      <c r="L3212" s="4"/>
      <c r="M3212" s="4"/>
    </row>
    <row r="3213" spans="10:13" x14ac:dyDescent="0.25">
      <c r="J3213" s="4"/>
      <c r="K3213" s="4"/>
      <c r="L3213" s="4"/>
      <c r="M3213" s="4"/>
    </row>
    <row r="3214" spans="10:13" x14ac:dyDescent="0.25">
      <c r="J3214" s="4"/>
      <c r="K3214" s="4"/>
      <c r="L3214" s="4"/>
      <c r="M3214" s="4"/>
    </row>
    <row r="3215" spans="10:13" x14ac:dyDescent="0.25">
      <c r="J3215" s="4"/>
      <c r="K3215" s="4"/>
      <c r="L3215" s="4"/>
      <c r="M3215" s="4"/>
    </row>
    <row r="3216" spans="10:13" x14ac:dyDescent="0.25">
      <c r="J3216" s="4"/>
      <c r="K3216" s="4"/>
      <c r="L3216" s="4"/>
      <c r="M3216" s="4"/>
    </row>
    <row r="3217" spans="10:13" x14ac:dyDescent="0.25">
      <c r="J3217" s="4"/>
      <c r="K3217" s="4"/>
      <c r="L3217" s="4"/>
      <c r="M3217" s="4"/>
    </row>
    <row r="3218" spans="10:13" x14ac:dyDescent="0.25">
      <c r="J3218" s="4"/>
      <c r="K3218" s="4"/>
      <c r="L3218" s="4"/>
      <c r="M3218" s="4"/>
    </row>
    <row r="3219" spans="10:13" x14ac:dyDescent="0.25">
      <c r="J3219" s="4"/>
      <c r="K3219" s="4"/>
      <c r="L3219" s="4"/>
      <c r="M3219" s="4"/>
    </row>
    <row r="3220" spans="10:13" x14ac:dyDescent="0.25">
      <c r="J3220" s="4"/>
      <c r="K3220" s="4"/>
      <c r="L3220" s="4"/>
      <c r="M3220" s="4"/>
    </row>
    <row r="3221" spans="10:13" x14ac:dyDescent="0.25">
      <c r="J3221" s="4"/>
      <c r="K3221" s="4"/>
      <c r="L3221" s="4"/>
      <c r="M3221" s="4"/>
    </row>
    <row r="3222" spans="10:13" x14ac:dyDescent="0.25">
      <c r="J3222" s="4"/>
      <c r="K3222" s="4"/>
      <c r="L3222" s="4"/>
      <c r="M3222" s="4"/>
    </row>
    <row r="3223" spans="10:13" x14ac:dyDescent="0.25">
      <c r="J3223" s="4"/>
      <c r="K3223" s="4"/>
      <c r="L3223" s="4"/>
      <c r="M3223" s="4"/>
    </row>
    <row r="3224" spans="10:13" x14ac:dyDescent="0.25">
      <c r="J3224" s="4"/>
      <c r="K3224" s="4"/>
      <c r="L3224" s="4"/>
      <c r="M3224" s="4"/>
    </row>
    <row r="3225" spans="10:13" x14ac:dyDescent="0.25">
      <c r="J3225" s="4"/>
      <c r="K3225" s="4"/>
      <c r="L3225" s="4"/>
      <c r="M3225" s="4"/>
    </row>
    <row r="3226" spans="10:13" x14ac:dyDescent="0.25">
      <c r="J3226" s="4"/>
      <c r="K3226" s="4"/>
      <c r="L3226" s="4"/>
      <c r="M3226" s="4"/>
    </row>
    <row r="3227" spans="10:13" x14ac:dyDescent="0.25">
      <c r="J3227" s="4"/>
      <c r="K3227" s="4"/>
      <c r="L3227" s="4"/>
      <c r="M3227" s="4"/>
    </row>
    <row r="3228" spans="10:13" x14ac:dyDescent="0.25">
      <c r="J3228" s="4"/>
      <c r="K3228" s="4"/>
      <c r="L3228" s="4"/>
      <c r="M3228" s="4"/>
    </row>
    <row r="3229" spans="10:13" x14ac:dyDescent="0.25">
      <c r="J3229" s="4"/>
      <c r="K3229" s="4"/>
      <c r="L3229" s="4"/>
      <c r="M3229" s="4"/>
    </row>
    <row r="3230" spans="10:13" x14ac:dyDescent="0.25">
      <c r="J3230" s="4"/>
      <c r="K3230" s="4"/>
      <c r="L3230" s="4"/>
      <c r="M3230" s="4"/>
    </row>
    <row r="3231" spans="10:13" x14ac:dyDescent="0.25">
      <c r="J3231" s="4"/>
      <c r="K3231" s="4"/>
      <c r="L3231" s="4"/>
      <c r="M3231" s="4"/>
    </row>
    <row r="3232" spans="10:13" x14ac:dyDescent="0.25">
      <c r="J3232" s="4"/>
      <c r="K3232" s="4"/>
      <c r="L3232" s="4"/>
      <c r="M3232" s="4"/>
    </row>
    <row r="3233" spans="10:13" x14ac:dyDescent="0.25">
      <c r="J3233" s="4"/>
      <c r="K3233" s="4"/>
      <c r="L3233" s="4"/>
      <c r="M3233" s="4"/>
    </row>
    <row r="3234" spans="10:13" x14ac:dyDescent="0.25">
      <c r="J3234" s="4"/>
      <c r="K3234" s="4"/>
      <c r="L3234" s="4"/>
      <c r="M3234" s="4"/>
    </row>
    <row r="3235" spans="10:13" x14ac:dyDescent="0.25">
      <c r="J3235" s="4"/>
      <c r="K3235" s="4"/>
      <c r="L3235" s="4"/>
      <c r="M3235" s="4"/>
    </row>
    <row r="3236" spans="10:13" x14ac:dyDescent="0.25">
      <c r="J3236" s="4"/>
      <c r="K3236" s="4"/>
      <c r="L3236" s="4"/>
      <c r="M3236" s="4"/>
    </row>
    <row r="3237" spans="10:13" x14ac:dyDescent="0.25">
      <c r="J3237" s="4"/>
      <c r="K3237" s="4"/>
      <c r="L3237" s="4"/>
      <c r="M3237" s="4"/>
    </row>
    <row r="3238" spans="10:13" x14ac:dyDescent="0.25">
      <c r="J3238" s="4"/>
      <c r="K3238" s="4"/>
      <c r="L3238" s="4"/>
      <c r="M3238" s="4"/>
    </row>
    <row r="3239" spans="10:13" x14ac:dyDescent="0.25">
      <c r="J3239" s="4"/>
      <c r="K3239" s="4"/>
      <c r="L3239" s="4"/>
      <c r="M3239" s="4"/>
    </row>
    <row r="3240" spans="10:13" x14ac:dyDescent="0.25">
      <c r="J3240" s="4"/>
      <c r="K3240" s="4"/>
      <c r="L3240" s="4"/>
      <c r="M3240" s="4"/>
    </row>
    <row r="3241" spans="10:13" x14ac:dyDescent="0.25">
      <c r="J3241" s="4"/>
      <c r="K3241" s="4"/>
      <c r="L3241" s="4"/>
      <c r="M3241" s="4"/>
    </row>
    <row r="3242" spans="10:13" x14ac:dyDescent="0.25">
      <c r="J3242" s="4"/>
      <c r="K3242" s="4"/>
      <c r="L3242" s="4"/>
      <c r="M3242" s="4"/>
    </row>
    <row r="3243" spans="10:13" x14ac:dyDescent="0.25">
      <c r="J3243" s="4"/>
      <c r="K3243" s="4"/>
      <c r="L3243" s="4"/>
      <c r="M3243" s="4"/>
    </row>
    <row r="3244" spans="10:13" x14ac:dyDescent="0.25">
      <c r="J3244" s="4"/>
      <c r="K3244" s="4"/>
      <c r="L3244" s="4"/>
      <c r="M3244" s="4"/>
    </row>
    <row r="3245" spans="10:13" x14ac:dyDescent="0.25">
      <c r="J3245" s="4"/>
      <c r="K3245" s="4"/>
      <c r="L3245" s="4"/>
      <c r="M3245" s="4"/>
    </row>
    <row r="3246" spans="10:13" x14ac:dyDescent="0.25">
      <c r="J3246" s="4"/>
      <c r="K3246" s="4"/>
      <c r="L3246" s="4"/>
      <c r="M3246" s="4"/>
    </row>
    <row r="3247" spans="10:13" x14ac:dyDescent="0.25">
      <c r="J3247" s="4"/>
      <c r="K3247" s="4"/>
      <c r="L3247" s="4"/>
      <c r="M3247" s="4"/>
    </row>
    <row r="3248" spans="10:13" x14ac:dyDescent="0.25">
      <c r="J3248" s="4"/>
      <c r="K3248" s="4"/>
      <c r="L3248" s="4"/>
      <c r="M3248" s="4"/>
    </row>
    <row r="3249" spans="10:13" x14ac:dyDescent="0.25">
      <c r="J3249" s="4"/>
      <c r="K3249" s="4"/>
      <c r="L3249" s="4"/>
      <c r="M3249" s="4"/>
    </row>
    <row r="3250" spans="10:13" x14ac:dyDescent="0.25">
      <c r="J3250" s="4"/>
      <c r="K3250" s="4"/>
      <c r="L3250" s="4"/>
      <c r="M3250" s="4"/>
    </row>
    <row r="3251" spans="10:13" x14ac:dyDescent="0.25">
      <c r="J3251" s="4"/>
      <c r="K3251" s="4"/>
      <c r="L3251" s="4"/>
      <c r="M3251" s="4"/>
    </row>
    <row r="3252" spans="10:13" x14ac:dyDescent="0.25">
      <c r="J3252" s="4"/>
      <c r="K3252" s="4"/>
      <c r="L3252" s="4"/>
      <c r="M3252" s="4"/>
    </row>
    <row r="3253" spans="10:13" x14ac:dyDescent="0.25">
      <c r="J3253" s="4"/>
      <c r="K3253" s="4"/>
      <c r="L3253" s="4"/>
      <c r="M3253" s="4"/>
    </row>
    <row r="3254" spans="10:13" x14ac:dyDescent="0.25">
      <c r="J3254" s="4"/>
      <c r="K3254" s="4"/>
      <c r="L3254" s="4"/>
      <c r="M3254" s="4"/>
    </row>
    <row r="3255" spans="10:13" x14ac:dyDescent="0.25">
      <c r="J3255" s="4"/>
      <c r="K3255" s="4"/>
      <c r="L3255" s="4"/>
      <c r="M3255" s="4"/>
    </row>
    <row r="3256" spans="10:13" x14ac:dyDescent="0.25">
      <c r="J3256" s="4"/>
      <c r="K3256" s="4"/>
      <c r="L3256" s="4"/>
      <c r="M3256" s="4"/>
    </row>
    <row r="3257" spans="10:13" x14ac:dyDescent="0.25">
      <c r="J3257" s="4"/>
      <c r="K3257" s="4"/>
      <c r="L3257" s="4"/>
      <c r="M3257" s="4"/>
    </row>
    <row r="3258" spans="10:13" x14ac:dyDescent="0.25">
      <c r="J3258" s="4"/>
      <c r="K3258" s="4"/>
      <c r="L3258" s="4"/>
      <c r="M3258" s="4"/>
    </row>
    <row r="3259" spans="10:13" x14ac:dyDescent="0.25">
      <c r="J3259" s="4"/>
      <c r="K3259" s="4"/>
      <c r="L3259" s="4"/>
      <c r="M3259" s="4"/>
    </row>
    <row r="3260" spans="10:13" x14ac:dyDescent="0.25">
      <c r="J3260" s="4"/>
      <c r="K3260" s="4"/>
      <c r="L3260" s="4"/>
      <c r="M3260" s="4"/>
    </row>
    <row r="3261" spans="10:13" x14ac:dyDescent="0.25">
      <c r="J3261" s="4"/>
      <c r="K3261" s="4"/>
      <c r="L3261" s="4"/>
      <c r="M3261" s="4"/>
    </row>
    <row r="3262" spans="10:13" x14ac:dyDescent="0.25">
      <c r="J3262" s="4"/>
      <c r="K3262" s="4"/>
      <c r="L3262" s="4"/>
      <c r="M3262" s="4"/>
    </row>
    <row r="3263" spans="10:13" x14ac:dyDescent="0.25">
      <c r="J3263" s="4"/>
      <c r="K3263" s="4"/>
      <c r="L3263" s="4"/>
      <c r="M3263" s="4"/>
    </row>
    <row r="3264" spans="10:13" x14ac:dyDescent="0.25">
      <c r="J3264" s="4"/>
      <c r="K3264" s="4"/>
      <c r="L3264" s="4"/>
      <c r="M3264" s="4"/>
    </row>
    <row r="3265" spans="10:13" x14ac:dyDescent="0.25">
      <c r="J3265" s="4"/>
      <c r="K3265" s="4"/>
      <c r="L3265" s="4"/>
      <c r="M3265" s="4"/>
    </row>
    <row r="3266" spans="10:13" x14ac:dyDescent="0.25">
      <c r="J3266" s="4"/>
      <c r="K3266" s="4"/>
      <c r="L3266" s="4"/>
      <c r="M3266" s="4"/>
    </row>
    <row r="3267" spans="10:13" x14ac:dyDescent="0.25">
      <c r="J3267" s="4"/>
      <c r="K3267" s="4"/>
      <c r="L3267" s="4"/>
      <c r="M3267" s="4"/>
    </row>
    <row r="3268" spans="10:13" x14ac:dyDescent="0.25">
      <c r="J3268" s="4"/>
      <c r="K3268" s="4"/>
      <c r="L3268" s="4"/>
      <c r="M3268" s="4"/>
    </row>
    <row r="3269" spans="10:13" x14ac:dyDescent="0.25">
      <c r="J3269" s="4"/>
      <c r="K3269" s="4"/>
      <c r="L3269" s="4"/>
      <c r="M3269" s="4"/>
    </row>
    <row r="3270" spans="10:13" x14ac:dyDescent="0.25">
      <c r="J3270" s="4"/>
      <c r="K3270" s="4"/>
      <c r="L3270" s="4"/>
      <c r="M3270" s="4"/>
    </row>
    <row r="3271" spans="10:13" x14ac:dyDescent="0.25">
      <c r="J3271" s="4"/>
      <c r="K3271" s="4"/>
      <c r="L3271" s="4"/>
      <c r="M3271" s="4"/>
    </row>
    <row r="3272" spans="10:13" x14ac:dyDescent="0.25">
      <c r="J3272" s="4"/>
      <c r="K3272" s="4"/>
      <c r="L3272" s="4"/>
      <c r="M3272" s="4"/>
    </row>
    <row r="3273" spans="10:13" x14ac:dyDescent="0.25">
      <c r="J3273" s="4"/>
      <c r="K3273" s="4"/>
      <c r="L3273" s="4"/>
      <c r="M3273" s="4"/>
    </row>
    <row r="3274" spans="10:13" x14ac:dyDescent="0.25">
      <c r="J3274" s="4"/>
      <c r="K3274" s="4"/>
      <c r="L3274" s="4"/>
      <c r="M3274" s="4"/>
    </row>
    <row r="3275" spans="10:13" x14ac:dyDescent="0.25">
      <c r="J3275" s="4"/>
      <c r="K3275" s="4"/>
      <c r="L3275" s="4"/>
      <c r="M3275" s="4"/>
    </row>
    <row r="3276" spans="10:13" x14ac:dyDescent="0.25">
      <c r="J3276" s="4"/>
      <c r="K3276" s="4"/>
      <c r="L3276" s="4"/>
      <c r="M3276" s="4"/>
    </row>
    <row r="3277" spans="10:13" x14ac:dyDescent="0.25">
      <c r="J3277" s="4"/>
      <c r="K3277" s="4"/>
      <c r="L3277" s="4"/>
      <c r="M3277" s="4"/>
    </row>
    <row r="3278" spans="10:13" x14ac:dyDescent="0.25">
      <c r="J3278" s="4"/>
      <c r="K3278" s="4"/>
      <c r="L3278" s="4"/>
      <c r="M3278" s="4"/>
    </row>
    <row r="3279" spans="10:13" x14ac:dyDescent="0.25">
      <c r="J3279" s="4"/>
      <c r="K3279" s="4"/>
      <c r="L3279" s="4"/>
      <c r="M3279" s="4"/>
    </row>
    <row r="3280" spans="10:13" x14ac:dyDescent="0.25">
      <c r="J3280" s="4"/>
      <c r="K3280" s="4"/>
      <c r="L3280" s="4"/>
      <c r="M3280" s="4"/>
    </row>
    <row r="3281" spans="10:13" x14ac:dyDescent="0.25">
      <c r="J3281" s="4"/>
      <c r="K3281" s="4"/>
      <c r="L3281" s="4"/>
      <c r="M3281" s="4"/>
    </row>
    <row r="3282" spans="10:13" x14ac:dyDescent="0.25">
      <c r="J3282" s="4"/>
      <c r="K3282" s="4"/>
      <c r="L3282" s="4"/>
      <c r="M3282" s="4"/>
    </row>
    <row r="3283" spans="10:13" x14ac:dyDescent="0.25">
      <c r="J3283" s="4"/>
      <c r="K3283" s="4"/>
      <c r="L3283" s="4"/>
      <c r="M3283" s="4"/>
    </row>
    <row r="3284" spans="10:13" x14ac:dyDescent="0.25">
      <c r="J3284" s="4"/>
      <c r="K3284" s="4"/>
      <c r="L3284" s="4"/>
      <c r="M3284" s="4"/>
    </row>
    <row r="3285" spans="10:13" x14ac:dyDescent="0.25">
      <c r="J3285" s="4"/>
      <c r="K3285" s="4"/>
      <c r="L3285" s="4"/>
      <c r="M3285" s="4"/>
    </row>
    <row r="3286" spans="10:13" x14ac:dyDescent="0.25">
      <c r="J3286" s="4"/>
      <c r="K3286" s="4"/>
      <c r="L3286" s="4"/>
      <c r="M3286" s="4"/>
    </row>
    <row r="3287" spans="10:13" x14ac:dyDescent="0.25">
      <c r="J3287" s="4"/>
      <c r="K3287" s="4"/>
      <c r="L3287" s="4"/>
      <c r="M3287" s="4"/>
    </row>
    <row r="3288" spans="10:13" x14ac:dyDescent="0.25">
      <c r="J3288" s="4"/>
      <c r="K3288" s="4"/>
      <c r="L3288" s="4"/>
      <c r="M3288" s="4"/>
    </row>
    <row r="3289" spans="10:13" x14ac:dyDescent="0.25">
      <c r="J3289" s="4"/>
      <c r="K3289" s="4"/>
      <c r="L3289" s="4"/>
      <c r="M3289" s="4"/>
    </row>
    <row r="3290" spans="10:13" x14ac:dyDescent="0.25">
      <c r="J3290" s="4"/>
      <c r="K3290" s="4"/>
      <c r="L3290" s="4"/>
      <c r="M3290" s="4"/>
    </row>
    <row r="3291" spans="10:13" x14ac:dyDescent="0.25">
      <c r="J3291" s="4"/>
      <c r="K3291" s="4"/>
      <c r="L3291" s="4"/>
      <c r="M3291" s="4"/>
    </row>
    <row r="3292" spans="10:13" x14ac:dyDescent="0.25">
      <c r="J3292" s="4"/>
      <c r="K3292" s="4"/>
      <c r="L3292" s="4"/>
      <c r="M3292" s="4"/>
    </row>
    <row r="3293" spans="10:13" x14ac:dyDescent="0.25">
      <c r="J3293" s="4"/>
      <c r="K3293" s="4"/>
      <c r="L3293" s="4"/>
      <c r="M3293" s="4"/>
    </row>
    <row r="3294" spans="10:13" x14ac:dyDescent="0.25">
      <c r="J3294" s="4"/>
      <c r="K3294" s="4"/>
      <c r="L3294" s="4"/>
      <c r="M3294" s="4"/>
    </row>
    <row r="3295" spans="10:13" x14ac:dyDescent="0.25">
      <c r="J3295" s="4"/>
      <c r="K3295" s="4"/>
      <c r="L3295" s="4"/>
      <c r="M3295" s="4"/>
    </row>
    <row r="3296" spans="10:13" x14ac:dyDescent="0.25">
      <c r="J3296" s="4"/>
      <c r="K3296" s="4"/>
      <c r="L3296" s="4"/>
      <c r="M3296" s="4"/>
    </row>
    <row r="3297" spans="10:13" x14ac:dyDescent="0.25">
      <c r="J3297" s="4"/>
      <c r="K3297" s="4"/>
      <c r="L3297" s="4"/>
      <c r="M3297" s="4"/>
    </row>
    <row r="3298" spans="10:13" x14ac:dyDescent="0.25">
      <c r="J3298" s="4"/>
      <c r="K3298" s="4"/>
      <c r="L3298" s="4"/>
      <c r="M3298" s="4"/>
    </row>
    <row r="3299" spans="10:13" x14ac:dyDescent="0.25">
      <c r="J3299" s="4"/>
      <c r="K3299" s="4"/>
      <c r="L3299" s="4"/>
      <c r="M3299" s="4"/>
    </row>
    <row r="3300" spans="10:13" x14ac:dyDescent="0.25">
      <c r="J3300" s="4"/>
      <c r="K3300" s="4"/>
      <c r="L3300" s="4"/>
      <c r="M3300" s="4"/>
    </row>
    <row r="3301" spans="10:13" x14ac:dyDescent="0.25">
      <c r="J3301" s="4"/>
      <c r="K3301" s="4"/>
      <c r="L3301" s="4"/>
      <c r="M3301" s="4"/>
    </row>
    <row r="3302" spans="10:13" x14ac:dyDescent="0.25">
      <c r="J3302" s="4"/>
      <c r="K3302" s="4"/>
      <c r="L3302" s="4"/>
      <c r="M3302" s="4"/>
    </row>
    <row r="3303" spans="10:13" x14ac:dyDescent="0.25">
      <c r="J3303" s="4"/>
      <c r="K3303" s="4"/>
      <c r="L3303" s="4"/>
      <c r="M3303" s="4"/>
    </row>
    <row r="3304" spans="10:13" x14ac:dyDescent="0.25">
      <c r="J3304" s="4"/>
      <c r="K3304" s="4"/>
      <c r="L3304" s="4"/>
      <c r="M3304" s="4"/>
    </row>
    <row r="3305" spans="10:13" x14ac:dyDescent="0.25">
      <c r="J3305" s="4"/>
      <c r="K3305" s="4"/>
      <c r="L3305" s="4"/>
      <c r="M3305" s="4"/>
    </row>
    <row r="3306" spans="10:13" x14ac:dyDescent="0.25">
      <c r="J3306" s="4"/>
      <c r="K3306" s="4"/>
      <c r="L3306" s="4"/>
      <c r="M3306" s="4"/>
    </row>
    <row r="3307" spans="10:13" x14ac:dyDescent="0.25">
      <c r="J3307" s="4"/>
      <c r="K3307" s="4"/>
      <c r="L3307" s="4"/>
      <c r="M3307" s="4"/>
    </row>
    <row r="3308" spans="10:13" x14ac:dyDescent="0.25">
      <c r="J3308" s="4"/>
      <c r="K3308" s="4"/>
      <c r="L3308" s="4"/>
      <c r="M3308" s="4"/>
    </row>
    <row r="3309" spans="10:13" x14ac:dyDescent="0.25">
      <c r="J3309" s="4"/>
      <c r="K3309" s="4"/>
      <c r="L3309" s="4"/>
      <c r="M3309" s="4"/>
    </row>
    <row r="3310" spans="10:13" x14ac:dyDescent="0.25">
      <c r="J3310" s="4"/>
      <c r="K3310" s="4"/>
      <c r="L3310" s="4"/>
      <c r="M3310" s="4"/>
    </row>
    <row r="3311" spans="10:13" x14ac:dyDescent="0.25">
      <c r="J3311" s="4"/>
      <c r="K3311" s="4"/>
      <c r="L3311" s="4"/>
      <c r="M3311" s="4"/>
    </row>
    <row r="3312" spans="10:13" x14ac:dyDescent="0.25">
      <c r="J3312" s="4"/>
      <c r="K3312" s="4"/>
      <c r="L3312" s="4"/>
      <c r="M3312" s="4"/>
    </row>
    <row r="3313" spans="10:13" x14ac:dyDescent="0.25">
      <c r="J3313" s="4"/>
      <c r="K3313" s="4"/>
      <c r="L3313" s="4"/>
      <c r="M3313" s="4"/>
    </row>
    <row r="3314" spans="10:13" x14ac:dyDescent="0.25">
      <c r="J3314" s="4"/>
      <c r="K3314" s="4"/>
      <c r="L3314" s="4"/>
      <c r="M3314" s="4"/>
    </row>
    <row r="3315" spans="10:13" x14ac:dyDescent="0.25">
      <c r="J3315" s="4"/>
      <c r="K3315" s="4"/>
      <c r="L3315" s="4"/>
      <c r="M3315" s="4"/>
    </row>
    <row r="3316" spans="10:13" x14ac:dyDescent="0.25">
      <c r="J3316" s="4"/>
      <c r="K3316" s="4"/>
      <c r="L3316" s="4"/>
      <c r="M3316" s="4"/>
    </row>
    <row r="3317" spans="10:13" x14ac:dyDescent="0.25">
      <c r="J3317" s="4"/>
      <c r="K3317" s="4"/>
      <c r="L3317" s="4"/>
      <c r="M3317" s="4"/>
    </row>
    <row r="3318" spans="10:13" x14ac:dyDescent="0.25">
      <c r="J3318" s="4"/>
      <c r="K3318" s="4"/>
      <c r="L3318" s="4"/>
      <c r="M3318" s="4"/>
    </row>
    <row r="3319" spans="10:13" x14ac:dyDescent="0.25">
      <c r="J3319" s="4"/>
      <c r="K3319" s="4"/>
      <c r="L3319" s="4"/>
      <c r="M3319" s="4"/>
    </row>
    <row r="3320" spans="10:13" x14ac:dyDescent="0.25">
      <c r="J3320" s="4"/>
      <c r="K3320" s="4"/>
      <c r="L3320" s="4"/>
      <c r="M3320" s="4"/>
    </row>
    <row r="3321" spans="10:13" x14ac:dyDescent="0.25">
      <c r="J3321" s="4"/>
      <c r="K3321" s="4"/>
      <c r="L3321" s="4"/>
      <c r="M3321" s="4"/>
    </row>
    <row r="3322" spans="10:13" x14ac:dyDescent="0.25">
      <c r="J3322" s="4"/>
      <c r="K3322" s="4"/>
      <c r="L3322" s="4"/>
      <c r="M3322" s="4"/>
    </row>
    <row r="3323" spans="10:13" x14ac:dyDescent="0.25">
      <c r="J3323" s="4"/>
      <c r="K3323" s="4"/>
      <c r="L3323" s="4"/>
      <c r="M3323" s="4"/>
    </row>
    <row r="3324" spans="10:13" x14ac:dyDescent="0.25">
      <c r="J3324" s="4"/>
      <c r="K3324" s="4"/>
      <c r="L3324" s="4"/>
      <c r="M3324" s="4"/>
    </row>
    <row r="3325" spans="10:13" x14ac:dyDescent="0.25">
      <c r="J3325" s="4"/>
      <c r="K3325" s="4"/>
      <c r="L3325" s="4"/>
      <c r="M3325" s="4"/>
    </row>
    <row r="3326" spans="10:13" x14ac:dyDescent="0.25">
      <c r="J3326" s="4"/>
      <c r="K3326" s="4"/>
      <c r="L3326" s="4"/>
      <c r="M3326" s="4"/>
    </row>
    <row r="3327" spans="10:13" x14ac:dyDescent="0.25">
      <c r="J3327" s="4"/>
      <c r="K3327" s="4"/>
      <c r="L3327" s="4"/>
      <c r="M3327" s="4"/>
    </row>
    <row r="3328" spans="10:13" x14ac:dyDescent="0.25">
      <c r="J3328" s="4"/>
      <c r="K3328" s="4"/>
      <c r="L3328" s="4"/>
      <c r="M3328" s="4"/>
    </row>
    <row r="3329" spans="10:13" x14ac:dyDescent="0.25">
      <c r="J3329" s="4"/>
      <c r="K3329" s="4"/>
      <c r="L3329" s="4"/>
      <c r="M3329" s="4"/>
    </row>
    <row r="3330" spans="10:13" x14ac:dyDescent="0.25">
      <c r="J3330" s="4"/>
      <c r="K3330" s="4"/>
      <c r="L3330" s="4"/>
      <c r="M3330" s="4"/>
    </row>
    <row r="3331" spans="10:13" x14ac:dyDescent="0.25">
      <c r="J3331" s="4"/>
      <c r="K3331" s="4"/>
      <c r="L3331" s="4"/>
      <c r="M3331" s="4"/>
    </row>
    <row r="3332" spans="10:13" x14ac:dyDescent="0.25">
      <c r="J3332" s="4"/>
      <c r="K3332" s="4"/>
      <c r="L3332" s="4"/>
      <c r="M3332" s="4"/>
    </row>
    <row r="3333" spans="10:13" x14ac:dyDescent="0.25">
      <c r="J3333" s="4"/>
      <c r="K3333" s="4"/>
      <c r="L3333" s="4"/>
      <c r="M3333" s="4"/>
    </row>
    <row r="3334" spans="10:13" x14ac:dyDescent="0.25">
      <c r="J3334" s="4"/>
      <c r="K3334" s="4"/>
      <c r="L3334" s="4"/>
      <c r="M3334" s="4"/>
    </row>
    <row r="3335" spans="10:13" x14ac:dyDescent="0.25">
      <c r="J3335" s="4"/>
      <c r="K3335" s="4"/>
      <c r="L3335" s="4"/>
      <c r="M3335" s="4"/>
    </row>
    <row r="3336" spans="10:13" x14ac:dyDescent="0.25">
      <c r="J3336" s="4"/>
      <c r="K3336" s="4"/>
      <c r="L3336" s="4"/>
      <c r="M3336" s="4"/>
    </row>
    <row r="3337" spans="10:13" x14ac:dyDescent="0.25">
      <c r="J3337" s="4"/>
      <c r="K3337" s="4"/>
      <c r="L3337" s="4"/>
      <c r="M3337" s="4"/>
    </row>
    <row r="3338" spans="10:13" x14ac:dyDescent="0.25">
      <c r="J3338" s="4"/>
      <c r="K3338" s="4"/>
      <c r="L3338" s="4"/>
      <c r="M3338" s="4"/>
    </row>
    <row r="3339" spans="10:13" x14ac:dyDescent="0.25">
      <c r="J3339" s="4"/>
      <c r="K3339" s="4"/>
      <c r="L3339" s="4"/>
      <c r="M3339" s="4"/>
    </row>
    <row r="3340" spans="10:13" x14ac:dyDescent="0.25">
      <c r="J3340" s="4"/>
      <c r="K3340" s="4"/>
      <c r="L3340" s="4"/>
      <c r="M3340" s="4"/>
    </row>
    <row r="3341" spans="10:13" x14ac:dyDescent="0.25">
      <c r="J3341" s="4"/>
      <c r="K3341" s="4"/>
      <c r="L3341" s="4"/>
      <c r="M3341" s="4"/>
    </row>
    <row r="3342" spans="10:13" x14ac:dyDescent="0.25">
      <c r="J3342" s="4"/>
      <c r="K3342" s="4"/>
      <c r="L3342" s="4"/>
      <c r="M3342" s="4"/>
    </row>
    <row r="3343" spans="10:13" x14ac:dyDescent="0.25">
      <c r="J3343" s="4"/>
      <c r="K3343" s="4"/>
      <c r="L3343" s="4"/>
      <c r="M3343" s="4"/>
    </row>
    <row r="3344" spans="10:13" x14ac:dyDescent="0.25">
      <c r="J3344" s="4"/>
      <c r="K3344" s="4"/>
      <c r="L3344" s="4"/>
      <c r="M3344" s="4"/>
    </row>
    <row r="3345" spans="10:13" x14ac:dyDescent="0.25">
      <c r="J3345" s="4"/>
      <c r="K3345" s="4"/>
      <c r="L3345" s="4"/>
      <c r="M3345" s="4"/>
    </row>
    <row r="3346" spans="10:13" x14ac:dyDescent="0.25">
      <c r="J3346" s="4"/>
      <c r="K3346" s="4"/>
      <c r="L3346" s="4"/>
      <c r="M3346" s="4"/>
    </row>
    <row r="3347" spans="10:13" x14ac:dyDescent="0.25">
      <c r="J3347" s="4"/>
      <c r="K3347" s="4"/>
      <c r="L3347" s="4"/>
      <c r="M3347" s="4"/>
    </row>
    <row r="3348" spans="10:13" x14ac:dyDescent="0.25">
      <c r="J3348" s="4"/>
      <c r="K3348" s="4"/>
      <c r="L3348" s="4"/>
      <c r="M3348" s="4"/>
    </row>
    <row r="3349" spans="10:13" x14ac:dyDescent="0.25">
      <c r="J3349" s="4"/>
      <c r="K3349" s="4"/>
      <c r="L3349" s="4"/>
      <c r="M3349" s="4"/>
    </row>
    <row r="3350" spans="10:13" x14ac:dyDescent="0.25">
      <c r="J3350" s="4"/>
      <c r="K3350" s="4"/>
      <c r="L3350" s="4"/>
      <c r="M3350" s="4"/>
    </row>
    <row r="3351" spans="10:13" x14ac:dyDescent="0.25">
      <c r="J3351" s="4"/>
      <c r="K3351" s="4"/>
      <c r="L3351" s="4"/>
      <c r="M3351" s="4"/>
    </row>
    <row r="3352" spans="10:13" x14ac:dyDescent="0.25">
      <c r="J3352" s="4"/>
      <c r="K3352" s="4"/>
      <c r="L3352" s="4"/>
      <c r="M3352" s="4"/>
    </row>
    <row r="3353" spans="10:13" x14ac:dyDescent="0.25">
      <c r="J3353" s="4"/>
      <c r="K3353" s="4"/>
      <c r="L3353" s="4"/>
      <c r="M3353" s="4"/>
    </row>
    <row r="3354" spans="10:13" x14ac:dyDescent="0.25">
      <c r="J3354" s="4"/>
      <c r="K3354" s="4"/>
      <c r="L3354" s="4"/>
      <c r="M3354" s="4"/>
    </row>
    <row r="3355" spans="10:13" x14ac:dyDescent="0.25">
      <c r="J3355" s="4"/>
      <c r="K3355" s="4"/>
      <c r="L3355" s="4"/>
      <c r="M3355" s="4"/>
    </row>
    <row r="3356" spans="10:13" x14ac:dyDescent="0.25">
      <c r="J3356" s="4"/>
      <c r="K3356" s="4"/>
      <c r="L3356" s="4"/>
      <c r="M3356" s="4"/>
    </row>
    <row r="3357" spans="10:13" x14ac:dyDescent="0.25">
      <c r="J3357" s="4"/>
      <c r="K3357" s="4"/>
      <c r="L3357" s="4"/>
      <c r="M3357" s="4"/>
    </row>
    <row r="3358" spans="10:13" x14ac:dyDescent="0.25">
      <c r="J3358" s="4"/>
      <c r="K3358" s="4"/>
      <c r="L3358" s="4"/>
      <c r="M3358" s="4"/>
    </row>
    <row r="3359" spans="10:13" x14ac:dyDescent="0.25">
      <c r="J3359" s="4"/>
      <c r="K3359" s="4"/>
      <c r="L3359" s="4"/>
      <c r="M3359" s="4"/>
    </row>
    <row r="3360" spans="10:13" x14ac:dyDescent="0.25">
      <c r="J3360" s="4"/>
      <c r="K3360" s="4"/>
      <c r="L3360" s="4"/>
      <c r="M3360" s="4"/>
    </row>
    <row r="3361" spans="10:13" x14ac:dyDescent="0.25">
      <c r="J3361" s="4"/>
      <c r="K3361" s="4"/>
      <c r="L3361" s="4"/>
      <c r="M3361" s="4"/>
    </row>
    <row r="3362" spans="10:13" x14ac:dyDescent="0.25">
      <c r="J3362" s="4"/>
      <c r="K3362" s="4"/>
      <c r="L3362" s="4"/>
      <c r="M3362" s="4"/>
    </row>
    <row r="3363" spans="10:13" x14ac:dyDescent="0.25">
      <c r="J3363" s="4"/>
      <c r="K3363" s="4"/>
      <c r="L3363" s="4"/>
      <c r="M3363" s="4"/>
    </row>
    <row r="3364" spans="10:13" x14ac:dyDescent="0.25">
      <c r="J3364" s="4"/>
      <c r="K3364" s="4"/>
      <c r="L3364" s="4"/>
      <c r="M3364" s="4"/>
    </row>
    <row r="3365" spans="10:13" x14ac:dyDescent="0.25">
      <c r="J3365" s="4"/>
      <c r="K3365" s="4"/>
      <c r="L3365" s="4"/>
      <c r="M3365" s="4"/>
    </row>
    <row r="3366" spans="10:13" x14ac:dyDescent="0.25">
      <c r="J3366" s="4"/>
      <c r="K3366" s="4"/>
      <c r="L3366" s="4"/>
      <c r="M3366" s="4"/>
    </row>
    <row r="3367" spans="10:13" x14ac:dyDescent="0.25">
      <c r="J3367" s="4"/>
      <c r="K3367" s="4"/>
      <c r="L3367" s="4"/>
      <c r="M3367" s="4"/>
    </row>
    <row r="3368" spans="10:13" x14ac:dyDescent="0.25">
      <c r="J3368" s="4"/>
      <c r="K3368" s="4"/>
      <c r="L3368" s="4"/>
      <c r="M3368" s="4"/>
    </row>
    <row r="3369" spans="10:13" x14ac:dyDescent="0.25">
      <c r="J3369" s="4"/>
      <c r="K3369" s="4"/>
      <c r="L3369" s="4"/>
      <c r="M3369" s="4"/>
    </row>
    <row r="3370" spans="10:13" x14ac:dyDescent="0.25">
      <c r="J3370" s="4"/>
      <c r="K3370" s="4"/>
      <c r="L3370" s="4"/>
      <c r="M3370" s="4"/>
    </row>
    <row r="3371" spans="10:13" x14ac:dyDescent="0.25">
      <c r="J3371" s="4"/>
      <c r="K3371" s="4"/>
      <c r="L3371" s="4"/>
      <c r="M3371" s="4"/>
    </row>
    <row r="3372" spans="10:13" x14ac:dyDescent="0.25">
      <c r="J3372" s="4"/>
      <c r="K3372" s="4"/>
      <c r="L3372" s="4"/>
      <c r="M3372" s="4"/>
    </row>
    <row r="3373" spans="10:13" x14ac:dyDescent="0.25">
      <c r="J3373" s="4"/>
      <c r="K3373" s="4"/>
      <c r="L3373" s="4"/>
      <c r="M3373" s="4"/>
    </row>
    <row r="3374" spans="10:13" x14ac:dyDescent="0.25">
      <c r="J3374" s="4"/>
      <c r="K3374" s="4"/>
      <c r="L3374" s="4"/>
      <c r="M3374" s="4"/>
    </row>
    <row r="3375" spans="10:13" x14ac:dyDescent="0.25">
      <c r="J3375" s="4"/>
      <c r="K3375" s="4"/>
      <c r="L3375" s="4"/>
      <c r="M3375" s="4"/>
    </row>
    <row r="3376" spans="10:13" x14ac:dyDescent="0.25">
      <c r="J3376" s="4"/>
      <c r="K3376" s="4"/>
      <c r="L3376" s="4"/>
      <c r="M3376" s="4"/>
    </row>
    <row r="3377" spans="10:13" x14ac:dyDescent="0.25">
      <c r="J3377" s="4"/>
      <c r="K3377" s="4"/>
      <c r="L3377" s="4"/>
      <c r="M3377" s="4"/>
    </row>
    <row r="3378" spans="10:13" x14ac:dyDescent="0.25">
      <c r="J3378" s="4"/>
      <c r="K3378" s="4"/>
      <c r="L3378" s="4"/>
      <c r="M3378" s="4"/>
    </row>
    <row r="3379" spans="10:13" x14ac:dyDescent="0.25">
      <c r="J3379" s="4"/>
      <c r="K3379" s="4"/>
      <c r="L3379" s="4"/>
      <c r="M3379" s="4"/>
    </row>
    <row r="3380" spans="10:13" x14ac:dyDescent="0.25">
      <c r="J3380" s="4"/>
      <c r="K3380" s="4"/>
      <c r="L3380" s="4"/>
      <c r="M3380" s="4"/>
    </row>
    <row r="3381" spans="10:13" x14ac:dyDescent="0.25">
      <c r="J3381" s="4"/>
      <c r="K3381" s="4"/>
      <c r="L3381" s="4"/>
      <c r="M3381" s="4"/>
    </row>
    <row r="3382" spans="10:13" x14ac:dyDescent="0.25">
      <c r="J3382" s="4"/>
      <c r="K3382" s="4"/>
      <c r="L3382" s="4"/>
      <c r="M3382" s="4"/>
    </row>
    <row r="3383" spans="10:13" x14ac:dyDescent="0.25">
      <c r="J3383" s="4"/>
      <c r="K3383" s="4"/>
      <c r="L3383" s="4"/>
      <c r="M3383" s="4"/>
    </row>
    <row r="3384" spans="10:13" x14ac:dyDescent="0.25">
      <c r="J3384" s="4"/>
      <c r="K3384" s="4"/>
      <c r="L3384" s="4"/>
      <c r="M3384" s="4"/>
    </row>
    <row r="3385" spans="10:13" x14ac:dyDescent="0.25">
      <c r="J3385" s="4"/>
      <c r="K3385" s="4"/>
      <c r="L3385" s="4"/>
      <c r="M3385" s="4"/>
    </row>
    <row r="3386" spans="10:13" x14ac:dyDescent="0.25">
      <c r="J3386" s="4"/>
      <c r="K3386" s="4"/>
      <c r="L3386" s="4"/>
      <c r="M3386" s="4"/>
    </row>
    <row r="3387" spans="10:13" x14ac:dyDescent="0.25">
      <c r="J3387" s="4"/>
      <c r="K3387" s="4"/>
      <c r="L3387" s="4"/>
      <c r="M3387" s="4"/>
    </row>
    <row r="3388" spans="10:13" x14ac:dyDescent="0.25">
      <c r="J3388" s="4"/>
      <c r="K3388" s="4"/>
      <c r="L3388" s="4"/>
      <c r="M3388" s="4"/>
    </row>
    <row r="3389" spans="10:13" x14ac:dyDescent="0.25">
      <c r="J3389" s="4"/>
      <c r="K3389" s="4"/>
      <c r="L3389" s="4"/>
      <c r="M3389" s="4"/>
    </row>
    <row r="3390" spans="10:13" x14ac:dyDescent="0.25">
      <c r="J3390" s="4"/>
      <c r="K3390" s="4"/>
      <c r="L3390" s="4"/>
      <c r="M3390" s="4"/>
    </row>
    <row r="3391" spans="10:13" x14ac:dyDescent="0.25">
      <c r="J3391" s="4"/>
      <c r="K3391" s="4"/>
      <c r="L3391" s="4"/>
      <c r="M3391" s="4"/>
    </row>
    <row r="3392" spans="10:13" x14ac:dyDescent="0.25">
      <c r="J3392" s="4"/>
      <c r="K3392" s="4"/>
      <c r="L3392" s="4"/>
      <c r="M3392" s="4"/>
    </row>
    <row r="3393" spans="10:13" x14ac:dyDescent="0.25">
      <c r="J3393" s="4"/>
      <c r="K3393" s="4"/>
      <c r="L3393" s="4"/>
      <c r="M3393" s="4"/>
    </row>
    <row r="3394" spans="10:13" x14ac:dyDescent="0.25">
      <c r="J3394" s="4"/>
      <c r="K3394" s="4"/>
      <c r="L3394" s="4"/>
      <c r="M3394" s="4"/>
    </row>
    <row r="3395" spans="10:13" x14ac:dyDescent="0.25">
      <c r="J3395" s="4"/>
      <c r="K3395" s="4"/>
      <c r="L3395" s="4"/>
      <c r="M3395" s="4"/>
    </row>
    <row r="3396" spans="10:13" x14ac:dyDescent="0.25">
      <c r="J3396" s="4"/>
      <c r="K3396" s="4"/>
      <c r="L3396" s="4"/>
      <c r="M3396" s="4"/>
    </row>
    <row r="3397" spans="10:13" x14ac:dyDescent="0.25">
      <c r="J3397" s="4"/>
      <c r="K3397" s="4"/>
      <c r="L3397" s="4"/>
      <c r="M3397" s="4"/>
    </row>
    <row r="3398" spans="10:13" x14ac:dyDescent="0.25">
      <c r="J3398" s="4"/>
      <c r="K3398" s="4"/>
      <c r="L3398" s="4"/>
      <c r="M3398" s="4"/>
    </row>
    <row r="3399" spans="10:13" x14ac:dyDescent="0.25">
      <c r="J3399" s="4"/>
      <c r="K3399" s="4"/>
      <c r="L3399" s="4"/>
      <c r="M3399" s="4"/>
    </row>
    <row r="3400" spans="10:13" x14ac:dyDescent="0.25">
      <c r="J3400" s="4"/>
      <c r="K3400" s="4"/>
      <c r="L3400" s="4"/>
      <c r="M3400" s="4"/>
    </row>
    <row r="3401" spans="10:13" x14ac:dyDescent="0.25">
      <c r="J3401" s="4"/>
      <c r="K3401" s="4"/>
      <c r="L3401" s="4"/>
      <c r="M3401" s="4"/>
    </row>
    <row r="3402" spans="10:13" x14ac:dyDescent="0.25">
      <c r="J3402" s="4"/>
      <c r="K3402" s="4"/>
      <c r="L3402" s="4"/>
      <c r="M3402" s="4"/>
    </row>
    <row r="3403" spans="10:13" x14ac:dyDescent="0.25">
      <c r="J3403" s="4"/>
      <c r="K3403" s="4"/>
      <c r="L3403" s="4"/>
      <c r="M3403" s="4"/>
    </row>
    <row r="3404" spans="10:13" x14ac:dyDescent="0.25">
      <c r="J3404" s="4"/>
      <c r="K3404" s="4"/>
      <c r="L3404" s="4"/>
      <c r="M3404" s="4"/>
    </row>
    <row r="3405" spans="10:13" x14ac:dyDescent="0.25">
      <c r="J3405" s="4"/>
      <c r="K3405" s="4"/>
      <c r="L3405" s="4"/>
      <c r="M3405" s="4"/>
    </row>
    <row r="3406" spans="10:13" x14ac:dyDescent="0.25">
      <c r="J3406" s="4"/>
      <c r="K3406" s="4"/>
      <c r="L3406" s="4"/>
      <c r="M3406" s="4"/>
    </row>
    <row r="3407" spans="10:13" x14ac:dyDescent="0.25">
      <c r="J3407" s="4"/>
      <c r="K3407" s="4"/>
      <c r="L3407" s="4"/>
      <c r="M3407" s="4"/>
    </row>
    <row r="3408" spans="10:13" x14ac:dyDescent="0.25">
      <c r="J3408" s="4"/>
      <c r="K3408" s="4"/>
      <c r="L3408" s="4"/>
      <c r="M3408" s="4"/>
    </row>
    <row r="3409" spans="10:13" x14ac:dyDescent="0.25">
      <c r="J3409" s="4"/>
      <c r="K3409" s="4"/>
      <c r="L3409" s="4"/>
      <c r="M3409" s="4"/>
    </row>
    <row r="3410" spans="10:13" x14ac:dyDescent="0.25">
      <c r="J3410" s="4"/>
      <c r="K3410" s="4"/>
      <c r="L3410" s="4"/>
      <c r="M3410" s="4"/>
    </row>
    <row r="3411" spans="10:13" x14ac:dyDescent="0.25">
      <c r="J3411" s="4"/>
      <c r="K3411" s="4"/>
      <c r="L3411" s="4"/>
      <c r="M3411" s="4"/>
    </row>
    <row r="3412" spans="10:13" x14ac:dyDescent="0.25">
      <c r="J3412" s="4"/>
      <c r="K3412" s="4"/>
      <c r="L3412" s="4"/>
      <c r="M3412" s="4"/>
    </row>
    <row r="3413" spans="10:13" x14ac:dyDescent="0.25">
      <c r="J3413" s="4"/>
      <c r="K3413" s="4"/>
      <c r="L3413" s="4"/>
      <c r="M3413" s="4"/>
    </row>
    <row r="3414" spans="10:13" x14ac:dyDescent="0.25">
      <c r="J3414" s="4"/>
      <c r="K3414" s="4"/>
      <c r="L3414" s="4"/>
      <c r="M3414" s="4"/>
    </row>
    <row r="3415" spans="10:13" x14ac:dyDescent="0.25">
      <c r="J3415" s="4"/>
      <c r="K3415" s="4"/>
      <c r="L3415" s="4"/>
      <c r="M3415" s="4"/>
    </row>
    <row r="3416" spans="10:13" x14ac:dyDescent="0.25">
      <c r="J3416" s="4"/>
      <c r="K3416" s="4"/>
      <c r="L3416" s="4"/>
      <c r="M3416" s="4"/>
    </row>
    <row r="3417" spans="10:13" x14ac:dyDescent="0.25">
      <c r="J3417" s="4"/>
      <c r="K3417" s="4"/>
      <c r="L3417" s="4"/>
      <c r="M3417" s="4"/>
    </row>
    <row r="3418" spans="10:13" x14ac:dyDescent="0.25">
      <c r="J3418" s="4"/>
      <c r="K3418" s="4"/>
      <c r="L3418" s="4"/>
      <c r="M3418" s="4"/>
    </row>
    <row r="3419" spans="10:13" x14ac:dyDescent="0.25">
      <c r="J3419" s="4"/>
      <c r="K3419" s="4"/>
      <c r="L3419" s="4"/>
      <c r="M3419" s="4"/>
    </row>
    <row r="3420" spans="10:13" x14ac:dyDescent="0.25">
      <c r="J3420" s="4"/>
      <c r="K3420" s="4"/>
      <c r="L3420" s="4"/>
      <c r="M3420" s="4"/>
    </row>
    <row r="3421" spans="10:13" x14ac:dyDescent="0.25">
      <c r="J3421" s="4"/>
      <c r="K3421" s="4"/>
      <c r="L3421" s="4"/>
      <c r="M3421" s="4"/>
    </row>
    <row r="3422" spans="10:13" x14ac:dyDescent="0.25">
      <c r="J3422" s="4"/>
      <c r="K3422" s="4"/>
      <c r="L3422" s="4"/>
      <c r="M3422" s="4"/>
    </row>
    <row r="3423" spans="10:13" x14ac:dyDescent="0.25">
      <c r="J3423" s="4"/>
      <c r="K3423" s="4"/>
      <c r="L3423" s="4"/>
      <c r="M3423" s="4"/>
    </row>
    <row r="3424" spans="10:13" x14ac:dyDescent="0.25">
      <c r="J3424" s="4"/>
      <c r="K3424" s="4"/>
      <c r="L3424" s="4"/>
      <c r="M3424" s="4"/>
    </row>
    <row r="3425" spans="10:13" x14ac:dyDescent="0.25">
      <c r="J3425" s="4"/>
      <c r="K3425" s="4"/>
      <c r="L3425" s="4"/>
      <c r="M3425" s="4"/>
    </row>
    <row r="3426" spans="10:13" x14ac:dyDescent="0.25">
      <c r="J3426" s="4"/>
      <c r="K3426" s="4"/>
      <c r="L3426" s="4"/>
      <c r="M3426" s="4"/>
    </row>
    <row r="3427" spans="10:13" x14ac:dyDescent="0.25">
      <c r="J3427" s="4"/>
      <c r="K3427" s="4"/>
      <c r="L3427" s="4"/>
      <c r="M3427" s="4"/>
    </row>
    <row r="3428" spans="10:13" x14ac:dyDescent="0.25">
      <c r="J3428" s="4"/>
      <c r="K3428" s="4"/>
      <c r="L3428" s="4"/>
      <c r="M3428" s="4"/>
    </row>
    <row r="3429" spans="10:13" x14ac:dyDescent="0.25">
      <c r="J3429" s="4"/>
      <c r="K3429" s="4"/>
      <c r="L3429" s="4"/>
      <c r="M3429" s="4"/>
    </row>
    <row r="3430" spans="10:13" x14ac:dyDescent="0.25">
      <c r="J3430" s="4"/>
      <c r="K3430" s="4"/>
      <c r="L3430" s="4"/>
      <c r="M3430" s="4"/>
    </row>
    <row r="3431" spans="10:13" x14ac:dyDescent="0.25">
      <c r="J3431" s="4"/>
      <c r="K3431" s="4"/>
      <c r="L3431" s="4"/>
      <c r="M3431" s="4"/>
    </row>
    <row r="3432" spans="10:13" x14ac:dyDescent="0.25">
      <c r="J3432" s="4"/>
      <c r="K3432" s="4"/>
      <c r="L3432" s="4"/>
      <c r="M3432" s="4"/>
    </row>
    <row r="3433" spans="10:13" x14ac:dyDescent="0.25">
      <c r="J3433" s="4"/>
      <c r="K3433" s="4"/>
      <c r="L3433" s="4"/>
      <c r="M3433" s="4"/>
    </row>
    <row r="3434" spans="10:13" x14ac:dyDescent="0.25">
      <c r="J3434" s="4"/>
      <c r="K3434" s="4"/>
      <c r="L3434" s="4"/>
      <c r="M3434" s="4"/>
    </row>
    <row r="3435" spans="10:13" x14ac:dyDescent="0.25">
      <c r="J3435" s="4"/>
      <c r="K3435" s="4"/>
      <c r="L3435" s="4"/>
      <c r="M3435" s="4"/>
    </row>
    <row r="3436" spans="10:13" x14ac:dyDescent="0.25">
      <c r="J3436" s="4"/>
      <c r="K3436" s="4"/>
      <c r="L3436" s="4"/>
      <c r="M3436" s="4"/>
    </row>
    <row r="3437" spans="10:13" x14ac:dyDescent="0.25">
      <c r="J3437" s="4"/>
      <c r="K3437" s="4"/>
      <c r="L3437" s="4"/>
      <c r="M3437" s="4"/>
    </row>
    <row r="3438" spans="10:13" x14ac:dyDescent="0.25">
      <c r="J3438" s="4"/>
      <c r="K3438" s="4"/>
      <c r="L3438" s="4"/>
      <c r="M3438" s="4"/>
    </row>
    <row r="3439" spans="10:13" x14ac:dyDescent="0.25">
      <c r="J3439" s="4"/>
      <c r="K3439" s="4"/>
      <c r="L3439" s="4"/>
      <c r="M3439" s="4"/>
    </row>
    <row r="3440" spans="10:13" x14ac:dyDescent="0.25">
      <c r="J3440" s="4"/>
      <c r="K3440" s="4"/>
      <c r="L3440" s="4"/>
      <c r="M3440" s="4"/>
    </row>
    <row r="3441" spans="10:13" x14ac:dyDescent="0.25">
      <c r="J3441" s="4"/>
      <c r="K3441" s="4"/>
      <c r="L3441" s="4"/>
      <c r="M3441" s="4"/>
    </row>
    <row r="3442" spans="10:13" x14ac:dyDescent="0.25">
      <c r="J3442" s="4"/>
      <c r="K3442" s="4"/>
      <c r="L3442" s="4"/>
      <c r="M3442" s="4"/>
    </row>
    <row r="3443" spans="10:13" x14ac:dyDescent="0.25">
      <c r="J3443" s="4"/>
      <c r="K3443" s="4"/>
      <c r="L3443" s="4"/>
      <c r="M3443" s="4"/>
    </row>
    <row r="3444" spans="10:13" x14ac:dyDescent="0.25">
      <c r="J3444" s="4"/>
      <c r="K3444" s="4"/>
      <c r="L3444" s="4"/>
      <c r="M3444" s="4"/>
    </row>
    <row r="3445" spans="10:13" x14ac:dyDescent="0.25">
      <c r="J3445" s="4"/>
      <c r="K3445" s="4"/>
      <c r="L3445" s="4"/>
      <c r="M3445" s="4"/>
    </row>
    <row r="3446" spans="10:13" x14ac:dyDescent="0.25">
      <c r="J3446" s="4"/>
      <c r="K3446" s="4"/>
      <c r="L3446" s="4"/>
      <c r="M3446" s="4"/>
    </row>
    <row r="3447" spans="10:13" x14ac:dyDescent="0.25">
      <c r="J3447" s="4"/>
      <c r="K3447" s="4"/>
      <c r="L3447" s="4"/>
      <c r="M3447" s="4"/>
    </row>
    <row r="3448" spans="10:13" x14ac:dyDescent="0.25">
      <c r="J3448" s="4"/>
      <c r="K3448" s="4"/>
      <c r="L3448" s="4"/>
      <c r="M3448" s="4"/>
    </row>
    <row r="3449" spans="10:13" x14ac:dyDescent="0.25">
      <c r="J3449" s="4"/>
      <c r="K3449" s="4"/>
      <c r="L3449" s="4"/>
      <c r="M3449" s="4"/>
    </row>
    <row r="3450" spans="10:13" x14ac:dyDescent="0.25">
      <c r="J3450" s="4"/>
      <c r="K3450" s="4"/>
      <c r="L3450" s="4"/>
      <c r="M3450" s="4"/>
    </row>
    <row r="3451" spans="10:13" x14ac:dyDescent="0.25">
      <c r="J3451" s="4"/>
      <c r="K3451" s="4"/>
      <c r="L3451" s="4"/>
      <c r="M3451" s="4"/>
    </row>
    <row r="3452" spans="10:13" x14ac:dyDescent="0.25">
      <c r="J3452" s="4"/>
      <c r="K3452" s="4"/>
      <c r="L3452" s="4"/>
      <c r="M3452" s="4"/>
    </row>
    <row r="3453" spans="10:13" x14ac:dyDescent="0.25">
      <c r="J3453" s="4"/>
      <c r="K3453" s="4"/>
      <c r="L3453" s="4"/>
      <c r="M3453" s="4"/>
    </row>
    <row r="3454" spans="10:13" x14ac:dyDescent="0.25">
      <c r="J3454" s="4"/>
      <c r="K3454" s="4"/>
      <c r="L3454" s="4"/>
      <c r="M3454" s="4"/>
    </row>
    <row r="3455" spans="10:13" x14ac:dyDescent="0.25">
      <c r="J3455" s="4"/>
      <c r="K3455" s="4"/>
      <c r="L3455" s="4"/>
      <c r="M3455" s="4"/>
    </row>
    <row r="3456" spans="10:13" x14ac:dyDescent="0.25">
      <c r="J3456" s="4"/>
      <c r="K3456" s="4"/>
      <c r="L3456" s="4"/>
      <c r="M3456" s="4"/>
    </row>
    <row r="3457" spans="10:13" x14ac:dyDescent="0.25">
      <c r="J3457" s="4"/>
      <c r="K3457" s="4"/>
      <c r="L3457" s="4"/>
      <c r="M3457" s="4"/>
    </row>
    <row r="3458" spans="10:13" x14ac:dyDescent="0.25">
      <c r="J3458" s="4"/>
      <c r="K3458" s="4"/>
      <c r="L3458" s="4"/>
      <c r="M3458" s="4"/>
    </row>
    <row r="3459" spans="10:13" x14ac:dyDescent="0.25">
      <c r="J3459" s="4"/>
      <c r="K3459" s="4"/>
      <c r="L3459" s="4"/>
      <c r="M3459" s="4"/>
    </row>
    <row r="3460" spans="10:13" x14ac:dyDescent="0.25">
      <c r="J3460" s="4"/>
      <c r="K3460" s="4"/>
      <c r="L3460" s="4"/>
      <c r="M3460" s="4"/>
    </row>
    <row r="3461" spans="10:13" x14ac:dyDescent="0.25">
      <c r="J3461" s="4"/>
      <c r="K3461" s="4"/>
      <c r="L3461" s="4"/>
      <c r="M3461" s="4"/>
    </row>
    <row r="3462" spans="10:13" x14ac:dyDescent="0.25">
      <c r="J3462" s="4"/>
      <c r="K3462" s="4"/>
      <c r="L3462" s="4"/>
      <c r="M3462" s="4"/>
    </row>
    <row r="3463" spans="10:13" x14ac:dyDescent="0.25">
      <c r="J3463" s="4"/>
      <c r="K3463" s="4"/>
      <c r="L3463" s="4"/>
      <c r="M3463" s="4"/>
    </row>
    <row r="3464" spans="10:13" x14ac:dyDescent="0.25">
      <c r="J3464" s="4"/>
      <c r="K3464" s="4"/>
      <c r="L3464" s="4"/>
      <c r="M3464" s="4"/>
    </row>
    <row r="3465" spans="10:13" x14ac:dyDescent="0.25">
      <c r="J3465" s="4"/>
      <c r="K3465" s="4"/>
      <c r="L3465" s="4"/>
      <c r="M3465" s="4"/>
    </row>
    <row r="3466" spans="10:13" x14ac:dyDescent="0.25">
      <c r="J3466" s="4"/>
      <c r="K3466" s="4"/>
      <c r="L3466" s="4"/>
      <c r="M3466" s="4"/>
    </row>
    <row r="3467" spans="10:13" x14ac:dyDescent="0.25">
      <c r="J3467" s="4"/>
      <c r="K3467" s="4"/>
      <c r="L3467" s="4"/>
      <c r="M3467" s="4"/>
    </row>
    <row r="3468" spans="10:13" x14ac:dyDescent="0.25">
      <c r="J3468" s="4"/>
      <c r="K3468" s="4"/>
      <c r="L3468" s="4"/>
      <c r="M3468" s="4"/>
    </row>
    <row r="3469" spans="10:13" x14ac:dyDescent="0.25">
      <c r="J3469" s="4"/>
      <c r="K3469" s="4"/>
      <c r="L3469" s="4"/>
      <c r="M3469" s="4"/>
    </row>
    <row r="3470" spans="10:13" x14ac:dyDescent="0.25">
      <c r="J3470" s="4"/>
      <c r="K3470" s="4"/>
      <c r="L3470" s="4"/>
      <c r="M3470" s="4"/>
    </row>
    <row r="3471" spans="10:13" x14ac:dyDescent="0.25">
      <c r="J3471" s="4"/>
      <c r="K3471" s="4"/>
      <c r="L3471" s="4"/>
      <c r="M3471" s="4"/>
    </row>
    <row r="3472" spans="10:13" x14ac:dyDescent="0.25">
      <c r="J3472" s="4"/>
      <c r="K3472" s="4"/>
      <c r="L3472" s="4"/>
      <c r="M3472" s="4"/>
    </row>
    <row r="3473" spans="10:13" x14ac:dyDescent="0.25">
      <c r="J3473" s="4"/>
      <c r="K3473" s="4"/>
      <c r="L3473" s="4"/>
      <c r="M3473" s="4"/>
    </row>
    <row r="3474" spans="10:13" x14ac:dyDescent="0.25">
      <c r="J3474" s="4"/>
      <c r="K3474" s="4"/>
      <c r="L3474" s="4"/>
      <c r="M3474" s="4"/>
    </row>
    <row r="3475" spans="10:13" x14ac:dyDescent="0.25">
      <c r="J3475" s="4"/>
      <c r="K3475" s="4"/>
      <c r="L3475" s="4"/>
      <c r="M3475" s="4"/>
    </row>
    <row r="3476" spans="10:13" x14ac:dyDescent="0.25">
      <c r="J3476" s="4"/>
      <c r="K3476" s="4"/>
      <c r="L3476" s="4"/>
      <c r="M3476" s="4"/>
    </row>
    <row r="3477" spans="10:13" x14ac:dyDescent="0.25">
      <c r="J3477" s="4"/>
      <c r="K3477" s="4"/>
      <c r="L3477" s="4"/>
      <c r="M3477" s="4"/>
    </row>
    <row r="3478" spans="10:13" x14ac:dyDescent="0.25">
      <c r="J3478" s="4"/>
      <c r="K3478" s="4"/>
      <c r="L3478" s="4"/>
      <c r="M3478" s="4"/>
    </row>
    <row r="3479" spans="10:13" x14ac:dyDescent="0.25">
      <c r="J3479" s="4"/>
      <c r="K3479" s="4"/>
      <c r="L3479" s="4"/>
      <c r="M3479" s="4"/>
    </row>
    <row r="3480" spans="10:13" x14ac:dyDescent="0.25">
      <c r="J3480" s="4"/>
      <c r="K3480" s="4"/>
      <c r="L3480" s="4"/>
      <c r="M3480" s="4"/>
    </row>
    <row r="3481" spans="10:13" x14ac:dyDescent="0.25">
      <c r="J3481" s="4"/>
      <c r="K3481" s="4"/>
      <c r="L3481" s="4"/>
      <c r="M3481" s="4"/>
    </row>
    <row r="3482" spans="10:13" x14ac:dyDescent="0.25">
      <c r="J3482" s="4"/>
      <c r="K3482" s="4"/>
      <c r="L3482" s="4"/>
      <c r="M3482" s="4"/>
    </row>
    <row r="3483" spans="10:13" x14ac:dyDescent="0.25">
      <c r="J3483" s="4"/>
      <c r="K3483" s="4"/>
      <c r="L3483" s="4"/>
      <c r="M3483" s="4"/>
    </row>
    <row r="3484" spans="10:13" x14ac:dyDescent="0.25">
      <c r="J3484" s="4"/>
      <c r="K3484" s="4"/>
      <c r="L3484" s="4"/>
      <c r="M3484" s="4"/>
    </row>
    <row r="3485" spans="10:13" x14ac:dyDescent="0.25">
      <c r="J3485" s="4"/>
      <c r="K3485" s="4"/>
      <c r="L3485" s="4"/>
      <c r="M3485" s="4"/>
    </row>
    <row r="3486" spans="10:13" x14ac:dyDescent="0.25">
      <c r="J3486" s="4"/>
      <c r="K3486" s="4"/>
      <c r="L3486" s="4"/>
      <c r="M3486" s="4"/>
    </row>
    <row r="3487" spans="10:13" x14ac:dyDescent="0.25">
      <c r="J3487" s="4"/>
      <c r="K3487" s="4"/>
      <c r="L3487" s="4"/>
      <c r="M3487" s="4"/>
    </row>
    <row r="3488" spans="10:13" x14ac:dyDescent="0.25">
      <c r="J3488" s="4"/>
      <c r="K3488" s="4"/>
      <c r="L3488" s="4"/>
      <c r="M3488" s="4"/>
    </row>
    <row r="3489" spans="10:13" x14ac:dyDescent="0.25">
      <c r="J3489" s="4"/>
      <c r="K3489" s="4"/>
      <c r="L3489" s="4"/>
      <c r="M3489" s="4"/>
    </row>
    <row r="3490" spans="10:13" x14ac:dyDescent="0.25">
      <c r="J3490" s="4"/>
      <c r="K3490" s="4"/>
      <c r="L3490" s="4"/>
      <c r="M3490" s="4"/>
    </row>
    <row r="3491" spans="10:13" x14ac:dyDescent="0.25">
      <c r="J3491" s="4"/>
      <c r="K3491" s="4"/>
      <c r="L3491" s="4"/>
      <c r="M3491" s="4"/>
    </row>
    <row r="3492" spans="10:13" x14ac:dyDescent="0.25">
      <c r="J3492" s="4"/>
      <c r="K3492" s="4"/>
      <c r="L3492" s="4"/>
      <c r="M3492" s="4"/>
    </row>
    <row r="3493" spans="10:13" x14ac:dyDescent="0.25">
      <c r="J3493" s="4"/>
      <c r="K3493" s="4"/>
      <c r="L3493" s="4"/>
      <c r="M3493" s="4"/>
    </row>
    <row r="3494" spans="10:13" x14ac:dyDescent="0.25">
      <c r="J3494" s="4"/>
      <c r="K3494" s="4"/>
      <c r="L3494" s="4"/>
      <c r="M3494" s="4"/>
    </row>
    <row r="3495" spans="10:13" x14ac:dyDescent="0.25">
      <c r="J3495" s="4"/>
      <c r="K3495" s="4"/>
      <c r="L3495" s="4"/>
      <c r="M3495" s="4"/>
    </row>
    <row r="3496" spans="10:13" x14ac:dyDescent="0.25">
      <c r="J3496" s="4"/>
      <c r="K3496" s="4"/>
      <c r="L3496" s="4"/>
      <c r="M3496" s="4"/>
    </row>
    <row r="3497" spans="10:13" x14ac:dyDescent="0.25">
      <c r="J3497" s="4"/>
      <c r="K3497" s="4"/>
      <c r="L3497" s="4"/>
      <c r="M3497" s="4"/>
    </row>
    <row r="3498" spans="10:13" x14ac:dyDescent="0.25">
      <c r="J3498" s="4"/>
      <c r="K3498" s="4"/>
      <c r="L3498" s="4"/>
      <c r="M3498" s="4"/>
    </row>
    <row r="3499" spans="10:13" x14ac:dyDescent="0.25">
      <c r="J3499" s="4"/>
      <c r="K3499" s="4"/>
      <c r="L3499" s="4"/>
      <c r="M3499" s="4"/>
    </row>
    <row r="3500" spans="10:13" x14ac:dyDescent="0.25">
      <c r="J3500" s="4"/>
      <c r="K3500" s="4"/>
      <c r="L3500" s="4"/>
      <c r="M3500" s="4"/>
    </row>
    <row r="3501" spans="10:13" x14ac:dyDescent="0.25">
      <c r="J3501" s="4"/>
      <c r="K3501" s="4"/>
      <c r="L3501" s="4"/>
      <c r="M3501" s="4"/>
    </row>
    <row r="3502" spans="10:13" x14ac:dyDescent="0.25">
      <c r="J3502" s="4"/>
      <c r="K3502" s="4"/>
      <c r="L3502" s="4"/>
      <c r="M3502" s="4"/>
    </row>
    <row r="3503" spans="10:13" x14ac:dyDescent="0.25">
      <c r="J3503" s="4"/>
      <c r="K3503" s="4"/>
      <c r="L3503" s="4"/>
      <c r="M3503" s="4"/>
    </row>
    <row r="3504" spans="10:13" x14ac:dyDescent="0.25">
      <c r="J3504" s="4"/>
      <c r="K3504" s="4"/>
      <c r="L3504" s="4"/>
      <c r="M3504" s="4"/>
    </row>
    <row r="3505" spans="10:13" x14ac:dyDescent="0.25">
      <c r="J3505" s="4"/>
      <c r="K3505" s="4"/>
      <c r="L3505" s="4"/>
      <c r="M3505" s="4"/>
    </row>
    <row r="3506" spans="10:13" x14ac:dyDescent="0.25">
      <c r="J3506" s="4"/>
      <c r="K3506" s="4"/>
      <c r="L3506" s="4"/>
      <c r="M3506" s="4"/>
    </row>
    <row r="3507" spans="10:13" x14ac:dyDescent="0.25">
      <c r="J3507" s="4"/>
      <c r="K3507" s="4"/>
      <c r="L3507" s="4"/>
      <c r="M3507" s="4"/>
    </row>
    <row r="3508" spans="10:13" x14ac:dyDescent="0.25">
      <c r="J3508" s="4"/>
      <c r="K3508" s="4"/>
      <c r="L3508" s="4"/>
      <c r="M3508" s="4"/>
    </row>
    <row r="3509" spans="10:13" x14ac:dyDescent="0.25">
      <c r="J3509" s="4"/>
      <c r="K3509" s="4"/>
      <c r="L3509" s="4"/>
      <c r="M3509" s="4"/>
    </row>
    <row r="3510" spans="10:13" x14ac:dyDescent="0.25">
      <c r="J3510" s="4"/>
      <c r="K3510" s="4"/>
      <c r="L3510" s="4"/>
      <c r="M3510" s="4"/>
    </row>
    <row r="3511" spans="10:13" x14ac:dyDescent="0.25">
      <c r="J3511" s="4"/>
      <c r="K3511" s="4"/>
      <c r="L3511" s="4"/>
      <c r="M3511" s="4"/>
    </row>
    <row r="3512" spans="10:13" x14ac:dyDescent="0.25">
      <c r="J3512" s="4"/>
      <c r="K3512" s="4"/>
      <c r="L3512" s="4"/>
      <c r="M3512" s="4"/>
    </row>
    <row r="3513" spans="10:13" x14ac:dyDescent="0.25">
      <c r="J3513" s="4"/>
      <c r="K3513" s="4"/>
      <c r="L3513" s="4"/>
      <c r="M3513" s="4"/>
    </row>
    <row r="3514" spans="10:13" x14ac:dyDescent="0.25">
      <c r="J3514" s="4"/>
      <c r="K3514" s="4"/>
      <c r="L3514" s="4"/>
      <c r="M3514" s="4"/>
    </row>
    <row r="3515" spans="10:13" x14ac:dyDescent="0.25">
      <c r="J3515" s="4"/>
      <c r="K3515" s="4"/>
      <c r="L3515" s="4"/>
      <c r="M3515" s="4"/>
    </row>
    <row r="3516" spans="10:13" x14ac:dyDescent="0.25">
      <c r="J3516" s="4"/>
      <c r="K3516" s="4"/>
      <c r="L3516" s="4"/>
      <c r="M3516" s="4"/>
    </row>
    <row r="3517" spans="10:13" x14ac:dyDescent="0.25">
      <c r="J3517" s="4"/>
      <c r="K3517" s="4"/>
      <c r="L3517" s="4"/>
      <c r="M3517" s="4"/>
    </row>
    <row r="3518" spans="10:13" x14ac:dyDescent="0.25">
      <c r="J3518" s="4"/>
      <c r="K3518" s="4"/>
      <c r="L3518" s="4"/>
      <c r="M3518" s="4"/>
    </row>
    <row r="3519" spans="10:13" x14ac:dyDescent="0.25">
      <c r="J3519" s="4"/>
      <c r="K3519" s="4"/>
      <c r="L3519" s="4"/>
      <c r="M3519" s="4"/>
    </row>
    <row r="3520" spans="10:13" x14ac:dyDescent="0.25">
      <c r="J3520" s="4"/>
      <c r="K3520" s="4"/>
      <c r="L3520" s="4"/>
      <c r="M3520" s="4"/>
    </row>
    <row r="3521" spans="10:13" x14ac:dyDescent="0.25">
      <c r="J3521" s="4"/>
      <c r="K3521" s="4"/>
      <c r="L3521" s="4"/>
      <c r="M3521" s="4"/>
    </row>
    <row r="3522" spans="10:13" x14ac:dyDescent="0.25">
      <c r="J3522" s="4"/>
      <c r="K3522" s="4"/>
      <c r="L3522" s="4"/>
      <c r="M3522" s="4"/>
    </row>
    <row r="3523" spans="10:13" x14ac:dyDescent="0.25">
      <c r="J3523" s="4"/>
      <c r="K3523" s="4"/>
      <c r="L3523" s="4"/>
      <c r="M3523" s="4"/>
    </row>
    <row r="3524" spans="10:13" x14ac:dyDescent="0.25">
      <c r="J3524" s="4"/>
      <c r="K3524" s="4"/>
      <c r="L3524" s="4"/>
      <c r="M3524" s="4"/>
    </row>
    <row r="3525" spans="10:13" x14ac:dyDescent="0.25">
      <c r="J3525" s="4"/>
      <c r="K3525" s="4"/>
      <c r="L3525" s="4"/>
      <c r="M3525" s="4"/>
    </row>
    <row r="3526" spans="10:13" x14ac:dyDescent="0.25">
      <c r="J3526" s="4"/>
      <c r="K3526" s="4"/>
      <c r="L3526" s="4"/>
      <c r="M3526" s="4"/>
    </row>
    <row r="3527" spans="10:13" x14ac:dyDescent="0.25">
      <c r="J3527" s="4"/>
      <c r="K3527" s="4"/>
      <c r="L3527" s="4"/>
      <c r="M3527" s="4"/>
    </row>
    <row r="3528" spans="10:13" x14ac:dyDescent="0.25">
      <c r="J3528" s="4"/>
      <c r="K3528" s="4"/>
      <c r="L3528" s="4"/>
      <c r="M3528" s="4"/>
    </row>
    <row r="3529" spans="10:13" x14ac:dyDescent="0.25">
      <c r="J3529" s="4"/>
      <c r="K3529" s="4"/>
      <c r="L3529" s="4"/>
      <c r="M3529" s="4"/>
    </row>
    <row r="3530" spans="10:13" x14ac:dyDescent="0.25">
      <c r="J3530" s="4"/>
      <c r="K3530" s="4"/>
      <c r="L3530" s="4"/>
      <c r="M3530" s="4"/>
    </row>
    <row r="3531" spans="10:13" x14ac:dyDescent="0.25">
      <c r="J3531" s="4"/>
      <c r="K3531" s="4"/>
      <c r="L3531" s="4"/>
      <c r="M3531" s="4"/>
    </row>
    <row r="3532" spans="10:13" x14ac:dyDescent="0.25">
      <c r="J3532" s="4"/>
      <c r="K3532" s="4"/>
      <c r="L3532" s="4"/>
      <c r="M3532" s="4"/>
    </row>
    <row r="3533" spans="10:13" x14ac:dyDescent="0.25">
      <c r="J3533" s="4"/>
      <c r="K3533" s="4"/>
      <c r="L3533" s="4"/>
      <c r="M3533" s="4"/>
    </row>
    <row r="3534" spans="10:13" x14ac:dyDescent="0.25">
      <c r="J3534" s="4"/>
      <c r="K3534" s="4"/>
      <c r="L3534" s="4"/>
      <c r="M3534" s="4"/>
    </row>
    <row r="3535" spans="10:13" x14ac:dyDescent="0.25">
      <c r="J3535" s="4"/>
      <c r="K3535" s="4"/>
      <c r="L3535" s="4"/>
      <c r="M3535" s="4"/>
    </row>
    <row r="3536" spans="10:13" x14ac:dyDescent="0.25">
      <c r="J3536" s="4"/>
      <c r="K3536" s="4"/>
      <c r="L3536" s="4"/>
      <c r="M3536" s="4"/>
    </row>
    <row r="3537" spans="10:13" x14ac:dyDescent="0.25">
      <c r="J3537" s="4"/>
      <c r="K3537" s="4"/>
      <c r="L3537" s="4"/>
      <c r="M3537" s="4"/>
    </row>
    <row r="3538" spans="10:13" x14ac:dyDescent="0.25">
      <c r="J3538" s="4"/>
      <c r="K3538" s="4"/>
      <c r="L3538" s="4"/>
      <c r="M3538" s="4"/>
    </row>
    <row r="3539" spans="10:13" x14ac:dyDescent="0.25">
      <c r="J3539" s="4"/>
      <c r="K3539" s="4"/>
      <c r="L3539" s="4"/>
      <c r="M3539" s="4"/>
    </row>
    <row r="3540" spans="10:13" x14ac:dyDescent="0.25">
      <c r="J3540" s="4"/>
      <c r="K3540" s="4"/>
      <c r="L3540" s="4"/>
      <c r="M3540" s="4"/>
    </row>
    <row r="3541" spans="10:13" x14ac:dyDescent="0.25">
      <c r="J3541" s="4"/>
      <c r="K3541" s="4"/>
      <c r="L3541" s="4"/>
      <c r="M3541" s="4"/>
    </row>
    <row r="3542" spans="10:13" x14ac:dyDescent="0.25">
      <c r="J3542" s="4"/>
      <c r="K3542" s="4"/>
      <c r="L3542" s="4"/>
      <c r="M3542" s="4"/>
    </row>
    <row r="3543" spans="10:13" x14ac:dyDescent="0.25">
      <c r="J3543" s="4"/>
      <c r="K3543" s="4"/>
      <c r="L3543" s="4"/>
      <c r="M3543" s="4"/>
    </row>
    <row r="3544" spans="10:13" x14ac:dyDescent="0.25">
      <c r="J3544" s="4"/>
      <c r="K3544" s="4"/>
      <c r="L3544" s="4"/>
      <c r="M3544" s="4"/>
    </row>
    <row r="3545" spans="10:13" x14ac:dyDescent="0.25">
      <c r="J3545" s="4"/>
      <c r="K3545" s="4"/>
      <c r="L3545" s="4"/>
      <c r="M3545" s="4"/>
    </row>
    <row r="3546" spans="10:13" x14ac:dyDescent="0.25">
      <c r="J3546" s="4"/>
      <c r="K3546" s="4"/>
      <c r="L3546" s="4"/>
      <c r="M3546" s="4"/>
    </row>
    <row r="3547" spans="10:13" x14ac:dyDescent="0.25">
      <c r="J3547" s="4"/>
      <c r="K3547" s="4"/>
      <c r="L3547" s="4"/>
      <c r="M3547" s="4"/>
    </row>
    <row r="3548" spans="10:13" x14ac:dyDescent="0.25">
      <c r="J3548" s="4"/>
      <c r="K3548" s="4"/>
      <c r="L3548" s="4"/>
      <c r="M3548" s="4"/>
    </row>
    <row r="3549" spans="10:13" x14ac:dyDescent="0.25">
      <c r="J3549" s="4"/>
      <c r="K3549" s="4"/>
      <c r="L3549" s="4"/>
      <c r="M3549" s="4"/>
    </row>
    <row r="3550" spans="10:13" x14ac:dyDescent="0.25">
      <c r="J3550" s="4"/>
      <c r="K3550" s="4"/>
      <c r="L3550" s="4"/>
      <c r="M3550" s="4"/>
    </row>
    <row r="3551" spans="10:13" x14ac:dyDescent="0.25">
      <c r="J3551" s="4"/>
      <c r="K3551" s="4"/>
      <c r="L3551" s="4"/>
      <c r="M3551" s="4"/>
    </row>
    <row r="3552" spans="10:13" x14ac:dyDescent="0.25">
      <c r="J3552" s="4"/>
      <c r="K3552" s="4"/>
      <c r="L3552" s="4"/>
      <c r="M3552" s="4"/>
    </row>
    <row r="3553" spans="10:13" x14ac:dyDescent="0.25">
      <c r="J3553" s="4"/>
      <c r="K3553" s="4"/>
      <c r="L3553" s="4"/>
      <c r="M3553" s="4"/>
    </row>
    <row r="3554" spans="10:13" x14ac:dyDescent="0.25">
      <c r="J3554" s="4"/>
      <c r="K3554" s="4"/>
      <c r="L3554" s="4"/>
      <c r="M3554" s="4"/>
    </row>
    <row r="3555" spans="10:13" x14ac:dyDescent="0.25">
      <c r="J3555" s="4"/>
      <c r="K3555" s="4"/>
      <c r="L3555" s="4"/>
      <c r="M3555" s="4"/>
    </row>
    <row r="3556" spans="10:13" x14ac:dyDescent="0.25">
      <c r="J3556" s="4"/>
      <c r="K3556" s="4"/>
      <c r="L3556" s="4"/>
      <c r="M3556" s="4"/>
    </row>
    <row r="3557" spans="10:13" x14ac:dyDescent="0.25">
      <c r="J3557" s="4"/>
      <c r="K3557" s="4"/>
      <c r="L3557" s="4"/>
      <c r="M3557" s="4"/>
    </row>
    <row r="3558" spans="10:13" x14ac:dyDescent="0.25">
      <c r="J3558" s="4"/>
      <c r="K3558" s="4"/>
      <c r="L3558" s="4"/>
      <c r="M3558" s="4"/>
    </row>
    <row r="3559" spans="10:13" x14ac:dyDescent="0.25">
      <c r="J3559" s="4"/>
      <c r="K3559" s="4"/>
      <c r="L3559" s="4"/>
      <c r="M3559" s="4"/>
    </row>
    <row r="3560" spans="10:13" x14ac:dyDescent="0.25">
      <c r="J3560" s="4"/>
      <c r="K3560" s="4"/>
      <c r="L3560" s="4"/>
      <c r="M3560" s="4"/>
    </row>
    <row r="3561" spans="10:13" x14ac:dyDescent="0.25">
      <c r="J3561" s="4"/>
      <c r="K3561" s="4"/>
      <c r="L3561" s="4"/>
      <c r="M3561" s="4"/>
    </row>
    <row r="3562" spans="10:13" x14ac:dyDescent="0.25">
      <c r="J3562" s="4"/>
      <c r="K3562" s="4"/>
      <c r="L3562" s="4"/>
      <c r="M3562" s="4"/>
    </row>
    <row r="3563" spans="10:13" x14ac:dyDescent="0.25">
      <c r="J3563" s="4"/>
      <c r="K3563" s="4"/>
      <c r="L3563" s="4"/>
      <c r="M3563" s="4"/>
    </row>
    <row r="3564" spans="10:13" x14ac:dyDescent="0.25">
      <c r="J3564" s="4"/>
      <c r="K3564" s="4"/>
      <c r="L3564" s="4"/>
      <c r="M3564" s="4"/>
    </row>
    <row r="3565" spans="10:13" x14ac:dyDescent="0.25">
      <c r="J3565" s="4"/>
      <c r="K3565" s="4"/>
      <c r="L3565" s="4"/>
      <c r="M3565" s="4"/>
    </row>
    <row r="3566" spans="10:13" x14ac:dyDescent="0.25">
      <c r="J3566" s="4"/>
      <c r="K3566" s="4"/>
      <c r="L3566" s="4"/>
      <c r="M3566" s="4"/>
    </row>
    <row r="3567" spans="10:13" x14ac:dyDescent="0.25">
      <c r="J3567" s="4"/>
      <c r="K3567" s="4"/>
      <c r="L3567" s="4"/>
      <c r="M3567" s="4"/>
    </row>
    <row r="3568" spans="10:13" x14ac:dyDescent="0.25">
      <c r="J3568" s="4"/>
      <c r="K3568" s="4"/>
      <c r="L3568" s="4"/>
      <c r="M3568" s="4"/>
    </row>
    <row r="3569" spans="10:13" x14ac:dyDescent="0.25">
      <c r="J3569" s="4"/>
      <c r="K3569" s="4"/>
      <c r="L3569" s="4"/>
      <c r="M3569" s="4"/>
    </row>
    <row r="3570" spans="10:13" x14ac:dyDescent="0.25">
      <c r="J3570" s="4"/>
      <c r="K3570" s="4"/>
      <c r="L3570" s="4"/>
      <c r="M3570" s="4"/>
    </row>
    <row r="3571" spans="10:13" x14ac:dyDescent="0.25">
      <c r="J3571" s="4"/>
      <c r="K3571" s="4"/>
      <c r="L3571" s="4"/>
      <c r="M3571" s="4"/>
    </row>
    <row r="3572" spans="10:13" x14ac:dyDescent="0.25">
      <c r="J3572" s="4"/>
      <c r="K3572" s="4"/>
      <c r="L3572" s="4"/>
      <c r="M3572" s="4"/>
    </row>
    <row r="3573" spans="10:13" x14ac:dyDescent="0.25">
      <c r="J3573" s="4"/>
      <c r="K3573" s="4"/>
      <c r="L3573" s="4"/>
      <c r="M3573" s="4"/>
    </row>
    <row r="3574" spans="10:13" x14ac:dyDescent="0.25">
      <c r="J3574" s="4"/>
      <c r="K3574" s="4"/>
      <c r="L3574" s="4"/>
      <c r="M3574" s="4"/>
    </row>
    <row r="3575" spans="10:13" x14ac:dyDescent="0.25">
      <c r="J3575" s="4"/>
      <c r="K3575" s="4"/>
      <c r="L3575" s="4"/>
      <c r="M3575" s="4"/>
    </row>
    <row r="3576" spans="10:13" x14ac:dyDescent="0.25">
      <c r="J3576" s="4"/>
      <c r="K3576" s="4"/>
      <c r="L3576" s="4"/>
      <c r="M3576" s="4"/>
    </row>
    <row r="3577" spans="10:13" x14ac:dyDescent="0.25">
      <c r="J3577" s="4"/>
      <c r="K3577" s="4"/>
      <c r="L3577" s="4"/>
      <c r="M3577" s="4"/>
    </row>
    <row r="3578" spans="10:13" x14ac:dyDescent="0.25">
      <c r="J3578" s="4"/>
      <c r="K3578" s="4"/>
      <c r="L3578" s="4"/>
      <c r="M3578" s="4"/>
    </row>
    <row r="3579" spans="10:13" x14ac:dyDescent="0.25">
      <c r="J3579" s="4"/>
      <c r="K3579" s="4"/>
      <c r="L3579" s="4"/>
      <c r="M3579" s="4"/>
    </row>
    <row r="3580" spans="10:13" x14ac:dyDescent="0.25">
      <c r="J3580" s="4"/>
      <c r="K3580" s="4"/>
      <c r="L3580" s="4"/>
      <c r="M3580" s="4"/>
    </row>
    <row r="3581" spans="10:13" x14ac:dyDescent="0.25">
      <c r="J3581" s="4"/>
      <c r="K3581" s="4"/>
      <c r="L3581" s="4"/>
      <c r="M3581" s="4"/>
    </row>
    <row r="3582" spans="10:13" x14ac:dyDescent="0.25">
      <c r="J3582" s="4"/>
      <c r="K3582" s="4"/>
      <c r="L3582" s="4"/>
      <c r="M3582" s="4"/>
    </row>
    <row r="3583" spans="10:13" x14ac:dyDescent="0.25">
      <c r="J3583" s="4"/>
      <c r="K3583" s="4"/>
      <c r="L3583" s="4"/>
      <c r="M3583" s="4"/>
    </row>
    <row r="3584" spans="10:13" x14ac:dyDescent="0.25">
      <c r="J3584" s="4"/>
      <c r="K3584" s="4"/>
      <c r="L3584" s="4"/>
      <c r="M3584" s="4"/>
    </row>
    <row r="3585" spans="10:13" x14ac:dyDescent="0.25">
      <c r="J3585" s="4"/>
      <c r="K3585" s="4"/>
      <c r="L3585" s="4"/>
      <c r="M3585" s="4"/>
    </row>
    <row r="3586" spans="10:13" x14ac:dyDescent="0.25">
      <c r="J3586" s="4"/>
      <c r="K3586" s="4"/>
      <c r="L3586" s="4"/>
      <c r="M3586" s="4"/>
    </row>
    <row r="3587" spans="10:13" x14ac:dyDescent="0.25">
      <c r="J3587" s="4"/>
      <c r="K3587" s="4"/>
      <c r="L3587" s="4"/>
      <c r="M3587" s="4"/>
    </row>
    <row r="3588" spans="10:13" x14ac:dyDescent="0.25">
      <c r="J3588" s="4"/>
      <c r="K3588" s="4"/>
      <c r="L3588" s="4"/>
      <c r="M3588" s="4"/>
    </row>
    <row r="3589" spans="10:13" x14ac:dyDescent="0.25">
      <c r="J3589" s="4"/>
      <c r="K3589" s="4"/>
      <c r="L3589" s="4"/>
      <c r="M3589" s="4"/>
    </row>
    <row r="3590" spans="10:13" x14ac:dyDescent="0.25">
      <c r="J3590" s="4"/>
      <c r="K3590" s="4"/>
      <c r="L3590" s="4"/>
      <c r="M3590" s="4"/>
    </row>
    <row r="3591" spans="10:13" x14ac:dyDescent="0.25">
      <c r="J3591" s="4"/>
      <c r="K3591" s="4"/>
      <c r="L3591" s="4"/>
      <c r="M3591" s="4"/>
    </row>
    <row r="3592" spans="10:13" x14ac:dyDescent="0.25">
      <c r="J3592" s="4"/>
      <c r="K3592" s="4"/>
      <c r="L3592" s="4"/>
      <c r="M3592" s="4"/>
    </row>
    <row r="3593" spans="10:13" x14ac:dyDescent="0.25">
      <c r="J3593" s="4"/>
      <c r="K3593" s="4"/>
      <c r="L3593" s="4"/>
      <c r="M3593" s="4"/>
    </row>
    <row r="3594" spans="10:13" x14ac:dyDescent="0.25">
      <c r="J3594" s="4"/>
      <c r="K3594" s="4"/>
      <c r="L3594" s="4"/>
      <c r="M3594" s="4"/>
    </row>
    <row r="3595" spans="10:13" x14ac:dyDescent="0.25">
      <c r="J3595" s="4"/>
      <c r="K3595" s="4"/>
      <c r="L3595" s="4"/>
      <c r="M3595" s="4"/>
    </row>
    <row r="3596" spans="10:13" x14ac:dyDescent="0.25">
      <c r="J3596" s="4"/>
      <c r="K3596" s="4"/>
      <c r="L3596" s="4"/>
      <c r="M3596" s="4"/>
    </row>
    <row r="3597" spans="10:13" x14ac:dyDescent="0.25">
      <c r="J3597" s="4"/>
      <c r="K3597" s="4"/>
      <c r="L3597" s="4"/>
      <c r="M3597" s="4"/>
    </row>
    <row r="3598" spans="10:13" x14ac:dyDescent="0.25">
      <c r="J3598" s="4"/>
      <c r="K3598" s="4"/>
      <c r="L3598" s="4"/>
      <c r="M3598" s="4"/>
    </row>
    <row r="3599" spans="10:13" x14ac:dyDescent="0.25">
      <c r="J3599" s="4"/>
      <c r="K3599" s="4"/>
      <c r="L3599" s="4"/>
      <c r="M3599" s="4"/>
    </row>
    <row r="3600" spans="10:13" x14ac:dyDescent="0.25">
      <c r="J3600" s="4"/>
      <c r="K3600" s="4"/>
      <c r="L3600" s="4"/>
      <c r="M3600" s="4"/>
    </row>
    <row r="3601" spans="10:13" x14ac:dyDescent="0.25">
      <c r="J3601" s="4"/>
      <c r="K3601" s="4"/>
      <c r="L3601" s="4"/>
      <c r="M3601" s="4"/>
    </row>
    <row r="3602" spans="10:13" x14ac:dyDescent="0.25">
      <c r="J3602" s="4"/>
      <c r="K3602" s="4"/>
      <c r="L3602" s="4"/>
      <c r="M3602" s="4"/>
    </row>
    <row r="3603" spans="10:13" x14ac:dyDescent="0.25">
      <c r="J3603" s="4"/>
      <c r="K3603" s="4"/>
      <c r="L3603" s="4"/>
      <c r="M3603" s="4"/>
    </row>
    <row r="3604" spans="10:13" x14ac:dyDescent="0.25">
      <c r="J3604" s="4"/>
      <c r="K3604" s="4"/>
      <c r="L3604" s="4"/>
      <c r="M3604" s="4"/>
    </row>
    <row r="3605" spans="10:13" x14ac:dyDescent="0.25">
      <c r="J3605" s="4"/>
      <c r="K3605" s="4"/>
      <c r="L3605" s="4"/>
      <c r="M3605" s="4"/>
    </row>
    <row r="3606" spans="10:13" x14ac:dyDescent="0.25">
      <c r="J3606" s="4"/>
      <c r="K3606" s="4"/>
      <c r="L3606" s="4"/>
      <c r="M3606" s="4"/>
    </row>
    <row r="3607" spans="10:13" x14ac:dyDescent="0.25">
      <c r="J3607" s="4"/>
      <c r="K3607" s="4"/>
      <c r="L3607" s="4"/>
      <c r="M3607" s="4"/>
    </row>
    <row r="3608" spans="10:13" x14ac:dyDescent="0.25">
      <c r="J3608" s="4"/>
      <c r="K3608" s="4"/>
      <c r="L3608" s="4"/>
      <c r="M3608" s="4"/>
    </row>
    <row r="3609" spans="10:13" x14ac:dyDescent="0.25">
      <c r="J3609" s="4"/>
      <c r="K3609" s="4"/>
      <c r="L3609" s="4"/>
      <c r="M3609" s="4"/>
    </row>
    <row r="3610" spans="10:13" x14ac:dyDescent="0.25">
      <c r="J3610" s="4"/>
      <c r="K3610" s="4"/>
      <c r="L3610" s="4"/>
      <c r="M3610" s="4"/>
    </row>
    <row r="3611" spans="10:13" x14ac:dyDescent="0.25">
      <c r="J3611" s="4"/>
      <c r="K3611" s="4"/>
      <c r="L3611" s="4"/>
      <c r="M3611" s="4"/>
    </row>
    <row r="3612" spans="10:13" x14ac:dyDescent="0.25">
      <c r="J3612" s="4"/>
      <c r="K3612" s="4"/>
      <c r="L3612" s="4"/>
      <c r="M3612" s="4"/>
    </row>
    <row r="3613" spans="10:13" x14ac:dyDescent="0.25">
      <c r="J3613" s="4"/>
      <c r="K3613" s="4"/>
      <c r="L3613" s="4"/>
      <c r="M3613" s="4"/>
    </row>
    <row r="3614" spans="10:13" x14ac:dyDescent="0.25">
      <c r="J3614" s="4"/>
      <c r="K3614" s="4"/>
      <c r="L3614" s="4"/>
      <c r="M3614" s="4"/>
    </row>
    <row r="3615" spans="10:13" x14ac:dyDescent="0.25">
      <c r="J3615" s="4"/>
      <c r="K3615" s="4"/>
      <c r="L3615" s="4"/>
      <c r="M3615" s="4"/>
    </row>
    <row r="3616" spans="10:13" x14ac:dyDescent="0.25">
      <c r="J3616" s="4"/>
      <c r="K3616" s="4"/>
      <c r="L3616" s="4"/>
      <c r="M3616" s="4"/>
    </row>
    <row r="3617" spans="10:13" x14ac:dyDescent="0.25">
      <c r="J3617" s="4"/>
      <c r="K3617" s="4"/>
      <c r="L3617" s="4"/>
      <c r="M3617" s="4"/>
    </row>
    <row r="3618" spans="10:13" x14ac:dyDescent="0.25">
      <c r="J3618" s="4"/>
      <c r="K3618" s="4"/>
      <c r="L3618" s="4"/>
      <c r="M3618" s="4"/>
    </row>
    <row r="3619" spans="10:13" x14ac:dyDescent="0.25">
      <c r="J3619" s="4"/>
      <c r="K3619" s="4"/>
      <c r="L3619" s="4"/>
      <c r="M3619" s="4"/>
    </row>
    <row r="3620" spans="10:13" x14ac:dyDescent="0.25">
      <c r="J3620" s="4"/>
      <c r="K3620" s="4"/>
      <c r="L3620" s="4"/>
      <c r="M3620" s="4"/>
    </row>
    <row r="3621" spans="10:13" x14ac:dyDescent="0.25">
      <c r="J3621" s="4"/>
      <c r="K3621" s="4"/>
      <c r="L3621" s="4"/>
      <c r="M3621" s="4"/>
    </row>
    <row r="3622" spans="10:13" x14ac:dyDescent="0.25">
      <c r="J3622" s="4"/>
      <c r="K3622" s="4"/>
      <c r="L3622" s="4"/>
      <c r="M3622" s="4"/>
    </row>
    <row r="3623" spans="10:13" x14ac:dyDescent="0.25">
      <c r="J3623" s="4"/>
      <c r="K3623" s="4"/>
      <c r="L3623" s="4"/>
      <c r="M3623" s="4"/>
    </row>
    <row r="3624" spans="10:13" x14ac:dyDescent="0.25">
      <c r="J3624" s="4"/>
      <c r="K3624" s="4"/>
      <c r="L3624" s="4"/>
      <c r="M3624" s="4"/>
    </row>
    <row r="3625" spans="10:13" x14ac:dyDescent="0.25">
      <c r="J3625" s="4"/>
      <c r="K3625" s="4"/>
      <c r="L3625" s="4"/>
      <c r="M3625" s="4"/>
    </row>
    <row r="3626" spans="10:13" x14ac:dyDescent="0.25">
      <c r="J3626" s="4"/>
      <c r="K3626" s="4"/>
      <c r="L3626" s="4"/>
      <c r="M3626" s="4"/>
    </row>
    <row r="3627" spans="10:13" x14ac:dyDescent="0.25">
      <c r="J3627" s="4"/>
      <c r="K3627" s="4"/>
      <c r="L3627" s="4"/>
      <c r="M3627" s="4"/>
    </row>
    <row r="3628" spans="10:13" x14ac:dyDescent="0.25">
      <c r="J3628" s="4"/>
      <c r="K3628" s="4"/>
      <c r="L3628" s="4"/>
      <c r="M3628" s="4"/>
    </row>
    <row r="3629" spans="10:13" x14ac:dyDescent="0.25">
      <c r="J3629" s="4"/>
      <c r="K3629" s="4"/>
      <c r="L3629" s="4"/>
      <c r="M3629" s="4"/>
    </row>
    <row r="3630" spans="10:13" x14ac:dyDescent="0.25">
      <c r="J3630" s="4"/>
      <c r="K3630" s="4"/>
      <c r="L3630" s="4"/>
      <c r="M3630" s="4"/>
    </row>
    <row r="3631" spans="10:13" x14ac:dyDescent="0.25">
      <c r="J3631" s="4"/>
      <c r="K3631" s="4"/>
      <c r="L3631" s="4"/>
      <c r="M3631" s="4"/>
    </row>
    <row r="3632" spans="10:13" x14ac:dyDescent="0.25">
      <c r="J3632" s="4"/>
      <c r="K3632" s="4"/>
      <c r="L3632" s="4"/>
      <c r="M3632" s="4"/>
    </row>
    <row r="3633" spans="10:13" x14ac:dyDescent="0.25">
      <c r="J3633" s="4"/>
      <c r="K3633" s="4"/>
      <c r="L3633" s="4"/>
      <c r="M3633" s="4"/>
    </row>
    <row r="3634" spans="10:13" x14ac:dyDescent="0.25">
      <c r="J3634" s="4"/>
      <c r="K3634" s="4"/>
      <c r="L3634" s="4"/>
      <c r="M3634" s="4"/>
    </row>
    <row r="3635" spans="10:13" x14ac:dyDescent="0.25">
      <c r="J3635" s="4"/>
      <c r="K3635" s="4"/>
      <c r="L3635" s="4"/>
      <c r="M3635" s="4"/>
    </row>
    <row r="3636" spans="10:13" x14ac:dyDescent="0.25">
      <c r="J3636" s="4"/>
      <c r="K3636" s="4"/>
      <c r="L3636" s="4"/>
      <c r="M3636" s="4"/>
    </row>
    <row r="3637" spans="10:13" x14ac:dyDescent="0.25">
      <c r="J3637" s="4"/>
      <c r="K3637" s="4"/>
      <c r="L3637" s="4"/>
      <c r="M3637" s="4"/>
    </row>
    <row r="3638" spans="10:13" x14ac:dyDescent="0.25">
      <c r="J3638" s="4"/>
      <c r="K3638" s="4"/>
      <c r="L3638" s="4"/>
      <c r="M3638" s="4"/>
    </row>
    <row r="3639" spans="10:13" x14ac:dyDescent="0.25">
      <c r="J3639" s="4"/>
      <c r="K3639" s="4"/>
      <c r="L3639" s="4"/>
      <c r="M3639" s="4"/>
    </row>
    <row r="3640" spans="10:13" x14ac:dyDescent="0.25">
      <c r="J3640" s="4"/>
      <c r="K3640" s="4"/>
      <c r="L3640" s="4"/>
      <c r="M3640" s="4"/>
    </row>
    <row r="3641" spans="10:13" x14ac:dyDescent="0.25">
      <c r="J3641" s="4"/>
      <c r="K3641" s="4"/>
      <c r="L3641" s="4"/>
      <c r="M3641" s="4"/>
    </row>
    <row r="3642" spans="10:13" x14ac:dyDescent="0.25">
      <c r="J3642" s="4"/>
      <c r="K3642" s="4"/>
      <c r="L3642" s="4"/>
      <c r="M3642" s="4"/>
    </row>
    <row r="3643" spans="10:13" x14ac:dyDescent="0.25">
      <c r="J3643" s="4"/>
      <c r="K3643" s="4"/>
      <c r="L3643" s="4"/>
      <c r="M3643" s="4"/>
    </row>
    <row r="3644" spans="10:13" x14ac:dyDescent="0.25">
      <c r="J3644" s="4"/>
      <c r="K3644" s="4"/>
      <c r="L3644" s="4"/>
      <c r="M3644" s="4"/>
    </row>
    <row r="3645" spans="10:13" x14ac:dyDescent="0.25">
      <c r="J3645" s="4"/>
      <c r="K3645" s="4"/>
      <c r="L3645" s="4"/>
      <c r="M3645" s="4"/>
    </row>
    <row r="3646" spans="10:13" x14ac:dyDescent="0.25">
      <c r="J3646" s="4"/>
      <c r="K3646" s="4"/>
      <c r="L3646" s="4"/>
      <c r="M3646" s="4"/>
    </row>
    <row r="3647" spans="10:13" x14ac:dyDescent="0.25">
      <c r="J3647" s="4"/>
      <c r="K3647" s="4"/>
      <c r="L3647" s="4"/>
      <c r="M3647" s="4"/>
    </row>
    <row r="3648" spans="10:13" x14ac:dyDescent="0.25">
      <c r="J3648" s="4"/>
      <c r="K3648" s="4"/>
      <c r="L3648" s="4"/>
      <c r="M3648" s="4"/>
    </row>
    <row r="3649" spans="10:13" x14ac:dyDescent="0.25">
      <c r="J3649" s="4"/>
      <c r="K3649" s="4"/>
      <c r="L3649" s="4"/>
      <c r="M3649" s="4"/>
    </row>
    <row r="3650" spans="10:13" x14ac:dyDescent="0.25">
      <c r="J3650" s="4"/>
      <c r="K3650" s="4"/>
      <c r="L3650" s="4"/>
      <c r="M3650" s="4"/>
    </row>
    <row r="3651" spans="10:13" x14ac:dyDescent="0.25">
      <c r="J3651" s="4"/>
      <c r="K3651" s="4"/>
      <c r="L3651" s="4"/>
      <c r="M3651" s="4"/>
    </row>
    <row r="3652" spans="10:13" x14ac:dyDescent="0.25">
      <c r="J3652" s="4"/>
      <c r="K3652" s="4"/>
      <c r="L3652" s="4"/>
      <c r="M3652" s="4"/>
    </row>
    <row r="3653" spans="10:13" x14ac:dyDescent="0.25">
      <c r="J3653" s="4"/>
      <c r="K3653" s="4"/>
      <c r="L3653" s="4"/>
      <c r="M3653" s="4"/>
    </row>
    <row r="3654" spans="10:13" x14ac:dyDescent="0.25">
      <c r="J3654" s="4"/>
      <c r="K3654" s="4"/>
      <c r="L3654" s="4"/>
      <c r="M3654" s="4"/>
    </row>
    <row r="3655" spans="10:13" x14ac:dyDescent="0.25">
      <c r="J3655" s="4"/>
      <c r="K3655" s="4"/>
      <c r="L3655" s="4"/>
      <c r="M3655" s="4"/>
    </row>
    <row r="3656" spans="10:13" x14ac:dyDescent="0.25">
      <c r="J3656" s="4"/>
      <c r="K3656" s="4"/>
      <c r="L3656" s="4"/>
      <c r="M3656" s="4"/>
    </row>
    <row r="3657" spans="10:13" x14ac:dyDescent="0.25">
      <c r="J3657" s="4"/>
      <c r="K3657" s="4"/>
      <c r="L3657" s="4"/>
      <c r="M3657" s="4"/>
    </row>
    <row r="3658" spans="10:13" x14ac:dyDescent="0.25">
      <c r="J3658" s="4"/>
      <c r="K3658" s="4"/>
      <c r="L3658" s="4"/>
      <c r="M3658" s="4"/>
    </row>
    <row r="3659" spans="10:13" x14ac:dyDescent="0.25">
      <c r="J3659" s="4"/>
      <c r="K3659" s="4"/>
      <c r="L3659" s="4"/>
      <c r="M3659" s="4"/>
    </row>
    <row r="3660" spans="10:13" x14ac:dyDescent="0.25">
      <c r="J3660" s="4"/>
      <c r="K3660" s="4"/>
      <c r="L3660" s="4"/>
      <c r="M3660" s="4"/>
    </row>
    <row r="3661" spans="10:13" x14ac:dyDescent="0.25">
      <c r="J3661" s="4"/>
      <c r="K3661" s="4"/>
      <c r="L3661" s="4"/>
      <c r="M3661" s="4"/>
    </row>
    <row r="3662" spans="10:13" x14ac:dyDescent="0.25">
      <c r="J3662" s="4"/>
      <c r="K3662" s="4"/>
      <c r="L3662" s="4"/>
      <c r="M3662" s="4"/>
    </row>
    <row r="3663" spans="10:13" x14ac:dyDescent="0.25">
      <c r="J3663" s="4"/>
      <c r="K3663" s="4"/>
      <c r="L3663" s="4"/>
      <c r="M3663" s="4"/>
    </row>
    <row r="3664" spans="10:13" x14ac:dyDescent="0.25">
      <c r="J3664" s="4"/>
      <c r="K3664" s="4"/>
      <c r="L3664" s="4"/>
      <c r="M3664" s="4"/>
    </row>
    <row r="3665" spans="10:13" x14ac:dyDescent="0.25">
      <c r="J3665" s="4"/>
      <c r="K3665" s="4"/>
      <c r="L3665" s="4"/>
      <c r="M3665" s="4"/>
    </row>
    <row r="3666" spans="10:13" x14ac:dyDescent="0.25">
      <c r="J3666" s="4"/>
      <c r="K3666" s="4"/>
      <c r="L3666" s="4"/>
      <c r="M3666" s="4"/>
    </row>
    <row r="3667" spans="10:13" x14ac:dyDescent="0.25">
      <c r="J3667" s="4"/>
      <c r="K3667" s="4"/>
      <c r="L3667" s="4"/>
      <c r="M3667" s="4"/>
    </row>
    <row r="3668" spans="10:13" x14ac:dyDescent="0.25">
      <c r="J3668" s="4"/>
      <c r="K3668" s="4"/>
      <c r="L3668" s="4"/>
      <c r="M3668" s="4"/>
    </row>
    <row r="3669" spans="10:13" x14ac:dyDescent="0.25">
      <c r="J3669" s="4"/>
      <c r="K3669" s="4"/>
      <c r="L3669" s="4"/>
      <c r="M3669" s="4"/>
    </row>
    <row r="3670" spans="10:13" x14ac:dyDescent="0.25">
      <c r="J3670" s="4"/>
      <c r="K3670" s="4"/>
      <c r="L3670" s="4"/>
      <c r="M3670" s="4"/>
    </row>
    <row r="3671" spans="10:13" x14ac:dyDescent="0.25">
      <c r="J3671" s="4"/>
      <c r="K3671" s="4"/>
      <c r="L3671" s="4"/>
      <c r="M3671" s="4"/>
    </row>
    <row r="3672" spans="10:13" x14ac:dyDescent="0.25">
      <c r="J3672" s="4"/>
      <c r="K3672" s="4"/>
      <c r="L3672" s="4"/>
      <c r="M3672" s="4"/>
    </row>
    <row r="3673" spans="10:13" x14ac:dyDescent="0.25">
      <c r="J3673" s="4"/>
      <c r="K3673" s="4"/>
      <c r="L3673" s="4"/>
      <c r="M3673" s="4"/>
    </row>
    <row r="3674" spans="10:13" x14ac:dyDescent="0.25">
      <c r="J3674" s="4"/>
      <c r="K3674" s="4"/>
      <c r="L3674" s="4"/>
      <c r="M3674" s="4"/>
    </row>
    <row r="3675" spans="10:13" x14ac:dyDescent="0.25">
      <c r="J3675" s="4"/>
      <c r="K3675" s="4"/>
      <c r="L3675" s="4"/>
      <c r="M3675" s="4"/>
    </row>
    <row r="3676" spans="10:13" x14ac:dyDescent="0.25">
      <c r="J3676" s="4"/>
      <c r="K3676" s="4"/>
      <c r="L3676" s="4"/>
      <c r="M3676" s="4"/>
    </row>
    <row r="3677" spans="10:13" x14ac:dyDescent="0.25">
      <c r="J3677" s="4"/>
      <c r="K3677" s="4"/>
      <c r="L3677" s="4"/>
      <c r="M3677" s="4"/>
    </row>
    <row r="3678" spans="10:13" x14ac:dyDescent="0.25">
      <c r="J3678" s="4"/>
      <c r="K3678" s="4"/>
      <c r="L3678" s="4"/>
      <c r="M3678" s="4"/>
    </row>
    <row r="3679" spans="10:13" x14ac:dyDescent="0.25">
      <c r="J3679" s="4"/>
      <c r="K3679" s="4"/>
      <c r="L3679" s="4"/>
      <c r="M3679" s="4"/>
    </row>
    <row r="3680" spans="10:13" x14ac:dyDescent="0.25">
      <c r="J3680" s="4"/>
      <c r="K3680" s="4"/>
      <c r="L3680" s="4"/>
      <c r="M3680" s="4"/>
    </row>
    <row r="3681" spans="10:13" x14ac:dyDescent="0.25">
      <c r="J3681" s="4"/>
      <c r="K3681" s="4"/>
      <c r="L3681" s="4"/>
      <c r="M3681" s="4"/>
    </row>
    <row r="3682" spans="10:13" x14ac:dyDescent="0.25">
      <c r="J3682" s="4"/>
      <c r="K3682" s="4"/>
      <c r="L3682" s="4"/>
      <c r="M3682" s="4"/>
    </row>
    <row r="3683" spans="10:13" x14ac:dyDescent="0.25">
      <c r="J3683" s="4"/>
      <c r="K3683" s="4"/>
      <c r="L3683" s="4"/>
      <c r="M3683" s="4"/>
    </row>
    <row r="3684" spans="10:13" x14ac:dyDescent="0.25">
      <c r="J3684" s="4"/>
      <c r="K3684" s="4"/>
      <c r="L3684" s="4"/>
      <c r="M3684" s="4"/>
    </row>
    <row r="3685" spans="10:13" x14ac:dyDescent="0.25">
      <c r="J3685" s="4"/>
      <c r="K3685" s="4"/>
      <c r="L3685" s="4"/>
      <c r="M3685" s="4"/>
    </row>
    <row r="3686" spans="10:13" x14ac:dyDescent="0.25">
      <c r="J3686" s="4"/>
      <c r="K3686" s="4"/>
      <c r="L3686" s="4"/>
      <c r="M3686" s="4"/>
    </row>
    <row r="3687" spans="10:13" x14ac:dyDescent="0.25">
      <c r="J3687" s="4"/>
      <c r="K3687" s="4"/>
      <c r="L3687" s="4"/>
      <c r="M3687" s="4"/>
    </row>
    <row r="3688" spans="10:13" x14ac:dyDescent="0.25">
      <c r="J3688" s="4"/>
      <c r="K3688" s="4"/>
      <c r="L3688" s="4"/>
      <c r="M3688" s="4"/>
    </row>
    <row r="3689" spans="10:13" x14ac:dyDescent="0.25">
      <c r="J3689" s="4"/>
      <c r="K3689" s="4"/>
      <c r="L3689" s="4"/>
      <c r="M3689" s="4"/>
    </row>
    <row r="3690" spans="10:13" x14ac:dyDescent="0.25">
      <c r="J3690" s="4"/>
      <c r="K3690" s="4"/>
      <c r="L3690" s="4"/>
      <c r="M3690" s="4"/>
    </row>
    <row r="3691" spans="10:13" x14ac:dyDescent="0.25">
      <c r="J3691" s="4"/>
      <c r="K3691" s="4"/>
      <c r="L3691" s="4"/>
      <c r="M3691" s="4"/>
    </row>
    <row r="3692" spans="10:13" x14ac:dyDescent="0.25">
      <c r="J3692" s="4"/>
      <c r="K3692" s="4"/>
      <c r="L3692" s="4"/>
      <c r="M3692" s="4"/>
    </row>
    <row r="3693" spans="10:13" x14ac:dyDescent="0.25">
      <c r="J3693" s="4"/>
      <c r="K3693" s="4"/>
      <c r="L3693" s="4"/>
      <c r="M3693" s="4"/>
    </row>
    <row r="3694" spans="10:13" x14ac:dyDescent="0.25">
      <c r="J3694" s="4"/>
      <c r="K3694" s="4"/>
      <c r="L3694" s="4"/>
      <c r="M3694" s="4"/>
    </row>
    <row r="3695" spans="10:13" x14ac:dyDescent="0.25">
      <c r="J3695" s="4"/>
      <c r="K3695" s="4"/>
      <c r="L3695" s="4"/>
      <c r="M3695" s="4"/>
    </row>
    <row r="3696" spans="10:13" x14ac:dyDescent="0.25">
      <c r="J3696" s="4"/>
      <c r="K3696" s="4"/>
      <c r="L3696" s="4"/>
      <c r="M3696" s="4"/>
    </row>
    <row r="3697" spans="10:13" x14ac:dyDescent="0.25">
      <c r="J3697" s="4"/>
      <c r="K3697" s="4"/>
      <c r="L3697" s="4"/>
      <c r="M3697" s="4"/>
    </row>
    <row r="3698" spans="10:13" x14ac:dyDescent="0.25">
      <c r="J3698" s="4"/>
      <c r="K3698" s="4"/>
      <c r="L3698" s="4"/>
      <c r="M3698" s="4"/>
    </row>
    <row r="3699" spans="10:13" x14ac:dyDescent="0.25">
      <c r="J3699" s="4"/>
      <c r="K3699" s="4"/>
      <c r="L3699" s="4"/>
      <c r="M3699" s="4"/>
    </row>
    <row r="3700" spans="10:13" x14ac:dyDescent="0.25">
      <c r="J3700" s="4"/>
      <c r="K3700" s="4"/>
      <c r="L3700" s="4"/>
      <c r="M3700" s="4"/>
    </row>
    <row r="3701" spans="10:13" x14ac:dyDescent="0.25">
      <c r="J3701" s="4"/>
      <c r="K3701" s="4"/>
      <c r="L3701" s="4"/>
      <c r="M3701" s="4"/>
    </row>
    <row r="3702" spans="10:13" x14ac:dyDescent="0.25">
      <c r="J3702" s="4"/>
      <c r="K3702" s="4"/>
      <c r="L3702" s="4"/>
      <c r="M3702" s="4"/>
    </row>
    <row r="3703" spans="10:13" x14ac:dyDescent="0.25">
      <c r="J3703" s="4"/>
      <c r="K3703" s="4"/>
      <c r="L3703" s="4"/>
      <c r="M3703" s="4"/>
    </row>
    <row r="3704" spans="10:13" x14ac:dyDescent="0.25">
      <c r="J3704" s="4"/>
      <c r="K3704" s="4"/>
      <c r="L3704" s="4"/>
      <c r="M3704" s="4"/>
    </row>
    <row r="3705" spans="10:13" x14ac:dyDescent="0.25">
      <c r="J3705" s="4"/>
      <c r="K3705" s="4"/>
      <c r="L3705" s="4"/>
      <c r="M3705" s="4"/>
    </row>
    <row r="3706" spans="10:13" x14ac:dyDescent="0.25">
      <c r="J3706" s="4"/>
      <c r="K3706" s="4"/>
      <c r="L3706" s="4"/>
      <c r="M3706" s="4"/>
    </row>
    <row r="3707" spans="10:13" x14ac:dyDescent="0.25">
      <c r="J3707" s="4"/>
      <c r="K3707" s="4"/>
      <c r="L3707" s="4"/>
      <c r="M3707" s="4"/>
    </row>
    <row r="3708" spans="10:13" x14ac:dyDescent="0.25">
      <c r="J3708" s="4"/>
      <c r="K3708" s="4"/>
      <c r="L3708" s="4"/>
      <c r="M3708" s="4"/>
    </row>
    <row r="3709" spans="10:13" x14ac:dyDescent="0.25">
      <c r="J3709" s="4"/>
      <c r="K3709" s="4"/>
      <c r="L3709" s="4"/>
      <c r="M3709" s="4"/>
    </row>
    <row r="3710" spans="10:13" x14ac:dyDescent="0.25">
      <c r="J3710" s="4"/>
      <c r="K3710" s="4"/>
      <c r="L3710" s="4"/>
      <c r="M3710" s="4"/>
    </row>
    <row r="3711" spans="10:13" x14ac:dyDescent="0.25">
      <c r="J3711" s="4"/>
      <c r="K3711" s="4"/>
      <c r="L3711" s="4"/>
      <c r="M3711" s="4"/>
    </row>
    <row r="3712" spans="10:13" x14ac:dyDescent="0.25">
      <c r="J3712" s="4"/>
      <c r="K3712" s="4"/>
      <c r="L3712" s="4"/>
      <c r="M3712" s="4"/>
    </row>
    <row r="3713" spans="10:13" x14ac:dyDescent="0.25">
      <c r="J3713" s="4"/>
      <c r="K3713" s="4"/>
      <c r="L3713" s="4"/>
      <c r="M3713" s="4"/>
    </row>
    <row r="3714" spans="10:13" x14ac:dyDescent="0.25">
      <c r="J3714" s="4"/>
      <c r="K3714" s="4"/>
      <c r="L3714" s="4"/>
      <c r="M3714" s="4"/>
    </row>
    <row r="3715" spans="10:13" x14ac:dyDescent="0.25">
      <c r="J3715" s="4"/>
      <c r="K3715" s="4"/>
      <c r="L3715" s="4"/>
      <c r="M3715" s="4"/>
    </row>
    <row r="3716" spans="10:13" x14ac:dyDescent="0.25">
      <c r="J3716" s="4"/>
      <c r="K3716" s="4"/>
      <c r="L3716" s="4"/>
      <c r="M3716" s="4"/>
    </row>
    <row r="3717" spans="10:13" x14ac:dyDescent="0.25">
      <c r="J3717" s="4"/>
      <c r="K3717" s="4"/>
      <c r="L3717" s="4"/>
      <c r="M3717" s="4"/>
    </row>
    <row r="3718" spans="10:13" x14ac:dyDescent="0.25">
      <c r="J3718" s="4"/>
      <c r="K3718" s="4"/>
      <c r="L3718" s="4"/>
      <c r="M3718" s="4"/>
    </row>
    <row r="3719" spans="10:13" x14ac:dyDescent="0.25">
      <c r="J3719" s="4"/>
      <c r="K3719" s="4"/>
      <c r="L3719" s="4"/>
      <c r="M3719" s="4"/>
    </row>
    <row r="3720" spans="10:13" x14ac:dyDescent="0.25">
      <c r="J3720" s="4"/>
      <c r="K3720" s="4"/>
      <c r="L3720" s="4"/>
      <c r="M3720" s="4"/>
    </row>
    <row r="3721" spans="10:13" x14ac:dyDescent="0.25">
      <c r="J3721" s="4"/>
      <c r="K3721" s="4"/>
      <c r="L3721" s="4"/>
      <c r="M3721" s="4"/>
    </row>
    <row r="3722" spans="10:13" x14ac:dyDescent="0.25">
      <c r="J3722" s="4"/>
      <c r="K3722" s="4"/>
      <c r="L3722" s="4"/>
      <c r="M3722" s="4"/>
    </row>
    <row r="3723" spans="10:13" x14ac:dyDescent="0.25">
      <c r="J3723" s="4"/>
      <c r="K3723" s="4"/>
      <c r="L3723" s="4"/>
      <c r="M3723" s="4"/>
    </row>
    <row r="3724" spans="10:13" x14ac:dyDescent="0.25">
      <c r="J3724" s="4"/>
      <c r="K3724" s="4"/>
      <c r="L3724" s="4"/>
      <c r="M3724" s="4"/>
    </row>
    <row r="3725" spans="10:13" x14ac:dyDescent="0.25">
      <c r="J3725" s="4"/>
      <c r="K3725" s="4"/>
      <c r="L3725" s="4"/>
      <c r="M3725" s="4"/>
    </row>
    <row r="3726" spans="10:13" x14ac:dyDescent="0.25">
      <c r="J3726" s="4"/>
      <c r="K3726" s="4"/>
      <c r="L3726" s="4"/>
      <c r="M3726" s="4"/>
    </row>
    <row r="3727" spans="10:13" x14ac:dyDescent="0.25">
      <c r="J3727" s="4"/>
      <c r="K3727" s="4"/>
      <c r="L3727" s="4"/>
      <c r="M3727" s="4"/>
    </row>
    <row r="3728" spans="10:13" x14ac:dyDescent="0.25">
      <c r="J3728" s="4"/>
      <c r="K3728" s="4"/>
      <c r="L3728" s="4"/>
      <c r="M3728" s="4"/>
    </row>
    <row r="3729" spans="10:13" x14ac:dyDescent="0.25">
      <c r="J3729" s="4"/>
      <c r="K3729" s="4"/>
      <c r="L3729" s="4"/>
      <c r="M3729" s="4"/>
    </row>
    <row r="3730" spans="10:13" x14ac:dyDescent="0.25">
      <c r="J3730" s="4"/>
      <c r="K3730" s="4"/>
      <c r="L3730" s="4"/>
      <c r="M3730" s="4"/>
    </row>
    <row r="3731" spans="10:13" x14ac:dyDescent="0.25">
      <c r="J3731" s="4"/>
      <c r="K3731" s="4"/>
      <c r="L3731" s="4"/>
      <c r="M3731" s="4"/>
    </row>
    <row r="3732" spans="10:13" x14ac:dyDescent="0.25">
      <c r="J3732" s="4"/>
      <c r="K3732" s="4"/>
      <c r="L3732" s="4"/>
      <c r="M3732" s="4"/>
    </row>
    <row r="3733" spans="10:13" x14ac:dyDescent="0.25">
      <c r="J3733" s="4"/>
      <c r="K3733" s="4"/>
      <c r="L3733" s="4"/>
      <c r="M3733" s="4"/>
    </row>
    <row r="3734" spans="10:13" x14ac:dyDescent="0.25">
      <c r="J3734" s="4"/>
      <c r="K3734" s="4"/>
      <c r="L3734" s="4"/>
      <c r="M3734" s="4"/>
    </row>
    <row r="3735" spans="10:13" x14ac:dyDescent="0.25">
      <c r="J3735" s="4"/>
      <c r="K3735" s="4"/>
      <c r="L3735" s="4"/>
      <c r="M3735" s="4"/>
    </row>
    <row r="3736" spans="10:13" x14ac:dyDescent="0.25">
      <c r="J3736" s="4"/>
      <c r="K3736" s="4"/>
      <c r="L3736" s="4"/>
      <c r="M3736" s="4"/>
    </row>
    <row r="3737" spans="10:13" x14ac:dyDescent="0.25">
      <c r="J3737" s="4"/>
      <c r="K3737" s="4"/>
      <c r="L3737" s="4"/>
      <c r="M3737" s="4"/>
    </row>
    <row r="3738" spans="10:13" x14ac:dyDescent="0.25">
      <c r="J3738" s="4"/>
      <c r="K3738" s="4"/>
      <c r="L3738" s="4"/>
      <c r="M3738" s="4"/>
    </row>
    <row r="3739" spans="10:13" x14ac:dyDescent="0.25">
      <c r="J3739" s="4"/>
      <c r="K3739" s="4"/>
      <c r="L3739" s="4"/>
      <c r="M3739" s="4"/>
    </row>
    <row r="3740" spans="10:13" x14ac:dyDescent="0.25">
      <c r="J3740" s="4"/>
      <c r="K3740" s="4"/>
      <c r="L3740" s="4"/>
      <c r="M3740" s="4"/>
    </row>
    <row r="3741" spans="10:13" x14ac:dyDescent="0.25">
      <c r="J3741" s="4"/>
      <c r="K3741" s="4"/>
      <c r="L3741" s="4"/>
      <c r="M3741" s="4"/>
    </row>
    <row r="3742" spans="10:13" x14ac:dyDescent="0.25">
      <c r="J3742" s="4"/>
      <c r="K3742" s="4"/>
      <c r="L3742" s="4"/>
      <c r="M3742" s="4"/>
    </row>
    <row r="3743" spans="10:13" x14ac:dyDescent="0.25">
      <c r="J3743" s="4"/>
      <c r="K3743" s="4"/>
      <c r="L3743" s="4"/>
      <c r="M3743" s="4"/>
    </row>
    <row r="3744" spans="10:13" x14ac:dyDescent="0.25">
      <c r="J3744" s="4"/>
      <c r="K3744" s="4"/>
      <c r="L3744" s="4"/>
      <c r="M3744" s="4"/>
    </row>
    <row r="3745" spans="10:13" x14ac:dyDescent="0.25">
      <c r="J3745" s="4"/>
      <c r="K3745" s="4"/>
      <c r="L3745" s="4"/>
      <c r="M3745" s="4"/>
    </row>
    <row r="3746" spans="10:13" x14ac:dyDescent="0.25">
      <c r="J3746" s="4"/>
      <c r="K3746" s="4"/>
      <c r="L3746" s="4"/>
      <c r="M3746" s="4"/>
    </row>
    <row r="3747" spans="10:13" x14ac:dyDescent="0.25">
      <c r="J3747" s="4"/>
      <c r="K3747" s="4"/>
      <c r="L3747" s="4"/>
      <c r="M3747" s="4"/>
    </row>
    <row r="3748" spans="10:13" x14ac:dyDescent="0.25">
      <c r="J3748" s="4"/>
      <c r="K3748" s="4"/>
      <c r="L3748" s="4"/>
      <c r="M3748" s="4"/>
    </row>
    <row r="3749" spans="10:13" x14ac:dyDescent="0.25">
      <c r="J3749" s="4"/>
      <c r="K3749" s="4"/>
      <c r="L3749" s="4"/>
      <c r="M3749" s="4"/>
    </row>
    <row r="3750" spans="10:13" x14ac:dyDescent="0.25">
      <c r="J3750" s="4"/>
      <c r="K3750" s="4"/>
      <c r="L3750" s="4"/>
      <c r="M3750" s="4"/>
    </row>
    <row r="3751" spans="10:13" x14ac:dyDescent="0.25">
      <c r="J3751" s="4"/>
      <c r="K3751" s="4"/>
      <c r="L3751" s="4"/>
      <c r="M3751" s="4"/>
    </row>
    <row r="3752" spans="10:13" x14ac:dyDescent="0.25">
      <c r="J3752" s="4"/>
      <c r="K3752" s="4"/>
      <c r="L3752" s="4"/>
      <c r="M3752" s="4"/>
    </row>
    <row r="3753" spans="10:13" x14ac:dyDescent="0.25">
      <c r="J3753" s="4"/>
      <c r="K3753" s="4"/>
      <c r="L3753" s="4"/>
      <c r="M3753" s="4"/>
    </row>
    <row r="3754" spans="10:13" x14ac:dyDescent="0.25">
      <c r="J3754" s="4"/>
      <c r="K3754" s="4"/>
      <c r="L3754" s="4"/>
      <c r="M3754" s="4"/>
    </row>
    <row r="3755" spans="10:13" x14ac:dyDescent="0.25">
      <c r="J3755" s="4"/>
      <c r="K3755" s="4"/>
      <c r="L3755" s="4"/>
      <c r="M3755" s="4"/>
    </row>
    <row r="3756" spans="10:13" x14ac:dyDescent="0.25">
      <c r="J3756" s="4"/>
      <c r="K3756" s="4"/>
      <c r="L3756" s="4"/>
      <c r="M3756" s="4"/>
    </row>
    <row r="3757" spans="10:13" x14ac:dyDescent="0.25">
      <c r="J3757" s="4"/>
      <c r="K3757" s="4"/>
      <c r="L3757" s="4"/>
      <c r="M3757" s="4"/>
    </row>
    <row r="3758" spans="10:13" x14ac:dyDescent="0.25">
      <c r="J3758" s="4"/>
      <c r="K3758" s="4"/>
      <c r="L3758" s="4"/>
      <c r="M3758" s="4"/>
    </row>
    <row r="3759" spans="10:13" x14ac:dyDescent="0.25">
      <c r="J3759" s="4"/>
      <c r="K3759" s="4"/>
      <c r="L3759" s="4"/>
      <c r="M3759" s="4"/>
    </row>
    <row r="3760" spans="10:13" x14ac:dyDescent="0.25">
      <c r="J3760" s="4"/>
      <c r="K3760" s="4"/>
      <c r="L3760" s="4"/>
      <c r="M3760" s="4"/>
    </row>
    <row r="3761" spans="10:13" x14ac:dyDescent="0.25">
      <c r="J3761" s="4"/>
      <c r="K3761" s="4"/>
      <c r="L3761" s="4"/>
      <c r="M3761" s="4"/>
    </row>
    <row r="3762" spans="10:13" x14ac:dyDescent="0.25">
      <c r="J3762" s="4"/>
      <c r="K3762" s="4"/>
      <c r="L3762" s="4"/>
      <c r="M3762" s="4"/>
    </row>
    <row r="3763" spans="10:13" x14ac:dyDescent="0.25">
      <c r="J3763" s="4"/>
      <c r="K3763" s="4"/>
      <c r="L3763" s="4"/>
      <c r="M3763" s="4"/>
    </row>
    <row r="3764" spans="10:13" x14ac:dyDescent="0.25">
      <c r="J3764" s="4"/>
      <c r="K3764" s="4"/>
      <c r="L3764" s="4"/>
      <c r="M3764" s="4"/>
    </row>
    <row r="3765" spans="10:13" x14ac:dyDescent="0.25">
      <c r="J3765" s="4"/>
      <c r="K3765" s="4"/>
      <c r="L3765" s="4"/>
      <c r="M3765" s="4"/>
    </row>
    <row r="3766" spans="10:13" x14ac:dyDescent="0.25">
      <c r="J3766" s="4"/>
      <c r="K3766" s="4"/>
      <c r="L3766" s="4"/>
      <c r="M3766" s="4"/>
    </row>
    <row r="3767" spans="10:13" x14ac:dyDescent="0.25">
      <c r="J3767" s="4"/>
      <c r="K3767" s="4"/>
      <c r="L3767" s="4"/>
      <c r="M3767" s="4"/>
    </row>
    <row r="3768" spans="10:13" x14ac:dyDescent="0.25">
      <c r="J3768" s="4"/>
      <c r="K3768" s="4"/>
      <c r="L3768" s="4"/>
      <c r="M3768" s="4"/>
    </row>
    <row r="3769" spans="10:13" x14ac:dyDescent="0.25">
      <c r="J3769" s="4"/>
      <c r="K3769" s="4"/>
      <c r="L3769" s="4"/>
      <c r="M3769" s="4"/>
    </row>
    <row r="3770" spans="10:13" x14ac:dyDescent="0.25">
      <c r="J3770" s="4"/>
      <c r="K3770" s="4"/>
      <c r="L3770" s="4"/>
      <c r="M3770" s="4"/>
    </row>
    <row r="3771" spans="10:13" x14ac:dyDescent="0.25">
      <c r="J3771" s="4"/>
      <c r="K3771" s="4"/>
      <c r="L3771" s="4"/>
      <c r="M3771" s="4"/>
    </row>
    <row r="3772" spans="10:13" x14ac:dyDescent="0.25">
      <c r="J3772" s="4"/>
      <c r="K3772" s="4"/>
      <c r="L3772" s="4"/>
      <c r="M3772" s="4"/>
    </row>
    <row r="3773" spans="10:13" x14ac:dyDescent="0.25">
      <c r="J3773" s="4"/>
      <c r="K3773" s="4"/>
      <c r="L3773" s="4"/>
      <c r="M3773" s="4"/>
    </row>
    <row r="3774" spans="10:13" x14ac:dyDescent="0.25">
      <c r="J3774" s="4"/>
      <c r="K3774" s="4"/>
      <c r="L3774" s="4"/>
      <c r="M3774" s="4"/>
    </row>
    <row r="3775" spans="10:13" x14ac:dyDescent="0.25">
      <c r="J3775" s="4"/>
      <c r="K3775" s="4"/>
      <c r="L3775" s="4"/>
      <c r="M3775" s="4"/>
    </row>
    <row r="3776" spans="10:13" x14ac:dyDescent="0.25">
      <c r="J3776" s="4"/>
      <c r="K3776" s="4"/>
      <c r="L3776" s="4"/>
      <c r="M3776" s="4"/>
    </row>
    <row r="3777" spans="10:13" x14ac:dyDescent="0.25">
      <c r="J3777" s="4"/>
      <c r="K3777" s="4"/>
      <c r="L3777" s="4"/>
      <c r="M3777" s="4"/>
    </row>
    <row r="3778" spans="10:13" x14ac:dyDescent="0.25">
      <c r="J3778" s="4"/>
      <c r="K3778" s="4"/>
      <c r="L3778" s="4"/>
      <c r="M3778" s="4"/>
    </row>
    <row r="3779" spans="10:13" x14ac:dyDescent="0.25">
      <c r="J3779" s="4"/>
      <c r="K3779" s="4"/>
      <c r="L3779" s="4"/>
      <c r="M3779" s="4"/>
    </row>
    <row r="3780" spans="10:13" x14ac:dyDescent="0.25">
      <c r="J3780" s="4"/>
      <c r="K3780" s="4"/>
      <c r="L3780" s="4"/>
      <c r="M3780" s="4"/>
    </row>
    <row r="3781" spans="10:13" x14ac:dyDescent="0.25">
      <c r="J3781" s="4"/>
      <c r="K3781" s="4"/>
      <c r="L3781" s="4"/>
      <c r="M3781" s="4"/>
    </row>
    <row r="3782" spans="10:13" x14ac:dyDescent="0.25">
      <c r="J3782" s="4"/>
      <c r="K3782" s="4"/>
      <c r="L3782" s="4"/>
      <c r="M3782" s="4"/>
    </row>
    <row r="3783" spans="10:13" x14ac:dyDescent="0.25">
      <c r="J3783" s="4"/>
      <c r="K3783" s="4"/>
      <c r="L3783" s="4"/>
      <c r="M3783" s="4"/>
    </row>
    <row r="3784" spans="10:13" x14ac:dyDescent="0.25">
      <c r="J3784" s="4"/>
      <c r="K3784" s="4"/>
      <c r="L3784" s="4"/>
      <c r="M3784" s="4"/>
    </row>
    <row r="3785" spans="10:13" x14ac:dyDescent="0.25">
      <c r="J3785" s="4"/>
      <c r="K3785" s="4"/>
      <c r="L3785" s="4"/>
      <c r="M3785" s="4"/>
    </row>
    <row r="3786" spans="10:13" x14ac:dyDescent="0.25">
      <c r="J3786" s="4"/>
      <c r="K3786" s="4"/>
      <c r="L3786" s="4"/>
      <c r="M3786" s="4"/>
    </row>
    <row r="3787" spans="10:13" x14ac:dyDescent="0.25">
      <c r="J3787" s="4"/>
      <c r="K3787" s="4"/>
      <c r="L3787" s="4"/>
      <c r="M3787" s="4"/>
    </row>
    <row r="3788" spans="10:13" x14ac:dyDescent="0.25">
      <c r="J3788" s="4"/>
      <c r="K3788" s="4"/>
      <c r="L3788" s="4"/>
      <c r="M3788" s="4"/>
    </row>
    <row r="3789" spans="10:13" x14ac:dyDescent="0.25">
      <c r="J3789" s="4"/>
      <c r="K3789" s="4"/>
      <c r="L3789" s="4"/>
      <c r="M3789" s="4"/>
    </row>
    <row r="3790" spans="10:13" x14ac:dyDescent="0.25">
      <c r="J3790" s="4"/>
      <c r="K3790" s="4"/>
      <c r="L3790" s="4"/>
      <c r="M3790" s="4"/>
    </row>
    <row r="3791" spans="10:13" x14ac:dyDescent="0.25">
      <c r="J3791" s="4"/>
      <c r="K3791" s="4"/>
      <c r="L3791" s="4"/>
      <c r="M3791" s="4"/>
    </row>
    <row r="3792" spans="10:13" x14ac:dyDescent="0.25">
      <c r="J3792" s="4"/>
      <c r="K3792" s="4"/>
      <c r="L3792" s="4"/>
      <c r="M3792" s="4"/>
    </row>
    <row r="3793" spans="10:13" x14ac:dyDescent="0.25">
      <c r="J3793" s="4"/>
      <c r="K3793" s="4"/>
      <c r="L3793" s="4"/>
      <c r="M3793" s="4"/>
    </row>
    <row r="3794" spans="10:13" x14ac:dyDescent="0.25">
      <c r="J3794" s="4"/>
      <c r="K3794" s="4"/>
      <c r="L3794" s="4"/>
      <c r="M3794" s="4"/>
    </row>
    <row r="3795" spans="10:13" x14ac:dyDescent="0.25">
      <c r="J3795" s="4"/>
      <c r="K3795" s="4"/>
      <c r="L3795" s="4"/>
      <c r="M3795" s="4"/>
    </row>
    <row r="3796" spans="10:13" x14ac:dyDescent="0.25">
      <c r="J3796" s="4"/>
      <c r="K3796" s="4"/>
      <c r="L3796" s="4"/>
      <c r="M3796" s="4"/>
    </row>
    <row r="3797" spans="10:13" x14ac:dyDescent="0.25">
      <c r="J3797" s="4"/>
      <c r="K3797" s="4"/>
      <c r="L3797" s="4"/>
      <c r="M3797" s="4"/>
    </row>
    <row r="3798" spans="10:13" x14ac:dyDescent="0.25">
      <c r="J3798" s="4"/>
      <c r="K3798" s="4"/>
      <c r="L3798" s="4"/>
      <c r="M3798" s="4"/>
    </row>
    <row r="3799" spans="10:13" x14ac:dyDescent="0.25">
      <c r="J3799" s="4"/>
      <c r="K3799" s="4"/>
      <c r="L3799" s="4"/>
      <c r="M3799" s="4"/>
    </row>
    <row r="3800" spans="10:13" x14ac:dyDescent="0.25">
      <c r="J3800" s="4"/>
      <c r="K3800" s="4"/>
      <c r="L3800" s="4"/>
      <c r="M3800" s="4"/>
    </row>
    <row r="3801" spans="10:13" x14ac:dyDescent="0.25">
      <c r="J3801" s="4"/>
      <c r="K3801" s="4"/>
      <c r="L3801" s="4"/>
      <c r="M3801" s="4"/>
    </row>
    <row r="3802" spans="10:13" x14ac:dyDescent="0.25">
      <c r="J3802" s="4"/>
      <c r="K3802" s="4"/>
      <c r="L3802" s="4"/>
      <c r="M3802" s="4"/>
    </row>
    <row r="3803" spans="10:13" x14ac:dyDescent="0.25">
      <c r="J3803" s="4"/>
      <c r="K3803" s="4"/>
      <c r="L3803" s="4"/>
      <c r="M3803" s="4"/>
    </row>
    <row r="3804" spans="10:13" x14ac:dyDescent="0.25">
      <c r="J3804" s="4"/>
      <c r="K3804" s="4"/>
      <c r="L3804" s="4"/>
      <c r="M3804" s="4"/>
    </row>
    <row r="3805" spans="10:13" x14ac:dyDescent="0.25">
      <c r="J3805" s="4"/>
      <c r="K3805" s="4"/>
      <c r="L3805" s="4"/>
      <c r="M3805" s="4"/>
    </row>
    <row r="3806" spans="10:13" x14ac:dyDescent="0.25">
      <c r="J3806" s="4"/>
      <c r="K3806" s="4"/>
      <c r="L3806" s="4"/>
      <c r="M3806" s="4"/>
    </row>
    <row r="3807" spans="10:13" x14ac:dyDescent="0.25">
      <c r="J3807" s="4"/>
      <c r="K3807" s="4"/>
      <c r="L3807" s="4"/>
      <c r="M3807" s="4"/>
    </row>
    <row r="3808" spans="10:13" x14ac:dyDescent="0.25">
      <c r="J3808" s="4"/>
      <c r="K3808" s="4"/>
      <c r="L3808" s="4"/>
      <c r="M3808" s="4"/>
    </row>
    <row r="3809" spans="10:13" x14ac:dyDescent="0.25">
      <c r="J3809" s="4"/>
      <c r="K3809" s="4"/>
      <c r="L3809" s="4"/>
      <c r="M3809" s="4"/>
    </row>
    <row r="3810" spans="10:13" x14ac:dyDescent="0.25">
      <c r="J3810" s="4"/>
      <c r="K3810" s="4"/>
      <c r="L3810" s="4"/>
      <c r="M3810" s="4"/>
    </row>
    <row r="3811" spans="10:13" x14ac:dyDescent="0.25">
      <c r="J3811" s="4"/>
      <c r="K3811" s="4"/>
      <c r="L3811" s="4"/>
      <c r="M3811" s="4"/>
    </row>
    <row r="3812" spans="10:13" x14ac:dyDescent="0.25">
      <c r="J3812" s="4"/>
      <c r="K3812" s="4"/>
      <c r="L3812" s="4"/>
      <c r="M3812" s="4"/>
    </row>
    <row r="3813" spans="10:13" x14ac:dyDescent="0.25">
      <c r="J3813" s="4"/>
      <c r="K3813" s="4"/>
      <c r="L3813" s="4"/>
      <c r="M3813" s="4"/>
    </row>
    <row r="3814" spans="10:13" x14ac:dyDescent="0.25">
      <c r="J3814" s="4"/>
      <c r="K3814" s="4"/>
      <c r="L3814" s="4"/>
      <c r="M3814" s="4"/>
    </row>
    <row r="3815" spans="10:13" x14ac:dyDescent="0.25">
      <c r="J3815" s="4"/>
      <c r="K3815" s="4"/>
      <c r="L3815" s="4"/>
      <c r="M3815" s="4"/>
    </row>
    <row r="3816" spans="10:13" x14ac:dyDescent="0.25">
      <c r="J3816" s="4"/>
      <c r="K3816" s="4"/>
      <c r="L3816" s="4"/>
      <c r="M3816" s="4"/>
    </row>
    <row r="3817" spans="10:13" x14ac:dyDescent="0.25">
      <c r="J3817" s="4"/>
      <c r="K3817" s="4"/>
      <c r="L3817" s="4"/>
      <c r="M3817" s="4"/>
    </row>
    <row r="3818" spans="10:13" x14ac:dyDescent="0.25">
      <c r="J3818" s="4"/>
      <c r="K3818" s="4"/>
      <c r="L3818" s="4"/>
      <c r="M3818" s="4"/>
    </row>
    <row r="3819" spans="10:13" x14ac:dyDescent="0.25">
      <c r="J3819" s="4"/>
      <c r="K3819" s="4"/>
      <c r="L3819" s="4"/>
      <c r="M3819" s="4"/>
    </row>
    <row r="3820" spans="10:13" x14ac:dyDescent="0.25">
      <c r="J3820" s="4"/>
      <c r="K3820" s="4"/>
      <c r="L3820" s="4"/>
      <c r="M3820" s="4"/>
    </row>
    <row r="3821" spans="10:13" x14ac:dyDescent="0.25">
      <c r="J3821" s="4"/>
      <c r="K3821" s="4"/>
      <c r="L3821" s="4"/>
      <c r="M3821" s="4"/>
    </row>
    <row r="3822" spans="10:13" x14ac:dyDescent="0.25">
      <c r="J3822" s="4"/>
      <c r="K3822" s="4"/>
      <c r="L3822" s="4"/>
      <c r="M3822" s="4"/>
    </row>
    <row r="3823" spans="10:13" x14ac:dyDescent="0.25">
      <c r="J3823" s="4"/>
      <c r="K3823" s="4"/>
      <c r="L3823" s="4"/>
      <c r="M3823" s="4"/>
    </row>
    <row r="3824" spans="10:13" x14ac:dyDescent="0.25">
      <c r="J3824" s="4"/>
      <c r="K3824" s="4"/>
      <c r="L3824" s="4"/>
      <c r="M3824" s="4"/>
    </row>
    <row r="3825" spans="10:13" x14ac:dyDescent="0.25">
      <c r="J3825" s="4"/>
      <c r="K3825" s="4"/>
      <c r="L3825" s="4"/>
      <c r="M3825" s="4"/>
    </row>
    <row r="3826" spans="10:13" x14ac:dyDescent="0.25">
      <c r="J3826" s="4"/>
      <c r="K3826" s="4"/>
      <c r="L3826" s="4"/>
      <c r="M3826" s="4"/>
    </row>
    <row r="3827" spans="10:13" x14ac:dyDescent="0.25">
      <c r="J3827" s="4"/>
      <c r="K3827" s="4"/>
      <c r="L3827" s="4"/>
      <c r="M3827" s="4"/>
    </row>
    <row r="3828" spans="10:13" x14ac:dyDescent="0.25">
      <c r="J3828" s="4"/>
      <c r="K3828" s="4"/>
      <c r="L3828" s="4"/>
      <c r="M3828" s="4"/>
    </row>
    <row r="3829" spans="10:13" x14ac:dyDescent="0.25">
      <c r="J3829" s="4"/>
      <c r="K3829" s="4"/>
      <c r="L3829" s="4"/>
      <c r="M3829" s="4"/>
    </row>
    <row r="3830" spans="10:13" x14ac:dyDescent="0.25">
      <c r="J3830" s="4"/>
      <c r="K3830" s="4"/>
      <c r="L3830" s="4"/>
      <c r="M3830" s="4"/>
    </row>
    <row r="3831" spans="10:13" x14ac:dyDescent="0.25">
      <c r="J3831" s="4"/>
      <c r="K3831" s="4"/>
      <c r="L3831" s="4"/>
      <c r="M3831" s="4"/>
    </row>
    <row r="3832" spans="10:13" x14ac:dyDescent="0.25">
      <c r="J3832" s="4"/>
      <c r="K3832" s="4"/>
      <c r="L3832" s="4"/>
      <c r="M3832" s="4"/>
    </row>
    <row r="3833" spans="10:13" x14ac:dyDescent="0.25">
      <c r="J3833" s="4"/>
      <c r="K3833" s="4"/>
      <c r="L3833" s="4"/>
      <c r="M3833" s="4"/>
    </row>
    <row r="3834" spans="10:13" x14ac:dyDescent="0.25">
      <c r="J3834" s="4"/>
      <c r="K3834" s="4"/>
      <c r="L3834" s="4"/>
      <c r="M3834" s="4"/>
    </row>
    <row r="3835" spans="10:13" x14ac:dyDescent="0.25">
      <c r="J3835" s="4"/>
      <c r="K3835" s="4"/>
      <c r="L3835" s="4"/>
      <c r="M3835" s="4"/>
    </row>
    <row r="3836" spans="10:13" x14ac:dyDescent="0.25">
      <c r="J3836" s="4"/>
      <c r="K3836" s="4"/>
      <c r="L3836" s="4"/>
      <c r="M3836" s="4"/>
    </row>
    <row r="3837" spans="10:13" x14ac:dyDescent="0.25">
      <c r="J3837" s="4"/>
      <c r="K3837" s="4"/>
      <c r="L3837" s="4"/>
      <c r="M3837" s="4"/>
    </row>
    <row r="3838" spans="10:13" x14ac:dyDescent="0.25">
      <c r="J3838" s="4"/>
      <c r="K3838" s="4"/>
      <c r="L3838" s="4"/>
      <c r="M3838" s="4"/>
    </row>
    <row r="3839" spans="10:13" x14ac:dyDescent="0.25">
      <c r="J3839" s="4"/>
      <c r="K3839" s="4"/>
      <c r="L3839" s="4"/>
      <c r="M3839" s="4"/>
    </row>
    <row r="3840" spans="10:13" x14ac:dyDescent="0.25">
      <c r="J3840" s="4"/>
      <c r="K3840" s="4"/>
      <c r="L3840" s="4"/>
      <c r="M3840" s="4"/>
    </row>
    <row r="3841" spans="10:13" x14ac:dyDescent="0.25">
      <c r="J3841" s="4"/>
      <c r="K3841" s="4"/>
      <c r="L3841" s="4"/>
      <c r="M3841" s="4"/>
    </row>
    <row r="3842" spans="10:13" x14ac:dyDescent="0.25">
      <c r="J3842" s="4"/>
      <c r="K3842" s="4"/>
      <c r="L3842" s="4"/>
      <c r="M3842" s="4"/>
    </row>
    <row r="3843" spans="10:13" x14ac:dyDescent="0.25">
      <c r="J3843" s="4"/>
      <c r="K3843" s="4"/>
      <c r="L3843" s="4"/>
      <c r="M3843" s="4"/>
    </row>
    <row r="3844" spans="10:13" x14ac:dyDescent="0.25">
      <c r="J3844" s="4"/>
      <c r="K3844" s="4"/>
      <c r="L3844" s="4"/>
      <c r="M3844" s="4"/>
    </row>
    <row r="3845" spans="10:13" x14ac:dyDescent="0.25">
      <c r="J3845" s="4"/>
      <c r="K3845" s="4"/>
      <c r="L3845" s="4"/>
      <c r="M3845" s="4"/>
    </row>
    <row r="3846" spans="10:13" x14ac:dyDescent="0.25">
      <c r="J3846" s="4"/>
      <c r="K3846" s="4"/>
      <c r="L3846" s="4"/>
      <c r="M3846" s="4"/>
    </row>
    <row r="3847" spans="10:13" x14ac:dyDescent="0.25">
      <c r="J3847" s="4"/>
      <c r="K3847" s="4"/>
      <c r="L3847" s="4"/>
      <c r="M3847" s="4"/>
    </row>
    <row r="3848" spans="10:13" x14ac:dyDescent="0.25">
      <c r="J3848" s="4"/>
      <c r="K3848" s="4"/>
      <c r="L3848" s="4"/>
      <c r="M3848" s="4"/>
    </row>
    <row r="3849" spans="10:13" x14ac:dyDescent="0.25">
      <c r="J3849" s="4"/>
      <c r="K3849" s="4"/>
      <c r="L3849" s="4"/>
      <c r="M3849" s="4"/>
    </row>
    <row r="3850" spans="10:13" x14ac:dyDescent="0.25">
      <c r="J3850" s="4"/>
      <c r="K3850" s="4"/>
      <c r="L3850" s="4"/>
      <c r="M3850" s="4"/>
    </row>
    <row r="3851" spans="10:13" x14ac:dyDescent="0.25">
      <c r="J3851" s="4"/>
      <c r="K3851" s="4"/>
      <c r="L3851" s="4"/>
      <c r="M3851" s="4"/>
    </row>
    <row r="3852" spans="10:13" x14ac:dyDescent="0.25">
      <c r="J3852" s="4"/>
      <c r="K3852" s="4"/>
      <c r="L3852" s="4"/>
      <c r="M3852" s="4"/>
    </row>
    <row r="3853" spans="10:13" x14ac:dyDescent="0.25">
      <c r="J3853" s="4"/>
      <c r="K3853" s="4"/>
      <c r="L3853" s="4"/>
      <c r="M3853" s="4"/>
    </row>
    <row r="3854" spans="10:13" x14ac:dyDescent="0.25">
      <c r="J3854" s="4"/>
      <c r="K3854" s="4"/>
      <c r="L3854" s="4"/>
      <c r="M3854" s="4"/>
    </row>
    <row r="3855" spans="10:13" x14ac:dyDescent="0.25">
      <c r="J3855" s="4"/>
      <c r="K3855" s="4"/>
      <c r="L3855" s="4"/>
      <c r="M3855" s="4"/>
    </row>
    <row r="3856" spans="10:13" x14ac:dyDescent="0.25">
      <c r="J3856" s="4"/>
      <c r="K3856" s="4"/>
      <c r="L3856" s="4"/>
      <c r="M3856" s="4"/>
    </row>
    <row r="3857" spans="10:13" x14ac:dyDescent="0.25">
      <c r="J3857" s="4"/>
      <c r="K3857" s="4"/>
      <c r="L3857" s="4"/>
      <c r="M3857" s="4"/>
    </row>
    <row r="3858" spans="10:13" x14ac:dyDescent="0.25">
      <c r="J3858" s="4"/>
      <c r="K3858" s="4"/>
      <c r="L3858" s="4"/>
      <c r="M3858" s="4"/>
    </row>
    <row r="3859" spans="10:13" x14ac:dyDescent="0.25">
      <c r="J3859" s="4"/>
      <c r="K3859" s="4"/>
      <c r="L3859" s="4"/>
      <c r="M3859" s="4"/>
    </row>
    <row r="3860" spans="10:13" x14ac:dyDescent="0.25">
      <c r="J3860" s="4"/>
      <c r="K3860" s="4"/>
      <c r="L3860" s="4"/>
      <c r="M3860" s="4"/>
    </row>
    <row r="3861" spans="10:13" x14ac:dyDescent="0.25">
      <c r="J3861" s="4"/>
      <c r="K3861" s="4"/>
      <c r="L3861" s="4"/>
      <c r="M3861" s="4"/>
    </row>
    <row r="3862" spans="10:13" x14ac:dyDescent="0.25">
      <c r="J3862" s="4"/>
      <c r="K3862" s="4"/>
      <c r="L3862" s="4"/>
      <c r="M3862" s="4"/>
    </row>
    <row r="3863" spans="10:13" x14ac:dyDescent="0.25">
      <c r="J3863" s="4"/>
      <c r="K3863" s="4"/>
      <c r="L3863" s="4"/>
      <c r="M3863" s="4"/>
    </row>
    <row r="3864" spans="10:13" x14ac:dyDescent="0.25">
      <c r="J3864" s="4"/>
      <c r="K3864" s="4"/>
      <c r="L3864" s="4"/>
      <c r="M3864" s="4"/>
    </row>
    <row r="3865" spans="10:13" x14ac:dyDescent="0.25">
      <c r="J3865" s="4"/>
      <c r="K3865" s="4"/>
      <c r="L3865" s="4"/>
      <c r="M3865" s="4"/>
    </row>
    <row r="3866" spans="10:13" x14ac:dyDescent="0.25">
      <c r="J3866" s="4"/>
      <c r="K3866" s="4"/>
      <c r="L3866" s="4"/>
      <c r="M3866" s="4"/>
    </row>
    <row r="3867" spans="10:13" x14ac:dyDescent="0.25">
      <c r="J3867" s="4"/>
      <c r="K3867" s="4"/>
      <c r="L3867" s="4"/>
      <c r="M3867" s="4"/>
    </row>
    <row r="3868" spans="10:13" x14ac:dyDescent="0.25">
      <c r="J3868" s="4"/>
      <c r="K3868" s="4"/>
      <c r="L3868" s="4"/>
      <c r="M3868" s="4"/>
    </row>
    <row r="3869" spans="10:13" x14ac:dyDescent="0.25">
      <c r="J3869" s="4"/>
      <c r="K3869" s="4"/>
      <c r="L3869" s="4"/>
      <c r="M3869" s="4"/>
    </row>
    <row r="3870" spans="10:13" x14ac:dyDescent="0.25">
      <c r="J3870" s="4"/>
      <c r="K3870" s="4"/>
      <c r="L3870" s="4"/>
      <c r="M3870" s="4"/>
    </row>
    <row r="3871" spans="10:13" x14ac:dyDescent="0.25">
      <c r="J3871" s="4"/>
      <c r="K3871" s="4"/>
      <c r="L3871" s="4"/>
      <c r="M3871" s="4"/>
    </row>
    <row r="3872" spans="10:13" x14ac:dyDescent="0.25">
      <c r="J3872" s="4"/>
      <c r="K3872" s="4"/>
      <c r="L3872" s="4"/>
      <c r="M3872" s="4"/>
    </row>
    <row r="3873" spans="10:13" x14ac:dyDescent="0.25">
      <c r="J3873" s="4"/>
      <c r="K3873" s="4"/>
      <c r="L3873" s="4"/>
      <c r="M3873" s="4"/>
    </row>
    <row r="3874" spans="10:13" x14ac:dyDescent="0.25">
      <c r="J3874" s="4"/>
      <c r="K3874" s="4"/>
      <c r="L3874" s="4"/>
      <c r="M3874" s="4"/>
    </row>
    <row r="3875" spans="10:13" x14ac:dyDescent="0.25">
      <c r="J3875" s="4"/>
      <c r="K3875" s="4"/>
      <c r="L3875" s="4"/>
      <c r="M3875" s="4"/>
    </row>
    <row r="3876" spans="10:13" x14ac:dyDescent="0.25">
      <c r="J3876" s="4"/>
      <c r="K3876" s="4"/>
      <c r="L3876" s="4"/>
      <c r="M3876" s="4"/>
    </row>
    <row r="3877" spans="10:13" x14ac:dyDescent="0.25">
      <c r="J3877" s="4"/>
      <c r="K3877" s="4"/>
      <c r="L3877" s="4"/>
      <c r="M3877" s="4"/>
    </row>
    <row r="3878" spans="10:13" x14ac:dyDescent="0.25">
      <c r="J3878" s="4"/>
      <c r="K3878" s="4"/>
      <c r="L3878" s="4"/>
      <c r="M3878" s="4"/>
    </row>
    <row r="3879" spans="10:13" x14ac:dyDescent="0.25">
      <c r="J3879" s="4"/>
      <c r="K3879" s="4"/>
      <c r="L3879" s="4"/>
      <c r="M3879" s="4"/>
    </row>
    <row r="3880" spans="10:13" x14ac:dyDescent="0.25">
      <c r="J3880" s="4"/>
      <c r="K3880" s="4"/>
      <c r="L3880" s="4"/>
      <c r="M3880" s="4"/>
    </row>
    <row r="3881" spans="10:13" x14ac:dyDescent="0.25">
      <c r="J3881" s="4"/>
      <c r="K3881" s="4"/>
      <c r="L3881" s="4"/>
      <c r="M3881" s="4"/>
    </row>
    <row r="3882" spans="10:13" x14ac:dyDescent="0.25">
      <c r="J3882" s="4"/>
      <c r="K3882" s="4"/>
      <c r="L3882" s="4"/>
      <c r="M3882" s="4"/>
    </row>
    <row r="3883" spans="10:13" x14ac:dyDescent="0.25">
      <c r="J3883" s="4"/>
      <c r="K3883" s="4"/>
      <c r="L3883" s="4"/>
      <c r="M3883" s="4"/>
    </row>
    <row r="3884" spans="10:13" x14ac:dyDescent="0.25">
      <c r="J3884" s="4"/>
      <c r="K3884" s="4"/>
      <c r="L3884" s="4"/>
      <c r="M3884" s="4"/>
    </row>
    <row r="3885" spans="10:13" x14ac:dyDescent="0.25">
      <c r="J3885" s="4"/>
      <c r="K3885" s="4"/>
      <c r="L3885" s="4"/>
      <c r="M3885" s="4"/>
    </row>
    <row r="3886" spans="10:13" x14ac:dyDescent="0.25">
      <c r="J3886" s="4"/>
      <c r="K3886" s="4"/>
      <c r="L3886" s="4"/>
      <c r="M3886" s="4"/>
    </row>
    <row r="3887" spans="10:13" x14ac:dyDescent="0.25">
      <c r="J3887" s="4"/>
      <c r="K3887" s="4"/>
      <c r="L3887" s="4"/>
      <c r="M3887" s="4"/>
    </row>
    <row r="3888" spans="10:13" x14ac:dyDescent="0.25">
      <c r="J3888" s="4"/>
      <c r="K3888" s="4"/>
      <c r="L3888" s="4"/>
      <c r="M3888" s="4"/>
    </row>
    <row r="3889" spans="10:13" x14ac:dyDescent="0.25">
      <c r="J3889" s="4"/>
      <c r="K3889" s="4"/>
      <c r="L3889" s="4"/>
      <c r="M3889" s="4"/>
    </row>
    <row r="3890" spans="10:13" x14ac:dyDescent="0.25">
      <c r="J3890" s="4"/>
      <c r="K3890" s="4"/>
      <c r="L3890" s="4"/>
      <c r="M3890" s="4"/>
    </row>
    <row r="3891" spans="10:13" x14ac:dyDescent="0.25">
      <c r="J3891" s="4"/>
      <c r="K3891" s="4"/>
      <c r="L3891" s="4"/>
      <c r="M3891" s="4"/>
    </row>
    <row r="3892" spans="10:13" x14ac:dyDescent="0.25">
      <c r="J3892" s="4"/>
      <c r="K3892" s="4"/>
      <c r="L3892" s="4"/>
      <c r="M3892" s="4"/>
    </row>
    <row r="3893" spans="10:13" x14ac:dyDescent="0.25">
      <c r="J3893" s="4"/>
      <c r="K3893" s="4"/>
      <c r="L3893" s="4"/>
      <c r="M3893" s="4"/>
    </row>
    <row r="3894" spans="10:13" x14ac:dyDescent="0.25">
      <c r="J3894" s="4"/>
      <c r="K3894" s="4"/>
      <c r="L3894" s="4"/>
      <c r="M3894" s="4"/>
    </row>
    <row r="3895" spans="10:13" x14ac:dyDescent="0.25">
      <c r="J3895" s="4"/>
      <c r="K3895" s="4"/>
      <c r="L3895" s="4"/>
      <c r="M3895" s="4"/>
    </row>
    <row r="3896" spans="10:13" x14ac:dyDescent="0.25">
      <c r="J3896" s="4"/>
      <c r="K3896" s="4"/>
      <c r="L3896" s="4"/>
      <c r="M3896" s="4"/>
    </row>
    <row r="3897" spans="10:13" x14ac:dyDescent="0.25">
      <c r="J3897" s="4"/>
      <c r="K3897" s="4"/>
      <c r="L3897" s="4"/>
      <c r="M3897" s="4"/>
    </row>
    <row r="3898" spans="10:13" x14ac:dyDescent="0.25">
      <c r="J3898" s="4"/>
      <c r="K3898" s="4"/>
      <c r="L3898" s="4"/>
      <c r="M3898" s="4"/>
    </row>
    <row r="3899" spans="10:13" x14ac:dyDescent="0.25">
      <c r="J3899" s="4"/>
      <c r="K3899" s="4"/>
      <c r="L3899" s="4"/>
      <c r="M3899" s="4"/>
    </row>
    <row r="3900" spans="10:13" x14ac:dyDescent="0.25">
      <c r="J3900" s="4"/>
      <c r="K3900" s="4"/>
      <c r="L3900" s="4"/>
      <c r="M3900" s="4"/>
    </row>
    <row r="3901" spans="10:13" x14ac:dyDescent="0.25">
      <c r="J3901" s="4"/>
      <c r="K3901" s="4"/>
      <c r="L3901" s="4"/>
      <c r="M3901" s="4"/>
    </row>
    <row r="3902" spans="10:13" x14ac:dyDescent="0.25">
      <c r="J3902" s="4"/>
      <c r="K3902" s="4"/>
      <c r="L3902" s="4"/>
      <c r="M3902" s="4"/>
    </row>
    <row r="3903" spans="10:13" x14ac:dyDescent="0.25">
      <c r="J3903" s="4"/>
      <c r="K3903" s="4"/>
      <c r="L3903" s="4"/>
      <c r="M3903" s="4"/>
    </row>
    <row r="3904" spans="10:13" x14ac:dyDescent="0.25">
      <c r="J3904" s="4"/>
      <c r="K3904" s="4"/>
      <c r="L3904" s="4"/>
      <c r="M3904" s="4"/>
    </row>
    <row r="3905" spans="10:13" x14ac:dyDescent="0.25">
      <c r="J3905" s="4"/>
      <c r="K3905" s="4"/>
      <c r="L3905" s="4"/>
      <c r="M3905" s="4"/>
    </row>
    <row r="3906" spans="10:13" x14ac:dyDescent="0.25">
      <c r="J3906" s="4"/>
      <c r="K3906" s="4"/>
      <c r="L3906" s="4"/>
      <c r="M3906" s="4"/>
    </row>
    <row r="3907" spans="10:13" x14ac:dyDescent="0.25">
      <c r="J3907" s="4"/>
      <c r="K3907" s="4"/>
      <c r="L3907" s="4"/>
      <c r="M3907" s="4"/>
    </row>
    <row r="3908" spans="10:13" x14ac:dyDescent="0.25">
      <c r="J3908" s="4"/>
      <c r="K3908" s="4"/>
      <c r="L3908" s="4"/>
      <c r="M3908" s="4"/>
    </row>
    <row r="3909" spans="10:13" x14ac:dyDescent="0.25">
      <c r="J3909" s="4"/>
      <c r="K3909" s="4"/>
      <c r="L3909" s="4"/>
      <c r="M3909" s="4"/>
    </row>
    <row r="3910" spans="10:13" x14ac:dyDescent="0.25">
      <c r="J3910" s="4"/>
      <c r="K3910" s="4"/>
      <c r="L3910" s="4"/>
      <c r="M3910" s="4"/>
    </row>
    <row r="3911" spans="10:13" x14ac:dyDescent="0.25">
      <c r="J3911" s="4"/>
      <c r="K3911" s="4"/>
      <c r="L3911" s="4"/>
      <c r="M3911" s="4"/>
    </row>
    <row r="3912" spans="10:13" x14ac:dyDescent="0.25">
      <c r="J3912" s="4"/>
      <c r="K3912" s="4"/>
      <c r="L3912" s="4"/>
      <c r="M3912" s="4"/>
    </row>
    <row r="3913" spans="10:13" x14ac:dyDescent="0.25">
      <c r="J3913" s="4"/>
      <c r="K3913" s="4"/>
      <c r="L3913" s="4"/>
      <c r="M3913" s="4"/>
    </row>
    <row r="3914" spans="10:13" x14ac:dyDescent="0.25">
      <c r="J3914" s="4"/>
      <c r="K3914" s="4"/>
      <c r="L3914" s="4"/>
      <c r="M3914" s="4"/>
    </row>
    <row r="3915" spans="10:13" x14ac:dyDescent="0.25">
      <c r="J3915" s="4"/>
      <c r="K3915" s="4"/>
      <c r="L3915" s="4"/>
      <c r="M3915" s="4"/>
    </row>
    <row r="3916" spans="10:13" x14ac:dyDescent="0.25">
      <c r="J3916" s="4"/>
      <c r="K3916" s="4"/>
      <c r="L3916" s="4"/>
      <c r="M3916" s="4"/>
    </row>
    <row r="3917" spans="10:13" x14ac:dyDescent="0.25">
      <c r="J3917" s="4"/>
      <c r="K3917" s="4"/>
      <c r="L3917" s="4"/>
      <c r="M3917" s="4"/>
    </row>
    <row r="3918" spans="10:13" x14ac:dyDescent="0.25">
      <c r="J3918" s="4"/>
      <c r="K3918" s="4"/>
      <c r="L3918" s="4"/>
      <c r="M3918" s="4"/>
    </row>
    <row r="3919" spans="10:13" x14ac:dyDescent="0.25">
      <c r="J3919" s="4"/>
      <c r="K3919" s="4"/>
      <c r="L3919" s="4"/>
      <c r="M3919" s="4"/>
    </row>
    <row r="3920" spans="10:13" x14ac:dyDescent="0.25">
      <c r="J3920" s="4"/>
      <c r="K3920" s="4"/>
      <c r="L3920" s="4"/>
      <c r="M3920" s="4"/>
    </row>
    <row r="3921" spans="10:13" x14ac:dyDescent="0.25">
      <c r="J3921" s="4"/>
      <c r="K3921" s="4"/>
      <c r="L3921" s="4"/>
      <c r="M3921" s="4"/>
    </row>
    <row r="3922" spans="10:13" x14ac:dyDescent="0.25">
      <c r="J3922" s="4"/>
      <c r="K3922" s="4"/>
      <c r="L3922" s="4"/>
      <c r="M3922" s="4"/>
    </row>
    <row r="3923" spans="10:13" x14ac:dyDescent="0.25">
      <c r="J3923" s="4"/>
      <c r="K3923" s="4"/>
      <c r="L3923" s="4"/>
      <c r="M3923" s="4"/>
    </row>
    <row r="3924" spans="10:13" x14ac:dyDescent="0.25">
      <c r="J3924" s="4"/>
      <c r="K3924" s="4"/>
      <c r="L3924" s="4"/>
      <c r="M3924" s="4"/>
    </row>
    <row r="3925" spans="10:13" x14ac:dyDescent="0.25">
      <c r="J3925" s="4"/>
      <c r="K3925" s="4"/>
      <c r="L3925" s="4"/>
      <c r="M3925" s="4"/>
    </row>
    <row r="3926" spans="10:13" x14ac:dyDescent="0.25">
      <c r="J3926" s="4"/>
      <c r="K3926" s="4"/>
      <c r="L3926" s="4"/>
      <c r="M3926" s="4"/>
    </row>
    <row r="3927" spans="10:13" x14ac:dyDescent="0.25">
      <c r="J3927" s="4"/>
      <c r="K3927" s="4"/>
      <c r="L3927" s="4"/>
      <c r="M3927" s="4"/>
    </row>
    <row r="3928" spans="10:13" x14ac:dyDescent="0.25">
      <c r="J3928" s="4"/>
      <c r="K3928" s="4"/>
      <c r="L3928" s="4"/>
      <c r="M3928" s="4"/>
    </row>
    <row r="3929" spans="10:13" x14ac:dyDescent="0.25">
      <c r="J3929" s="4"/>
      <c r="K3929" s="4"/>
      <c r="L3929" s="4"/>
      <c r="M3929" s="4"/>
    </row>
    <row r="3930" spans="10:13" x14ac:dyDescent="0.25">
      <c r="J3930" s="4"/>
      <c r="K3930" s="4"/>
      <c r="L3930" s="4"/>
      <c r="M3930" s="4"/>
    </row>
    <row r="3931" spans="10:13" x14ac:dyDescent="0.25">
      <c r="J3931" s="4"/>
      <c r="K3931" s="4"/>
      <c r="L3931" s="4"/>
      <c r="M3931" s="4"/>
    </row>
    <row r="3932" spans="10:13" x14ac:dyDescent="0.25">
      <c r="J3932" s="4"/>
      <c r="K3932" s="4"/>
      <c r="L3932" s="4"/>
      <c r="M3932" s="4"/>
    </row>
    <row r="3933" spans="10:13" x14ac:dyDescent="0.25">
      <c r="J3933" s="4"/>
      <c r="K3933" s="4"/>
      <c r="L3933" s="4"/>
      <c r="M3933" s="4"/>
    </row>
    <row r="3934" spans="10:13" x14ac:dyDescent="0.25">
      <c r="J3934" s="4"/>
      <c r="K3934" s="4"/>
      <c r="L3934" s="4"/>
      <c r="M3934" s="4"/>
    </row>
    <row r="3935" spans="10:13" x14ac:dyDescent="0.25">
      <c r="J3935" s="4"/>
      <c r="K3935" s="4"/>
      <c r="L3935" s="4"/>
      <c r="M3935" s="4"/>
    </row>
    <row r="3936" spans="10:13" x14ac:dyDescent="0.25">
      <c r="J3936" s="4"/>
      <c r="K3936" s="4"/>
      <c r="L3936" s="4"/>
      <c r="M3936" s="4"/>
    </row>
    <row r="3937" spans="10:13" x14ac:dyDescent="0.25">
      <c r="J3937" s="4"/>
      <c r="K3937" s="4"/>
      <c r="L3937" s="4"/>
      <c r="M3937" s="4"/>
    </row>
    <row r="3938" spans="10:13" x14ac:dyDescent="0.25">
      <c r="J3938" s="4"/>
      <c r="K3938" s="4"/>
      <c r="L3938" s="4"/>
      <c r="M3938" s="4"/>
    </row>
    <row r="3939" spans="10:13" x14ac:dyDescent="0.25">
      <c r="J3939" s="4"/>
      <c r="K3939" s="4"/>
      <c r="L3939" s="4"/>
      <c r="M3939" s="4"/>
    </row>
    <row r="3940" spans="10:13" x14ac:dyDescent="0.25">
      <c r="J3940" s="4"/>
      <c r="K3940" s="4"/>
      <c r="L3940" s="4"/>
      <c r="M3940" s="4"/>
    </row>
    <row r="3941" spans="10:13" x14ac:dyDescent="0.25">
      <c r="J3941" s="4"/>
      <c r="K3941" s="4"/>
      <c r="L3941" s="4"/>
      <c r="M3941" s="4"/>
    </row>
    <row r="3942" spans="10:13" x14ac:dyDescent="0.25">
      <c r="J3942" s="4"/>
      <c r="K3942" s="4"/>
      <c r="L3942" s="4"/>
      <c r="M3942" s="4"/>
    </row>
    <row r="3943" spans="10:13" x14ac:dyDescent="0.25">
      <c r="J3943" s="4"/>
      <c r="K3943" s="4"/>
      <c r="L3943" s="4"/>
      <c r="M3943" s="4"/>
    </row>
    <row r="3944" spans="10:13" x14ac:dyDescent="0.25">
      <c r="J3944" s="4"/>
      <c r="K3944" s="4"/>
      <c r="L3944" s="4"/>
      <c r="M3944" s="4"/>
    </row>
    <row r="3945" spans="10:13" x14ac:dyDescent="0.25">
      <c r="J3945" s="4"/>
      <c r="K3945" s="4"/>
      <c r="L3945" s="4"/>
      <c r="M3945" s="4"/>
    </row>
    <row r="3946" spans="10:13" x14ac:dyDescent="0.25">
      <c r="J3946" s="4"/>
      <c r="K3946" s="4"/>
      <c r="L3946" s="4"/>
      <c r="M3946" s="4"/>
    </row>
    <row r="3947" spans="10:13" x14ac:dyDescent="0.25">
      <c r="J3947" s="4"/>
      <c r="K3947" s="4"/>
      <c r="L3947" s="4"/>
      <c r="M3947" s="4"/>
    </row>
    <row r="3948" spans="10:13" x14ac:dyDescent="0.25">
      <c r="J3948" s="4"/>
      <c r="K3948" s="4"/>
      <c r="L3948" s="4"/>
      <c r="M3948" s="4"/>
    </row>
    <row r="3949" spans="10:13" x14ac:dyDescent="0.25">
      <c r="J3949" s="4"/>
      <c r="K3949" s="4"/>
      <c r="L3949" s="4"/>
      <c r="M3949" s="4"/>
    </row>
    <row r="3950" spans="10:13" x14ac:dyDescent="0.25">
      <c r="J3950" s="4"/>
      <c r="K3950" s="4"/>
      <c r="L3950" s="4"/>
      <c r="M3950" s="4"/>
    </row>
    <row r="3951" spans="10:13" x14ac:dyDescent="0.25">
      <c r="J3951" s="4"/>
      <c r="K3951" s="4"/>
      <c r="L3951" s="4"/>
      <c r="M3951" s="4"/>
    </row>
    <row r="3952" spans="10:13" x14ac:dyDescent="0.25">
      <c r="J3952" s="4"/>
      <c r="K3952" s="4"/>
      <c r="L3952" s="4"/>
      <c r="M3952" s="4"/>
    </row>
    <row r="3953" spans="10:13" x14ac:dyDescent="0.25">
      <c r="J3953" s="4"/>
      <c r="K3953" s="4"/>
      <c r="L3953" s="4"/>
      <c r="M3953" s="4"/>
    </row>
    <row r="3954" spans="10:13" x14ac:dyDescent="0.25">
      <c r="J3954" s="4"/>
      <c r="K3954" s="4"/>
      <c r="L3954" s="4"/>
      <c r="M3954" s="4"/>
    </row>
    <row r="3955" spans="10:13" x14ac:dyDescent="0.25">
      <c r="J3955" s="4"/>
      <c r="K3955" s="4"/>
      <c r="L3955" s="4"/>
      <c r="M3955" s="4"/>
    </row>
    <row r="3956" spans="10:13" x14ac:dyDescent="0.25">
      <c r="J3956" s="4"/>
      <c r="K3956" s="4"/>
      <c r="L3956" s="4"/>
      <c r="M3956" s="4"/>
    </row>
    <row r="3957" spans="10:13" x14ac:dyDescent="0.25">
      <c r="J3957" s="4"/>
      <c r="K3957" s="4"/>
      <c r="L3957" s="4"/>
      <c r="M3957" s="4"/>
    </row>
    <row r="3958" spans="10:13" x14ac:dyDescent="0.25">
      <c r="J3958" s="4"/>
      <c r="K3958" s="4"/>
      <c r="L3958" s="4"/>
      <c r="M3958" s="4"/>
    </row>
    <row r="3959" spans="10:13" x14ac:dyDescent="0.25">
      <c r="J3959" s="4"/>
      <c r="K3959" s="4"/>
      <c r="L3959" s="4"/>
      <c r="M3959" s="4"/>
    </row>
    <row r="3960" spans="10:13" x14ac:dyDescent="0.25">
      <c r="J3960" s="4"/>
      <c r="K3960" s="4"/>
      <c r="L3960" s="4"/>
      <c r="M3960" s="4"/>
    </row>
    <row r="3961" spans="10:13" x14ac:dyDescent="0.25">
      <c r="J3961" s="4"/>
      <c r="K3961" s="4"/>
      <c r="L3961" s="4"/>
      <c r="M3961" s="4"/>
    </row>
    <row r="3962" spans="10:13" x14ac:dyDescent="0.25">
      <c r="J3962" s="4"/>
      <c r="K3962" s="4"/>
      <c r="L3962" s="4"/>
      <c r="M3962" s="4"/>
    </row>
    <row r="3963" spans="10:13" x14ac:dyDescent="0.25">
      <c r="J3963" s="4"/>
      <c r="K3963" s="4"/>
      <c r="L3963" s="4"/>
      <c r="M3963" s="4"/>
    </row>
    <row r="3964" spans="10:13" x14ac:dyDescent="0.25">
      <c r="J3964" s="4"/>
      <c r="K3964" s="4"/>
      <c r="L3964" s="4"/>
      <c r="M3964" s="4"/>
    </row>
    <row r="3965" spans="10:13" x14ac:dyDescent="0.25">
      <c r="J3965" s="4"/>
      <c r="K3965" s="4"/>
      <c r="L3965" s="4"/>
      <c r="M3965" s="4"/>
    </row>
    <row r="3966" spans="10:13" x14ac:dyDescent="0.25">
      <c r="J3966" s="4"/>
      <c r="K3966" s="4"/>
      <c r="L3966" s="4"/>
      <c r="M3966" s="4"/>
    </row>
    <row r="3967" spans="10:13" x14ac:dyDescent="0.25">
      <c r="J3967" s="4"/>
      <c r="K3967" s="4"/>
      <c r="L3967" s="4"/>
      <c r="M3967" s="4"/>
    </row>
    <row r="3968" spans="10:13" x14ac:dyDescent="0.25">
      <c r="J3968" s="4"/>
      <c r="K3968" s="4"/>
      <c r="L3968" s="4"/>
      <c r="M3968" s="4"/>
    </row>
    <row r="3969" spans="10:13" x14ac:dyDescent="0.25">
      <c r="J3969" s="4"/>
      <c r="K3969" s="4"/>
      <c r="L3969" s="4"/>
      <c r="M3969" s="4"/>
    </row>
    <row r="3970" spans="10:13" x14ac:dyDescent="0.25">
      <c r="J3970" s="4"/>
      <c r="K3970" s="4"/>
      <c r="L3970" s="4"/>
      <c r="M3970" s="4"/>
    </row>
    <row r="3971" spans="10:13" x14ac:dyDescent="0.25">
      <c r="J3971" s="4"/>
      <c r="K3971" s="4"/>
      <c r="L3971" s="4"/>
      <c r="M3971" s="4"/>
    </row>
    <row r="3972" spans="10:13" x14ac:dyDescent="0.25">
      <c r="J3972" s="4"/>
      <c r="K3972" s="4"/>
      <c r="L3972" s="4"/>
      <c r="M3972" s="4"/>
    </row>
    <row r="3973" spans="10:13" x14ac:dyDescent="0.25">
      <c r="J3973" s="4"/>
      <c r="K3973" s="4"/>
      <c r="L3973" s="4"/>
      <c r="M3973" s="4"/>
    </row>
    <row r="3974" spans="10:13" x14ac:dyDescent="0.25">
      <c r="J3974" s="4"/>
      <c r="K3974" s="4"/>
      <c r="L3974" s="4"/>
      <c r="M3974" s="4"/>
    </row>
    <row r="3975" spans="10:13" x14ac:dyDescent="0.25">
      <c r="J3975" s="4"/>
      <c r="K3975" s="4"/>
      <c r="L3975" s="4"/>
      <c r="M3975" s="4"/>
    </row>
    <row r="3976" spans="10:13" x14ac:dyDescent="0.25">
      <c r="J3976" s="4"/>
      <c r="K3976" s="4"/>
      <c r="L3976" s="4"/>
      <c r="M3976" s="4"/>
    </row>
    <row r="3977" spans="10:13" x14ac:dyDescent="0.25">
      <c r="J3977" s="4"/>
      <c r="K3977" s="4"/>
      <c r="L3977" s="4"/>
      <c r="M3977" s="4"/>
    </row>
    <row r="3978" spans="10:13" x14ac:dyDescent="0.25">
      <c r="J3978" s="4"/>
      <c r="K3978" s="4"/>
      <c r="L3978" s="4"/>
      <c r="M3978" s="4"/>
    </row>
    <row r="3979" spans="10:13" x14ac:dyDescent="0.25">
      <c r="J3979" s="4"/>
      <c r="K3979" s="4"/>
      <c r="L3979" s="4"/>
      <c r="M3979" s="4"/>
    </row>
    <row r="3980" spans="10:13" x14ac:dyDescent="0.25">
      <c r="J3980" s="4"/>
      <c r="K3980" s="4"/>
      <c r="L3980" s="4"/>
      <c r="M3980" s="4"/>
    </row>
    <row r="3981" spans="10:13" x14ac:dyDescent="0.25">
      <c r="J3981" s="4"/>
      <c r="K3981" s="4"/>
      <c r="L3981" s="4"/>
      <c r="M3981" s="4"/>
    </row>
    <row r="3982" spans="10:13" x14ac:dyDescent="0.25">
      <c r="J3982" s="4"/>
      <c r="K3982" s="4"/>
      <c r="L3982" s="4"/>
      <c r="M3982" s="4"/>
    </row>
    <row r="3983" spans="10:13" x14ac:dyDescent="0.25">
      <c r="J3983" s="4"/>
      <c r="K3983" s="4"/>
      <c r="L3983" s="4"/>
      <c r="M3983" s="4"/>
    </row>
    <row r="3984" spans="10:13" x14ac:dyDescent="0.25">
      <c r="J3984" s="4"/>
      <c r="K3984" s="4"/>
      <c r="L3984" s="4"/>
      <c r="M3984" s="4"/>
    </row>
    <row r="3985" spans="10:13" x14ac:dyDescent="0.25">
      <c r="J3985" s="4"/>
      <c r="K3985" s="4"/>
      <c r="L3985" s="4"/>
      <c r="M3985" s="4"/>
    </row>
    <row r="3986" spans="10:13" x14ac:dyDescent="0.25">
      <c r="J3986" s="4"/>
      <c r="K3986" s="4"/>
      <c r="L3986" s="4"/>
      <c r="M3986" s="4"/>
    </row>
    <row r="3987" spans="10:13" x14ac:dyDescent="0.25">
      <c r="J3987" s="4"/>
      <c r="K3987" s="4"/>
      <c r="L3987" s="4"/>
      <c r="M3987" s="4"/>
    </row>
    <row r="3988" spans="10:13" x14ac:dyDescent="0.25">
      <c r="J3988" s="4"/>
      <c r="K3988" s="4"/>
      <c r="L3988" s="4"/>
      <c r="M3988" s="4"/>
    </row>
    <row r="3989" spans="10:13" x14ac:dyDescent="0.25">
      <c r="J3989" s="4"/>
      <c r="K3989" s="4"/>
      <c r="L3989" s="4"/>
      <c r="M3989" s="4"/>
    </row>
    <row r="3990" spans="10:13" x14ac:dyDescent="0.25">
      <c r="J3990" s="4"/>
      <c r="K3990" s="4"/>
      <c r="L3990" s="4"/>
      <c r="M3990" s="4"/>
    </row>
    <row r="3991" spans="10:13" x14ac:dyDescent="0.25">
      <c r="J3991" s="4"/>
      <c r="K3991" s="4"/>
      <c r="L3991" s="4"/>
      <c r="M3991" s="4"/>
    </row>
    <row r="3992" spans="10:13" x14ac:dyDescent="0.25">
      <c r="J3992" s="4"/>
      <c r="K3992" s="4"/>
      <c r="L3992" s="4"/>
      <c r="M3992" s="4"/>
    </row>
    <row r="3993" spans="10:13" x14ac:dyDescent="0.25">
      <c r="J3993" s="4"/>
      <c r="K3993" s="4"/>
      <c r="L3993" s="4"/>
      <c r="M3993" s="4"/>
    </row>
    <row r="3994" spans="10:13" x14ac:dyDescent="0.25">
      <c r="J3994" s="4"/>
      <c r="K3994" s="4"/>
      <c r="L3994" s="4"/>
      <c r="M3994" s="4"/>
    </row>
    <row r="3995" spans="10:13" x14ac:dyDescent="0.25">
      <c r="J3995" s="4"/>
      <c r="K3995" s="4"/>
      <c r="L3995" s="4"/>
      <c r="M3995" s="4"/>
    </row>
    <row r="3996" spans="10:13" x14ac:dyDescent="0.25">
      <c r="J3996" s="4"/>
      <c r="K3996" s="4"/>
      <c r="L3996" s="4"/>
      <c r="M3996" s="4"/>
    </row>
    <row r="3997" spans="10:13" x14ac:dyDescent="0.25">
      <c r="J3997" s="4"/>
      <c r="K3997" s="4"/>
      <c r="L3997" s="4"/>
      <c r="M3997" s="4"/>
    </row>
    <row r="3998" spans="10:13" x14ac:dyDescent="0.25">
      <c r="J3998" s="4"/>
      <c r="K3998" s="4"/>
      <c r="L3998" s="4"/>
      <c r="M3998" s="4"/>
    </row>
    <row r="3999" spans="10:13" x14ac:dyDescent="0.25">
      <c r="J3999" s="4"/>
      <c r="K3999" s="4"/>
      <c r="L3999" s="4"/>
      <c r="M3999" s="4"/>
    </row>
    <row r="4000" spans="10:13" x14ac:dyDescent="0.25">
      <c r="J4000" s="4"/>
      <c r="K4000" s="4"/>
      <c r="L4000" s="4"/>
      <c r="M4000" s="4"/>
    </row>
    <row r="4001" spans="10:13" x14ac:dyDescent="0.25">
      <c r="J4001" s="4"/>
      <c r="K4001" s="4"/>
      <c r="L4001" s="4"/>
      <c r="M4001" s="4"/>
    </row>
    <row r="4002" spans="10:13" x14ac:dyDescent="0.25">
      <c r="J4002" s="4"/>
      <c r="K4002" s="4"/>
      <c r="L4002" s="4"/>
      <c r="M4002" s="4"/>
    </row>
    <row r="4003" spans="10:13" x14ac:dyDescent="0.25">
      <c r="J4003" s="4"/>
      <c r="K4003" s="4"/>
      <c r="L4003" s="4"/>
      <c r="M4003" s="4"/>
    </row>
    <row r="4004" spans="10:13" x14ac:dyDescent="0.25">
      <c r="J4004" s="4"/>
      <c r="K4004" s="4"/>
      <c r="L4004" s="4"/>
      <c r="M4004" s="4"/>
    </row>
    <row r="4005" spans="10:13" x14ac:dyDescent="0.25">
      <c r="J4005" s="4"/>
      <c r="K4005" s="4"/>
      <c r="L4005" s="4"/>
      <c r="M4005" s="4"/>
    </row>
    <row r="4006" spans="10:13" x14ac:dyDescent="0.25">
      <c r="J4006" s="4"/>
      <c r="K4006" s="4"/>
      <c r="L4006" s="4"/>
      <c r="M4006" s="4"/>
    </row>
    <row r="4007" spans="10:13" x14ac:dyDescent="0.25">
      <c r="J4007" s="4"/>
      <c r="K4007" s="4"/>
      <c r="L4007" s="4"/>
      <c r="M4007" s="4"/>
    </row>
    <row r="4008" spans="10:13" x14ac:dyDescent="0.25">
      <c r="J4008" s="4"/>
      <c r="K4008" s="4"/>
      <c r="L4008" s="4"/>
      <c r="M4008" s="4"/>
    </row>
    <row r="4009" spans="10:13" x14ac:dyDescent="0.25">
      <c r="J4009" s="4"/>
      <c r="K4009" s="4"/>
      <c r="L4009" s="4"/>
      <c r="M4009" s="4"/>
    </row>
    <row r="4010" spans="10:13" x14ac:dyDescent="0.25">
      <c r="J4010" s="4"/>
      <c r="K4010" s="4"/>
      <c r="L4010" s="4"/>
      <c r="M4010" s="4"/>
    </row>
    <row r="4011" spans="10:13" x14ac:dyDescent="0.25">
      <c r="J4011" s="4"/>
      <c r="K4011" s="4"/>
      <c r="L4011" s="4"/>
      <c r="M4011" s="4"/>
    </row>
    <row r="4012" spans="10:13" x14ac:dyDescent="0.25">
      <c r="J4012" s="4"/>
      <c r="K4012" s="4"/>
      <c r="L4012" s="4"/>
      <c r="M4012" s="4"/>
    </row>
    <row r="4013" spans="10:13" x14ac:dyDescent="0.25">
      <c r="J4013" s="4"/>
      <c r="K4013" s="4"/>
      <c r="L4013" s="4"/>
      <c r="M4013" s="4"/>
    </row>
    <row r="4014" spans="10:13" x14ac:dyDescent="0.25">
      <c r="J4014" s="4"/>
      <c r="K4014" s="4"/>
      <c r="L4014" s="4"/>
      <c r="M4014" s="4"/>
    </row>
    <row r="4015" spans="10:13" x14ac:dyDescent="0.25">
      <c r="J4015" s="4"/>
      <c r="K4015" s="4"/>
      <c r="L4015" s="4"/>
      <c r="M4015" s="4"/>
    </row>
    <row r="4016" spans="10:13" x14ac:dyDescent="0.25">
      <c r="J4016" s="4"/>
      <c r="K4016" s="4"/>
      <c r="L4016" s="4"/>
      <c r="M4016" s="4"/>
    </row>
    <row r="4017" spans="10:13" x14ac:dyDescent="0.25">
      <c r="J4017" s="4"/>
      <c r="K4017" s="4"/>
      <c r="L4017" s="4"/>
      <c r="M4017" s="4"/>
    </row>
    <row r="4018" spans="10:13" x14ac:dyDescent="0.25">
      <c r="J4018" s="4"/>
      <c r="K4018" s="4"/>
      <c r="L4018" s="4"/>
      <c r="M4018" s="4"/>
    </row>
    <row r="4019" spans="10:13" x14ac:dyDescent="0.25">
      <c r="J4019" s="4"/>
      <c r="K4019" s="4"/>
      <c r="L4019" s="4"/>
      <c r="M4019" s="4"/>
    </row>
    <row r="4020" spans="10:13" x14ac:dyDescent="0.25">
      <c r="J4020" s="4"/>
      <c r="K4020" s="4"/>
      <c r="L4020" s="4"/>
      <c r="M4020" s="4"/>
    </row>
    <row r="4021" spans="10:13" x14ac:dyDescent="0.25">
      <c r="J4021" s="4"/>
      <c r="K4021" s="4"/>
      <c r="L4021" s="4"/>
      <c r="M4021" s="4"/>
    </row>
    <row r="4022" spans="10:13" x14ac:dyDescent="0.25">
      <c r="J4022" s="4"/>
      <c r="K4022" s="4"/>
      <c r="L4022" s="4"/>
      <c r="M4022" s="4"/>
    </row>
    <row r="4023" spans="10:13" x14ac:dyDescent="0.25">
      <c r="J4023" s="4"/>
      <c r="K4023" s="4"/>
      <c r="L4023" s="4"/>
      <c r="M4023" s="4"/>
    </row>
    <row r="4024" spans="10:13" x14ac:dyDescent="0.25">
      <c r="J4024" s="4"/>
      <c r="K4024" s="4"/>
      <c r="L4024" s="4"/>
      <c r="M4024" s="4"/>
    </row>
    <row r="4025" spans="10:13" x14ac:dyDescent="0.25">
      <c r="J4025" s="4"/>
      <c r="K4025" s="4"/>
      <c r="L4025" s="4"/>
      <c r="M4025" s="4"/>
    </row>
    <row r="4026" spans="10:13" x14ac:dyDescent="0.25">
      <c r="J4026" s="4"/>
      <c r="K4026" s="4"/>
      <c r="L4026" s="4"/>
      <c r="M4026" s="4"/>
    </row>
    <row r="4027" spans="10:13" x14ac:dyDescent="0.25">
      <c r="J4027" s="4"/>
      <c r="K4027" s="4"/>
      <c r="L4027" s="4"/>
      <c r="M4027" s="4"/>
    </row>
    <row r="4028" spans="10:13" x14ac:dyDescent="0.25">
      <c r="J4028" s="4"/>
      <c r="K4028" s="4"/>
      <c r="L4028" s="4"/>
      <c r="M4028" s="4"/>
    </row>
    <row r="4029" spans="10:13" x14ac:dyDescent="0.25">
      <c r="J4029" s="4"/>
      <c r="K4029" s="4"/>
      <c r="L4029" s="4"/>
      <c r="M4029" s="4"/>
    </row>
    <row r="4030" spans="10:13" x14ac:dyDescent="0.25">
      <c r="J4030" s="4"/>
      <c r="K4030" s="4"/>
      <c r="L4030" s="4"/>
      <c r="M4030" s="4"/>
    </row>
    <row r="4031" spans="10:13" x14ac:dyDescent="0.25">
      <c r="J4031" s="4"/>
      <c r="K4031" s="4"/>
      <c r="L4031" s="4"/>
      <c r="M4031" s="4"/>
    </row>
    <row r="4032" spans="10:13" x14ac:dyDescent="0.25">
      <c r="J4032" s="4"/>
      <c r="K4032" s="4"/>
      <c r="L4032" s="4"/>
      <c r="M4032" s="4"/>
    </row>
    <row r="4033" spans="10:13" x14ac:dyDescent="0.25">
      <c r="J4033" s="4"/>
      <c r="K4033" s="4"/>
      <c r="L4033" s="4"/>
      <c r="M4033" s="4"/>
    </row>
    <row r="4034" spans="10:13" x14ac:dyDescent="0.25">
      <c r="J4034" s="4"/>
      <c r="K4034" s="4"/>
      <c r="L4034" s="4"/>
      <c r="M4034" s="4"/>
    </row>
    <row r="4035" spans="10:13" x14ac:dyDescent="0.25">
      <c r="J4035" s="4"/>
      <c r="K4035" s="4"/>
      <c r="L4035" s="4"/>
      <c r="M4035" s="4"/>
    </row>
    <row r="4036" spans="10:13" x14ac:dyDescent="0.25">
      <c r="J4036" s="4"/>
      <c r="K4036" s="4"/>
      <c r="L4036" s="4"/>
      <c r="M4036" s="4"/>
    </row>
    <row r="4037" spans="10:13" x14ac:dyDescent="0.25">
      <c r="J4037" s="4"/>
      <c r="K4037" s="4"/>
      <c r="L4037" s="4"/>
      <c r="M4037" s="4"/>
    </row>
    <row r="4038" spans="10:13" x14ac:dyDescent="0.25">
      <c r="J4038" s="4"/>
      <c r="K4038" s="4"/>
      <c r="L4038" s="4"/>
      <c r="M4038" s="4"/>
    </row>
    <row r="4039" spans="10:13" x14ac:dyDescent="0.25">
      <c r="J4039" s="4"/>
      <c r="K4039" s="4"/>
      <c r="L4039" s="4"/>
      <c r="M4039" s="4"/>
    </row>
    <row r="4040" spans="10:13" x14ac:dyDescent="0.25">
      <c r="J4040" s="4"/>
      <c r="K4040" s="4"/>
      <c r="L4040" s="4"/>
      <c r="M4040" s="4"/>
    </row>
    <row r="4041" spans="10:13" x14ac:dyDescent="0.25">
      <c r="J4041" s="4"/>
      <c r="K4041" s="4"/>
      <c r="L4041" s="4"/>
      <c r="M4041" s="4"/>
    </row>
    <row r="4042" spans="10:13" x14ac:dyDescent="0.25">
      <c r="J4042" s="4"/>
      <c r="K4042" s="4"/>
      <c r="L4042" s="4"/>
      <c r="M4042" s="4"/>
    </row>
    <row r="4043" spans="10:13" x14ac:dyDescent="0.25">
      <c r="J4043" s="4"/>
      <c r="K4043" s="4"/>
      <c r="L4043" s="4"/>
      <c r="M4043" s="4"/>
    </row>
    <row r="4044" spans="10:13" x14ac:dyDescent="0.25">
      <c r="J4044" s="4"/>
      <c r="K4044" s="4"/>
      <c r="L4044" s="4"/>
      <c r="M4044" s="4"/>
    </row>
    <row r="4045" spans="10:13" x14ac:dyDescent="0.25">
      <c r="J4045" s="4"/>
      <c r="K4045" s="4"/>
      <c r="L4045" s="4"/>
      <c r="M4045" s="4"/>
    </row>
    <row r="4046" spans="10:13" x14ac:dyDescent="0.25">
      <c r="J4046" s="4"/>
      <c r="K4046" s="4"/>
      <c r="L4046" s="4"/>
      <c r="M4046" s="4"/>
    </row>
    <row r="4047" spans="10:13" x14ac:dyDescent="0.25">
      <c r="J4047" s="4"/>
      <c r="K4047" s="4"/>
      <c r="L4047" s="4"/>
      <c r="M4047" s="4"/>
    </row>
    <row r="4048" spans="10:13" x14ac:dyDescent="0.25">
      <c r="J4048" s="4"/>
      <c r="K4048" s="4"/>
      <c r="L4048" s="4"/>
      <c r="M4048" s="4"/>
    </row>
    <row r="4049" spans="10:13" x14ac:dyDescent="0.25">
      <c r="J4049" s="4"/>
      <c r="K4049" s="4"/>
      <c r="L4049" s="4"/>
      <c r="M4049" s="4"/>
    </row>
    <row r="4050" spans="10:13" x14ac:dyDescent="0.25">
      <c r="J4050" s="4"/>
      <c r="K4050" s="4"/>
      <c r="L4050" s="4"/>
      <c r="M4050" s="4"/>
    </row>
    <row r="4051" spans="10:13" x14ac:dyDescent="0.25">
      <c r="J4051" s="4"/>
      <c r="K4051" s="4"/>
      <c r="L4051" s="4"/>
      <c r="M4051" s="4"/>
    </row>
    <row r="4052" spans="10:13" x14ac:dyDescent="0.25">
      <c r="J4052" s="4"/>
      <c r="K4052" s="4"/>
      <c r="L4052" s="4"/>
      <c r="M4052" s="4"/>
    </row>
    <row r="4053" spans="10:13" x14ac:dyDescent="0.25">
      <c r="J4053" s="4"/>
      <c r="K4053" s="4"/>
      <c r="L4053" s="4"/>
      <c r="M4053" s="4"/>
    </row>
    <row r="4054" spans="10:13" x14ac:dyDescent="0.25">
      <c r="J4054" s="4"/>
      <c r="K4054" s="4"/>
      <c r="L4054" s="4"/>
      <c r="M4054" s="4"/>
    </row>
    <row r="4055" spans="10:13" x14ac:dyDescent="0.25">
      <c r="J4055" s="4"/>
      <c r="K4055" s="4"/>
      <c r="L4055" s="4"/>
      <c r="M4055" s="4"/>
    </row>
    <row r="4056" spans="10:13" x14ac:dyDescent="0.25">
      <c r="J4056" s="4"/>
      <c r="K4056" s="4"/>
      <c r="L4056" s="4"/>
      <c r="M4056" s="4"/>
    </row>
    <row r="4057" spans="10:13" x14ac:dyDescent="0.25">
      <c r="J4057" s="4"/>
      <c r="K4057" s="4"/>
      <c r="L4057" s="4"/>
      <c r="M4057" s="4"/>
    </row>
    <row r="4058" spans="10:13" x14ac:dyDescent="0.25">
      <c r="J4058" s="4"/>
      <c r="K4058" s="4"/>
      <c r="L4058" s="4"/>
      <c r="M4058" s="4"/>
    </row>
    <row r="4059" spans="10:13" x14ac:dyDescent="0.25">
      <c r="J4059" s="4"/>
      <c r="K4059" s="4"/>
      <c r="L4059" s="4"/>
      <c r="M4059" s="4"/>
    </row>
    <row r="4060" spans="10:13" x14ac:dyDescent="0.25">
      <c r="J4060" s="4"/>
      <c r="K4060" s="4"/>
      <c r="L4060" s="4"/>
      <c r="M4060" s="4"/>
    </row>
    <row r="4061" spans="10:13" x14ac:dyDescent="0.25">
      <c r="J4061" s="4"/>
      <c r="K4061" s="4"/>
      <c r="L4061" s="4"/>
      <c r="M4061" s="4"/>
    </row>
    <row r="4062" spans="10:13" x14ac:dyDescent="0.25">
      <c r="J4062" s="4"/>
      <c r="K4062" s="4"/>
      <c r="L4062" s="4"/>
      <c r="M4062" s="4"/>
    </row>
    <row r="4063" spans="10:13" x14ac:dyDescent="0.25">
      <c r="J4063" s="4"/>
      <c r="K4063" s="4"/>
      <c r="L4063" s="4"/>
      <c r="M4063" s="4"/>
    </row>
    <row r="4064" spans="10:13" x14ac:dyDescent="0.25">
      <c r="J4064" s="4"/>
      <c r="K4064" s="4"/>
      <c r="L4064" s="4"/>
      <c r="M4064" s="4"/>
    </row>
    <row r="4065" spans="10:13" x14ac:dyDescent="0.25">
      <c r="J4065" s="4"/>
      <c r="K4065" s="4"/>
      <c r="L4065" s="4"/>
      <c r="M4065" s="4"/>
    </row>
    <row r="4066" spans="10:13" x14ac:dyDescent="0.25">
      <c r="J4066" s="4"/>
      <c r="K4066" s="4"/>
      <c r="L4066" s="4"/>
      <c r="M4066" s="4"/>
    </row>
    <row r="4067" spans="10:13" x14ac:dyDescent="0.25">
      <c r="J4067" s="4"/>
      <c r="K4067" s="4"/>
      <c r="L4067" s="4"/>
      <c r="M4067" s="4"/>
    </row>
    <row r="4068" spans="10:13" x14ac:dyDescent="0.25">
      <c r="J4068" s="4"/>
      <c r="K4068" s="4"/>
      <c r="L4068" s="4"/>
      <c r="M4068" s="4"/>
    </row>
    <row r="4069" spans="10:13" x14ac:dyDescent="0.25">
      <c r="J4069" s="4"/>
      <c r="K4069" s="4"/>
      <c r="L4069" s="4"/>
      <c r="M4069" s="4"/>
    </row>
    <row r="4070" spans="10:13" x14ac:dyDescent="0.25">
      <c r="J4070" s="4"/>
      <c r="K4070" s="4"/>
      <c r="L4070" s="4"/>
      <c r="M4070" s="4"/>
    </row>
    <row r="4071" spans="10:13" x14ac:dyDescent="0.25">
      <c r="J4071" s="4"/>
      <c r="K4071" s="4"/>
      <c r="L4071" s="4"/>
      <c r="M4071" s="4"/>
    </row>
    <row r="4072" spans="10:13" x14ac:dyDescent="0.25">
      <c r="J4072" s="4"/>
      <c r="K4072" s="4"/>
      <c r="L4072" s="4"/>
      <c r="M4072" s="4"/>
    </row>
    <row r="4073" spans="10:13" x14ac:dyDescent="0.25">
      <c r="J4073" s="4"/>
      <c r="K4073" s="4"/>
      <c r="L4073" s="4"/>
      <c r="M4073" s="4"/>
    </row>
    <row r="4074" spans="10:13" x14ac:dyDescent="0.25">
      <c r="J4074" s="4"/>
      <c r="K4074" s="4"/>
      <c r="L4074" s="4"/>
      <c r="M4074" s="4"/>
    </row>
    <row r="4075" spans="10:13" x14ac:dyDescent="0.25">
      <c r="J4075" s="4"/>
      <c r="K4075" s="4"/>
      <c r="L4075" s="4"/>
      <c r="M4075" s="4"/>
    </row>
    <row r="4076" spans="10:13" x14ac:dyDescent="0.25">
      <c r="J4076" s="4"/>
      <c r="K4076" s="4"/>
      <c r="L4076" s="4"/>
      <c r="M4076" s="4"/>
    </row>
    <row r="4077" spans="10:13" x14ac:dyDescent="0.25">
      <c r="J4077" s="4"/>
      <c r="K4077" s="4"/>
      <c r="L4077" s="4"/>
      <c r="M4077" s="4"/>
    </row>
    <row r="4078" spans="10:13" x14ac:dyDescent="0.25">
      <c r="J4078" s="4"/>
      <c r="K4078" s="4"/>
      <c r="L4078" s="4"/>
      <c r="M4078" s="4"/>
    </row>
    <row r="4079" spans="10:13" x14ac:dyDescent="0.25">
      <c r="J4079" s="4"/>
      <c r="K4079" s="4"/>
      <c r="L4079" s="4"/>
      <c r="M4079" s="4"/>
    </row>
    <row r="4080" spans="10:13" x14ac:dyDescent="0.25">
      <c r="J4080" s="4"/>
      <c r="K4080" s="4"/>
      <c r="L4080" s="4"/>
      <c r="M4080" s="4"/>
    </row>
    <row r="4081" spans="10:13" x14ac:dyDescent="0.25">
      <c r="J4081" s="4"/>
      <c r="K4081" s="4"/>
      <c r="L4081" s="4"/>
      <c r="M4081" s="4"/>
    </row>
    <row r="4082" spans="10:13" x14ac:dyDescent="0.25">
      <c r="J4082" s="4"/>
      <c r="K4082" s="4"/>
      <c r="L4082" s="4"/>
      <c r="M4082" s="4"/>
    </row>
    <row r="4083" spans="10:13" x14ac:dyDescent="0.25">
      <c r="J4083" s="4"/>
      <c r="K4083" s="4"/>
      <c r="L4083" s="4"/>
      <c r="M4083" s="4"/>
    </row>
    <row r="4084" spans="10:13" x14ac:dyDescent="0.25">
      <c r="J4084" s="4"/>
      <c r="K4084" s="4"/>
      <c r="L4084" s="4"/>
      <c r="M4084" s="4"/>
    </row>
    <row r="4085" spans="10:13" x14ac:dyDescent="0.25">
      <c r="J4085" s="4"/>
      <c r="K4085" s="4"/>
      <c r="L4085" s="4"/>
      <c r="M4085" s="4"/>
    </row>
    <row r="4086" spans="10:13" x14ac:dyDescent="0.25">
      <c r="J4086" s="4"/>
      <c r="K4086" s="4"/>
      <c r="L4086" s="4"/>
      <c r="M4086" s="4"/>
    </row>
    <row r="4087" spans="10:13" x14ac:dyDescent="0.25">
      <c r="J4087" s="4"/>
      <c r="K4087" s="4"/>
      <c r="L4087" s="4"/>
      <c r="M4087" s="4"/>
    </row>
    <row r="4088" spans="10:13" x14ac:dyDescent="0.25">
      <c r="J4088" s="4"/>
      <c r="K4088" s="4"/>
      <c r="L4088" s="4"/>
      <c r="M4088" s="4"/>
    </row>
    <row r="4089" spans="10:13" x14ac:dyDescent="0.25">
      <c r="J4089" s="4"/>
      <c r="K4089" s="4"/>
      <c r="L4089" s="4"/>
      <c r="M4089" s="4"/>
    </row>
    <row r="4090" spans="10:13" x14ac:dyDescent="0.25">
      <c r="J4090" s="4"/>
      <c r="K4090" s="4"/>
      <c r="L4090" s="4"/>
      <c r="M4090" s="4"/>
    </row>
    <row r="4091" spans="10:13" x14ac:dyDescent="0.25">
      <c r="J4091" s="4"/>
      <c r="K4091" s="4"/>
      <c r="L4091" s="4"/>
      <c r="M4091" s="4"/>
    </row>
    <row r="4092" spans="10:13" x14ac:dyDescent="0.25">
      <c r="J4092" s="4"/>
      <c r="K4092" s="4"/>
      <c r="L4092" s="4"/>
      <c r="M4092" s="4"/>
    </row>
    <row r="4093" spans="10:13" x14ac:dyDescent="0.25">
      <c r="J4093" s="4"/>
      <c r="K4093" s="4"/>
      <c r="L4093" s="4"/>
      <c r="M4093" s="4"/>
    </row>
    <row r="4094" spans="10:13" x14ac:dyDescent="0.25">
      <c r="J4094" s="4"/>
      <c r="K4094" s="4"/>
      <c r="L4094" s="4"/>
      <c r="M4094" s="4"/>
    </row>
    <row r="4095" spans="10:13" x14ac:dyDescent="0.25">
      <c r="J4095" s="4"/>
      <c r="K4095" s="4"/>
      <c r="L4095" s="4"/>
      <c r="M4095" s="4"/>
    </row>
    <row r="4096" spans="10:13" x14ac:dyDescent="0.25">
      <c r="J4096" s="4"/>
      <c r="K4096" s="4"/>
      <c r="L4096" s="4"/>
      <c r="M4096" s="4"/>
    </row>
    <row r="4097" spans="10:13" x14ac:dyDescent="0.25">
      <c r="J4097" s="4"/>
      <c r="K4097" s="4"/>
      <c r="L4097" s="4"/>
      <c r="M4097" s="4"/>
    </row>
    <row r="4098" spans="10:13" x14ac:dyDescent="0.25">
      <c r="J4098" s="4"/>
      <c r="K4098" s="4"/>
      <c r="L4098" s="4"/>
      <c r="M4098" s="4"/>
    </row>
    <row r="4099" spans="10:13" x14ac:dyDescent="0.25">
      <c r="J4099" s="4"/>
      <c r="K4099" s="4"/>
      <c r="L4099" s="4"/>
      <c r="M4099" s="4"/>
    </row>
    <row r="4100" spans="10:13" x14ac:dyDescent="0.25">
      <c r="J4100" s="4"/>
      <c r="K4100" s="4"/>
      <c r="L4100" s="4"/>
      <c r="M41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Ситников Никита Петрович</cp:lastModifiedBy>
  <dcterms:created xsi:type="dcterms:W3CDTF">2018-09-10T04:32:50Z</dcterms:created>
  <dcterms:modified xsi:type="dcterms:W3CDTF">2019-05-02T14:11:57Z</dcterms:modified>
</cp:coreProperties>
</file>