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50" activeTab="1"/>
  </bookViews>
  <sheets>
    <sheet name="Лист1" sheetId="1" r:id="rId1"/>
    <sheet name="visual" sheetId="2" r:id="rId2"/>
  </sheets>
  <definedNames>
    <definedName name="Срез_home">#N/A</definedName>
  </definedNames>
  <calcPr calcId="162913"/>
  <pivotCaches>
    <pivotCache cacheId="421" r:id="rId3"/>
    <pivotCache cacheId="424" r:id="rId4"/>
    <pivotCache cacheId="427" r:id="rId5"/>
    <pivotCache cacheId="430" r:id="rId6"/>
  </pivotCaches>
  <extLst>
    <ext xmlns:x14="http://schemas.microsoft.com/office/spreadsheetml/2009/9/main" uri="{876F7934-8845-4945-9796-88D515C7AA90}">
      <x14:pivotCaches>
        <pivotCache cacheId="4" r:id="rId7"/>
      </x14:pivotCaches>
    </ex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Запрос_d067406c-dc8c-4878-92b5-cc94afe61f84" name="Data" connection="SqlServer DESKTOP-RMS362QSQLEXPRESS soccer_stat_db"/>
        </x15:modelTables>
      </x15:dataModel>
    </ext>
  </extLst>
</workbook>
</file>

<file path=xl/connections.xml><?xml version="1.0" encoding="utf-8"?>
<connections xmlns="http://schemas.openxmlformats.org/spreadsheetml/2006/main">
  <connection id="1" name="SqlServer DESKTOP-RMS362QSQLEXPRESS soccer_stat_db" type="100" refreshedVersion="0">
    <extLst>
      <ext xmlns:x15="http://schemas.microsoft.com/office/spreadsheetml/2010/11/main" uri="{DE250136-89BD-433C-8126-D09CA5730AF9}">
        <x15:connection id="0c813112-cd1e-4007-b735-9658f51827c4"/>
      </ext>
    </extLst>
  </connection>
  <connection id="2" keepAlive="1" name="ThisWorkbookDataModel" description="Модель данных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ata].[home].&amp;[Реал М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<sst xmlns="http://schemas.openxmlformats.org/spreadsheetml/2006/main" count="97" uniqueCount="30">
  <si>
    <t>Названия строк</t>
  </si>
  <si>
    <t>Общий итог</t>
  </si>
  <si>
    <t>home</t>
  </si>
  <si>
    <t>Сумма по столбцу home_val</t>
  </si>
  <si>
    <t>Сумма по столбцу away_val</t>
  </si>
  <si>
    <t>Сумма по столбцу home_goal_diff</t>
  </si>
  <si>
    <t>Сумма по столбцу m3_home_sc</t>
  </si>
  <si>
    <t>Сумма по столбцу m3_home_mis</t>
  </si>
  <si>
    <t>Сумма по столбцу m3_home_val</t>
  </si>
  <si>
    <t>Сумма по столбцу m3_home_away_val</t>
  </si>
  <si>
    <t>Спортинг Х</t>
  </si>
  <si>
    <t>Депортиво</t>
  </si>
  <si>
    <t>Гранада</t>
  </si>
  <si>
    <t>Малага</t>
  </si>
  <si>
    <t>Реал М</t>
  </si>
  <si>
    <t>Эспаньол</t>
  </si>
  <si>
    <t>Лас Пальмас</t>
  </si>
  <si>
    <t>Бетис</t>
  </si>
  <si>
    <t>Леганес</t>
  </si>
  <si>
    <t>Сельта</t>
  </si>
  <si>
    <t>Барселона</t>
  </si>
  <si>
    <t>Валенсия</t>
  </si>
  <si>
    <t>Севилья</t>
  </si>
  <si>
    <t>Реал Сосьедад</t>
  </si>
  <si>
    <t>Осасуна</t>
  </si>
  <si>
    <t>Вильярреал</t>
  </si>
  <si>
    <t>Эйбар</t>
  </si>
  <si>
    <t>Атлетик Б</t>
  </si>
  <si>
    <t>Атлетико М</t>
  </si>
  <si>
    <t>Алавес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</si>
</sst>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[16_17_1.xlsx]Лист1!Сводная таблица1</c:name>
    <c:fmtId val="4"/>
  </c:pivotSource>
  <c:chart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3161542580103252E-2"/>
          <c:y val="8.0586080586080591E-2"/>
          <c:w val="0.97118139708518969"/>
          <c:h val="0.8827838827838827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Лист1!$D$3</c:f>
              <c:strCache>
                <c:ptCount val="1"/>
                <c:pt idx="0">
                  <c:v>Сумма по столбцу away_val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Лист1!$C$4:$C$42</c:f>
              <c:multiLvlStrCache>
                <c:ptCount val="19"/>
                <c:lvl>
                  <c:pt idx="0">
                    <c:v>Сельта</c:v>
                  </c:pt>
                  <c:pt idx="1">
                    <c:v>Осасуна</c:v>
                  </c:pt>
                  <c:pt idx="2">
                    <c:v>Вильярреал</c:v>
                  </c:pt>
                  <c:pt idx="3">
                    <c:v>Эйбар</c:v>
                  </c:pt>
                  <c:pt idx="4">
                    <c:v>Атлетик Б</c:v>
                  </c:pt>
                  <c:pt idx="5">
                    <c:v>Леганес</c:v>
                  </c:pt>
                  <c:pt idx="6">
                    <c:v>Спортинг Х</c:v>
                  </c:pt>
                  <c:pt idx="7">
                    <c:v>Депортиво</c:v>
                  </c:pt>
                  <c:pt idx="8">
                    <c:v>Гранада</c:v>
                  </c:pt>
                  <c:pt idx="9">
                    <c:v>Малага</c:v>
                  </c:pt>
                  <c:pt idx="10">
                    <c:v>Реал Сосьедад</c:v>
                  </c:pt>
                  <c:pt idx="11">
                    <c:v>Эспаньол</c:v>
                  </c:pt>
                  <c:pt idx="12">
                    <c:v>Лас Пальмас</c:v>
                  </c:pt>
                  <c:pt idx="13">
                    <c:v>Бетис</c:v>
                  </c:pt>
                  <c:pt idx="14">
                    <c:v>Алавес</c:v>
                  </c:pt>
                  <c:pt idx="15">
                    <c:v>Атлетико М</c:v>
                  </c:pt>
                  <c:pt idx="16">
                    <c:v>Барселона</c:v>
                  </c:pt>
                  <c:pt idx="17">
                    <c:v>Валенсия</c:v>
                  </c:pt>
                  <c:pt idx="18">
                    <c:v>Севилья</c:v>
                  </c:pt>
                </c:lvl>
                <c:lvl>
                  <c:pt idx="0">
                    <c:v>27.08.2016</c:v>
                  </c:pt>
                  <c:pt idx="1">
                    <c:v>10.09.2016</c:v>
                  </c:pt>
                  <c:pt idx="2">
                    <c:v>21.09.2016</c:v>
                  </c:pt>
                  <c:pt idx="3">
                    <c:v>02.10.2016</c:v>
                  </c:pt>
                  <c:pt idx="4">
                    <c:v>23.10.2016</c:v>
                  </c:pt>
                  <c:pt idx="5">
                    <c:v>06.11.2016</c:v>
                  </c:pt>
                  <c:pt idx="6">
                    <c:v>26.11.2016</c:v>
                  </c:pt>
                  <c:pt idx="7">
                    <c:v>10.12.2016</c:v>
                  </c:pt>
                  <c:pt idx="8">
                    <c:v>07.01.2017</c:v>
                  </c:pt>
                  <c:pt idx="9">
                    <c:v>21.01.2017</c:v>
                  </c:pt>
                  <c:pt idx="10">
                    <c:v>29.01.2017</c:v>
                  </c:pt>
                  <c:pt idx="11">
                    <c:v>18.02.2017</c:v>
                  </c:pt>
                  <c:pt idx="12">
                    <c:v>01.03.2017</c:v>
                  </c:pt>
                  <c:pt idx="13">
                    <c:v>12.03.2017</c:v>
                  </c:pt>
                  <c:pt idx="14">
                    <c:v>02.04.2017</c:v>
                  </c:pt>
                  <c:pt idx="15">
                    <c:v>08.04.2017</c:v>
                  </c:pt>
                  <c:pt idx="16">
                    <c:v>23.04.2017</c:v>
                  </c:pt>
                  <c:pt idx="17">
                    <c:v>29.04.2017</c:v>
                  </c:pt>
                  <c:pt idx="18">
                    <c:v>14.05.2017</c:v>
                  </c:pt>
                </c:lvl>
              </c:multiLvlStrCache>
            </c:multiLvlStrRef>
          </c:cat>
          <c:val>
            <c:numRef>
              <c:f>Лист1!$D$4:$D$42</c:f>
              <c:numCache>
                <c:formatCode>General</c:formatCode>
                <c:ptCount val="19"/>
                <c:pt idx="0">
                  <c:v>6.49</c:v>
                </c:pt>
                <c:pt idx="1">
                  <c:v>6.16</c:v>
                </c:pt>
                <c:pt idx="2">
                  <c:v>6.66</c:v>
                </c:pt>
                <c:pt idx="3">
                  <c:v>6.74</c:v>
                </c:pt>
                <c:pt idx="4">
                  <c:v>6.5</c:v>
                </c:pt>
                <c:pt idx="5">
                  <c:v>6.21</c:v>
                </c:pt>
                <c:pt idx="6">
                  <c:v>6.36</c:v>
                </c:pt>
                <c:pt idx="7">
                  <c:v>6.63</c:v>
                </c:pt>
                <c:pt idx="8">
                  <c:v>5.88</c:v>
                </c:pt>
                <c:pt idx="9">
                  <c:v>6.55</c:v>
                </c:pt>
                <c:pt idx="10">
                  <c:v>6.06</c:v>
                </c:pt>
                <c:pt idx="11">
                  <c:v>6.32</c:v>
                </c:pt>
                <c:pt idx="12">
                  <c:v>6.77</c:v>
                </c:pt>
                <c:pt idx="13">
                  <c:v>6.49</c:v>
                </c:pt>
                <c:pt idx="14">
                  <c:v>6.22</c:v>
                </c:pt>
                <c:pt idx="15">
                  <c:v>6.98</c:v>
                </c:pt>
                <c:pt idx="16">
                  <c:v>7.32</c:v>
                </c:pt>
                <c:pt idx="17">
                  <c:v>6.5</c:v>
                </c:pt>
                <c:pt idx="18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6-45B2-AB0B-F688550B02FB}"/>
            </c:ext>
          </c:extLst>
        </c:ser>
        <c:ser>
          <c:idx val="1"/>
          <c:order val="1"/>
          <c:tx>
            <c:strRef>
              <c:f>Лист1!$E$3</c:f>
              <c:strCache>
                <c:ptCount val="1"/>
                <c:pt idx="0">
                  <c:v>Сумма по столбцу home_val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Лист1!$C$4:$C$42</c:f>
              <c:multiLvlStrCache>
                <c:ptCount val="19"/>
                <c:lvl>
                  <c:pt idx="0">
                    <c:v>Сельта</c:v>
                  </c:pt>
                  <c:pt idx="1">
                    <c:v>Осасуна</c:v>
                  </c:pt>
                  <c:pt idx="2">
                    <c:v>Вильярреал</c:v>
                  </c:pt>
                  <c:pt idx="3">
                    <c:v>Эйбар</c:v>
                  </c:pt>
                  <c:pt idx="4">
                    <c:v>Атлетик Б</c:v>
                  </c:pt>
                  <c:pt idx="5">
                    <c:v>Леганес</c:v>
                  </c:pt>
                  <c:pt idx="6">
                    <c:v>Спортинг Х</c:v>
                  </c:pt>
                  <c:pt idx="7">
                    <c:v>Депортиво</c:v>
                  </c:pt>
                  <c:pt idx="8">
                    <c:v>Гранада</c:v>
                  </c:pt>
                  <c:pt idx="9">
                    <c:v>Малага</c:v>
                  </c:pt>
                  <c:pt idx="10">
                    <c:v>Реал Сосьедад</c:v>
                  </c:pt>
                  <c:pt idx="11">
                    <c:v>Эспаньол</c:v>
                  </c:pt>
                  <c:pt idx="12">
                    <c:v>Лас Пальмас</c:v>
                  </c:pt>
                  <c:pt idx="13">
                    <c:v>Бетис</c:v>
                  </c:pt>
                  <c:pt idx="14">
                    <c:v>Алавес</c:v>
                  </c:pt>
                  <c:pt idx="15">
                    <c:v>Атлетико М</c:v>
                  </c:pt>
                  <c:pt idx="16">
                    <c:v>Барселона</c:v>
                  </c:pt>
                  <c:pt idx="17">
                    <c:v>Валенсия</c:v>
                  </c:pt>
                  <c:pt idx="18">
                    <c:v>Севилья</c:v>
                  </c:pt>
                </c:lvl>
                <c:lvl>
                  <c:pt idx="0">
                    <c:v>27.08.2016</c:v>
                  </c:pt>
                  <c:pt idx="1">
                    <c:v>10.09.2016</c:v>
                  </c:pt>
                  <c:pt idx="2">
                    <c:v>21.09.2016</c:v>
                  </c:pt>
                  <c:pt idx="3">
                    <c:v>02.10.2016</c:v>
                  </c:pt>
                  <c:pt idx="4">
                    <c:v>23.10.2016</c:v>
                  </c:pt>
                  <c:pt idx="5">
                    <c:v>06.11.2016</c:v>
                  </c:pt>
                  <c:pt idx="6">
                    <c:v>26.11.2016</c:v>
                  </c:pt>
                  <c:pt idx="7">
                    <c:v>10.12.2016</c:v>
                  </c:pt>
                  <c:pt idx="8">
                    <c:v>07.01.2017</c:v>
                  </c:pt>
                  <c:pt idx="9">
                    <c:v>21.01.2017</c:v>
                  </c:pt>
                  <c:pt idx="10">
                    <c:v>29.01.2017</c:v>
                  </c:pt>
                  <c:pt idx="11">
                    <c:v>18.02.2017</c:v>
                  </c:pt>
                  <c:pt idx="12">
                    <c:v>01.03.2017</c:v>
                  </c:pt>
                  <c:pt idx="13">
                    <c:v>12.03.2017</c:v>
                  </c:pt>
                  <c:pt idx="14">
                    <c:v>02.04.2017</c:v>
                  </c:pt>
                  <c:pt idx="15">
                    <c:v>08.04.2017</c:v>
                  </c:pt>
                  <c:pt idx="16">
                    <c:v>23.04.2017</c:v>
                  </c:pt>
                  <c:pt idx="17">
                    <c:v>29.04.2017</c:v>
                  </c:pt>
                  <c:pt idx="18">
                    <c:v>14.05.2017</c:v>
                  </c:pt>
                </c:lvl>
              </c:multiLvlStrCache>
            </c:multiLvlStrRef>
          </c:cat>
          <c:val>
            <c:numRef>
              <c:f>Лист1!$E$4:$E$42</c:f>
              <c:numCache>
                <c:formatCode>General</c:formatCode>
                <c:ptCount val="19"/>
                <c:pt idx="0">
                  <c:v>7.13</c:v>
                </c:pt>
                <c:pt idx="1">
                  <c:v>7.52</c:v>
                </c:pt>
                <c:pt idx="2">
                  <c:v>6.69</c:v>
                </c:pt>
                <c:pt idx="3">
                  <c:v>6.83</c:v>
                </c:pt>
                <c:pt idx="4">
                  <c:v>7.15</c:v>
                </c:pt>
                <c:pt idx="5">
                  <c:v>7.46</c:v>
                </c:pt>
                <c:pt idx="6">
                  <c:v>6.95</c:v>
                </c:pt>
                <c:pt idx="7">
                  <c:v>6.82</c:v>
                </c:pt>
                <c:pt idx="8">
                  <c:v>7.78</c:v>
                </c:pt>
                <c:pt idx="9">
                  <c:v>7.14</c:v>
                </c:pt>
                <c:pt idx="10">
                  <c:v>7.37</c:v>
                </c:pt>
                <c:pt idx="11">
                  <c:v>7.08</c:v>
                </c:pt>
                <c:pt idx="12">
                  <c:v>6.75</c:v>
                </c:pt>
                <c:pt idx="13">
                  <c:v>7.03</c:v>
                </c:pt>
                <c:pt idx="14">
                  <c:v>7.54</c:v>
                </c:pt>
                <c:pt idx="15">
                  <c:v>6.87</c:v>
                </c:pt>
                <c:pt idx="16">
                  <c:v>6.67</c:v>
                </c:pt>
                <c:pt idx="17">
                  <c:v>6.76</c:v>
                </c:pt>
                <c:pt idx="18">
                  <c:v>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6-45B2-AB0B-F688550B02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8059944"/>
        <c:axId val="348063880"/>
      </c:lineChart>
      <c:catAx>
        <c:axId val="348059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063880"/>
        <c:crosses val="autoZero"/>
        <c:auto val="1"/>
        <c:lblAlgn val="ctr"/>
        <c:lblOffset val="100"/>
        <c:noMultiLvlLbl val="0"/>
      </c:catAx>
      <c:valAx>
        <c:axId val="348063880"/>
        <c:scaling>
          <c:orientation val="minMax"/>
          <c:max val="8"/>
          <c:min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348059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[16_17_1.xlsx]Лист1!Сводная таблица2</c:name>
    <c:fmtId val="5"/>
  </c:pivotSource>
  <c:chart>
    <c:autoTitleDeleted val="1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9017744485939903E-3"/>
          <c:y val="1.1938887730824244E-2"/>
          <c:w val="0.97874385809112308"/>
          <c:h val="0.62593066467319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Лист1!$H$3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Лист1!$G$4:$G$42</c:f>
              <c:multiLvlStrCache>
                <c:ptCount val="19"/>
                <c:lvl>
                  <c:pt idx="0">
                    <c:v>Сельта</c:v>
                  </c:pt>
                  <c:pt idx="1">
                    <c:v>Осасуна</c:v>
                  </c:pt>
                  <c:pt idx="2">
                    <c:v>Вильярреал</c:v>
                  </c:pt>
                  <c:pt idx="3">
                    <c:v>Эйбар</c:v>
                  </c:pt>
                  <c:pt idx="4">
                    <c:v>Атлетик Б</c:v>
                  </c:pt>
                  <c:pt idx="5">
                    <c:v>Леганес</c:v>
                  </c:pt>
                  <c:pt idx="6">
                    <c:v>Спортинг Х</c:v>
                  </c:pt>
                  <c:pt idx="7">
                    <c:v>Депортиво</c:v>
                  </c:pt>
                  <c:pt idx="8">
                    <c:v>Гранада</c:v>
                  </c:pt>
                  <c:pt idx="9">
                    <c:v>Малага</c:v>
                  </c:pt>
                  <c:pt idx="10">
                    <c:v>Реал Сосьедад</c:v>
                  </c:pt>
                  <c:pt idx="11">
                    <c:v>Эспаньол</c:v>
                  </c:pt>
                  <c:pt idx="12">
                    <c:v>Лас Пальмас</c:v>
                  </c:pt>
                  <c:pt idx="13">
                    <c:v>Бетис</c:v>
                  </c:pt>
                  <c:pt idx="14">
                    <c:v>Алавес</c:v>
                  </c:pt>
                  <c:pt idx="15">
                    <c:v>Атлетико М</c:v>
                  </c:pt>
                  <c:pt idx="16">
                    <c:v>Барселона</c:v>
                  </c:pt>
                  <c:pt idx="17">
                    <c:v>Валенсия</c:v>
                  </c:pt>
                  <c:pt idx="18">
                    <c:v>Севилья</c:v>
                  </c:pt>
                </c:lvl>
                <c:lvl>
                  <c:pt idx="0">
                    <c:v>27.08.2016</c:v>
                  </c:pt>
                  <c:pt idx="1">
                    <c:v>10.09.2016</c:v>
                  </c:pt>
                  <c:pt idx="2">
                    <c:v>21.09.2016</c:v>
                  </c:pt>
                  <c:pt idx="3">
                    <c:v>02.10.2016</c:v>
                  </c:pt>
                  <c:pt idx="4">
                    <c:v>23.10.2016</c:v>
                  </c:pt>
                  <c:pt idx="5">
                    <c:v>06.11.2016</c:v>
                  </c:pt>
                  <c:pt idx="6">
                    <c:v>26.11.2016</c:v>
                  </c:pt>
                  <c:pt idx="7">
                    <c:v>10.12.2016</c:v>
                  </c:pt>
                  <c:pt idx="8">
                    <c:v>07.01.2017</c:v>
                  </c:pt>
                  <c:pt idx="9">
                    <c:v>21.01.2017</c:v>
                  </c:pt>
                  <c:pt idx="10">
                    <c:v>29.01.2017</c:v>
                  </c:pt>
                  <c:pt idx="11">
                    <c:v>18.02.2017</c:v>
                  </c:pt>
                  <c:pt idx="12">
                    <c:v>01.03.2017</c:v>
                  </c:pt>
                  <c:pt idx="13">
                    <c:v>12.03.2017</c:v>
                  </c:pt>
                  <c:pt idx="14">
                    <c:v>02.04.2017</c:v>
                  </c:pt>
                  <c:pt idx="15">
                    <c:v>08.04.2017</c:v>
                  </c:pt>
                  <c:pt idx="16">
                    <c:v>23.04.2017</c:v>
                  </c:pt>
                  <c:pt idx="17">
                    <c:v>29.04.2017</c:v>
                  </c:pt>
                  <c:pt idx="18">
                    <c:v>14.05.2017</c:v>
                  </c:pt>
                </c:lvl>
              </c:multiLvlStrCache>
            </c:multiLvlStrRef>
          </c:cat>
          <c:val>
            <c:numRef>
              <c:f>Лист1!$H$4:$H$42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-1</c:v>
                </c:pt>
                <c:pt idx="17">
                  <c:v>1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5-4522-B0A1-50E6A05ACC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7619455"/>
        <c:axId val="447626527"/>
      </c:barChart>
      <c:catAx>
        <c:axId val="44761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626527"/>
        <c:crosses val="autoZero"/>
        <c:auto val="1"/>
        <c:lblAlgn val="ctr"/>
        <c:lblOffset val="100"/>
        <c:noMultiLvlLbl val="0"/>
      </c:catAx>
      <c:valAx>
        <c:axId val="447626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76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[16_17_1.xlsx]Лист1!Сводная таблица3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5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</c:pivotFmt>
      <c:pivotFmt>
        <c:idx val="16"/>
        <c:spPr>
          <a:ln w="158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ysClr val="window" lastClr="FFFFFF"/>
            </a:solidFill>
            <a:ln w="12700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ln w="15875" cap="rnd">
            <a:solidFill>
              <a:schemeClr val="accent5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ysClr val="window" lastClr="FFFFFF"/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  <a:prstDash val="solid"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8473180785287747E-2"/>
          <c:y val="6.2323062218378772E-2"/>
          <c:w val="0.97019626909052481"/>
          <c:h val="0.9126070425719184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Лист1!$K$3</c:f>
              <c:strCache>
                <c:ptCount val="1"/>
                <c:pt idx="0">
                  <c:v>Сумма по столбцу m3_home_sc</c:v>
                </c:pt>
              </c:strCache>
            </c:strRef>
          </c:tx>
          <c:spPr>
            <a:ln w="158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Лист1!$J$4:$J$40</c:f>
              <c:multiLvlStrCache>
                <c:ptCount val="18"/>
                <c:lvl>
                  <c:pt idx="0">
                    <c:v>Осасуна</c:v>
                  </c:pt>
                  <c:pt idx="1">
                    <c:v>Вильярреал</c:v>
                  </c:pt>
                  <c:pt idx="2">
                    <c:v>Эйбар</c:v>
                  </c:pt>
                  <c:pt idx="3">
                    <c:v>Атлетик Б</c:v>
                  </c:pt>
                  <c:pt idx="4">
                    <c:v>Леганес</c:v>
                  </c:pt>
                  <c:pt idx="5">
                    <c:v>Спортинг Х</c:v>
                  </c:pt>
                  <c:pt idx="6">
                    <c:v>Депортиво</c:v>
                  </c:pt>
                  <c:pt idx="7">
                    <c:v>Гранада</c:v>
                  </c:pt>
                  <c:pt idx="8">
                    <c:v>Малага</c:v>
                  </c:pt>
                  <c:pt idx="9">
                    <c:v>Реал Сосьедад</c:v>
                  </c:pt>
                  <c:pt idx="10">
                    <c:v>Эспаньол</c:v>
                  </c:pt>
                  <c:pt idx="11">
                    <c:v>Лас Пальмас</c:v>
                  </c:pt>
                  <c:pt idx="12">
                    <c:v>Бетис</c:v>
                  </c:pt>
                  <c:pt idx="13">
                    <c:v>Алавес</c:v>
                  </c:pt>
                  <c:pt idx="14">
                    <c:v>Атлетико М</c:v>
                  </c:pt>
                  <c:pt idx="15">
                    <c:v>Барселона</c:v>
                  </c:pt>
                  <c:pt idx="16">
                    <c:v>Валенсия</c:v>
                  </c:pt>
                  <c:pt idx="17">
                    <c:v>Севилья</c:v>
                  </c:pt>
                </c:lvl>
                <c:lvl>
                  <c:pt idx="0">
                    <c:v>10.09.2016</c:v>
                  </c:pt>
                  <c:pt idx="1">
                    <c:v>21.09.2016</c:v>
                  </c:pt>
                  <c:pt idx="2">
                    <c:v>02.10.2016</c:v>
                  </c:pt>
                  <c:pt idx="3">
                    <c:v>23.10.2016</c:v>
                  </c:pt>
                  <c:pt idx="4">
                    <c:v>06.11.2016</c:v>
                  </c:pt>
                  <c:pt idx="5">
                    <c:v>26.11.2016</c:v>
                  </c:pt>
                  <c:pt idx="6">
                    <c:v>10.12.2016</c:v>
                  </c:pt>
                  <c:pt idx="7">
                    <c:v>07.01.2017</c:v>
                  </c:pt>
                  <c:pt idx="8">
                    <c:v>21.01.2017</c:v>
                  </c:pt>
                  <c:pt idx="9">
                    <c:v>29.01.2017</c:v>
                  </c:pt>
                  <c:pt idx="10">
                    <c:v>18.02.2017</c:v>
                  </c:pt>
                  <c:pt idx="11">
                    <c:v>01.03.2017</c:v>
                  </c:pt>
                  <c:pt idx="12">
                    <c:v>12.03.2017</c:v>
                  </c:pt>
                  <c:pt idx="13">
                    <c:v>02.04.2017</c:v>
                  </c:pt>
                  <c:pt idx="14">
                    <c:v>08.04.2017</c:v>
                  </c:pt>
                  <c:pt idx="15">
                    <c:v>23.04.2017</c:v>
                  </c:pt>
                  <c:pt idx="16">
                    <c:v>29.04.2017</c:v>
                  </c:pt>
                  <c:pt idx="17">
                    <c:v>14.05.2017</c:v>
                  </c:pt>
                </c:lvl>
              </c:multiLvlStrCache>
            </c:multiLvlStrRef>
          </c:cat>
          <c:val>
            <c:numRef>
              <c:f>Лист1!$K$4:$K$40</c:f>
              <c:numCache>
                <c:formatCode>General</c:formatCode>
                <c:ptCount val="18"/>
                <c:pt idx="0">
                  <c:v>2</c:v>
                </c:pt>
                <c:pt idx="1">
                  <c:v>3.5</c:v>
                </c:pt>
                <c:pt idx="2">
                  <c:v>2.7</c:v>
                </c:pt>
                <c:pt idx="3">
                  <c:v>2.2999999999999998</c:v>
                </c:pt>
                <c:pt idx="4">
                  <c:v>1.3</c:v>
                </c:pt>
                <c:pt idx="5">
                  <c:v>2</c:v>
                </c:pt>
                <c:pt idx="6">
                  <c:v>2.2999999999999998</c:v>
                </c:pt>
                <c:pt idx="7">
                  <c:v>2.7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2.2999999999999998</c:v>
                </c:pt>
                <c:pt idx="12">
                  <c:v>2.7</c:v>
                </c:pt>
                <c:pt idx="13">
                  <c:v>2.2999999999999998</c:v>
                </c:pt>
                <c:pt idx="14">
                  <c:v>2.7</c:v>
                </c:pt>
                <c:pt idx="15">
                  <c:v>2</c:v>
                </c:pt>
                <c:pt idx="16">
                  <c:v>2</c:v>
                </c:pt>
                <c:pt idx="17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E-4B61-AD7B-683AF5B2977A}"/>
            </c:ext>
          </c:extLst>
        </c:ser>
        <c:ser>
          <c:idx val="1"/>
          <c:order val="1"/>
          <c:tx>
            <c:strRef>
              <c:f>Лист1!$L$3</c:f>
              <c:strCache>
                <c:ptCount val="1"/>
                <c:pt idx="0">
                  <c:v>Сумма по столбцу m3_home_mis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ysClr val="window" lastClr="FFFFFF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Лист1!$J$4:$J$40</c:f>
              <c:multiLvlStrCache>
                <c:ptCount val="18"/>
                <c:lvl>
                  <c:pt idx="0">
                    <c:v>Осасуна</c:v>
                  </c:pt>
                  <c:pt idx="1">
                    <c:v>Вильярреал</c:v>
                  </c:pt>
                  <c:pt idx="2">
                    <c:v>Эйбар</c:v>
                  </c:pt>
                  <c:pt idx="3">
                    <c:v>Атлетик Б</c:v>
                  </c:pt>
                  <c:pt idx="4">
                    <c:v>Леганес</c:v>
                  </c:pt>
                  <c:pt idx="5">
                    <c:v>Спортинг Х</c:v>
                  </c:pt>
                  <c:pt idx="6">
                    <c:v>Депортиво</c:v>
                  </c:pt>
                  <c:pt idx="7">
                    <c:v>Гранада</c:v>
                  </c:pt>
                  <c:pt idx="8">
                    <c:v>Малага</c:v>
                  </c:pt>
                  <c:pt idx="9">
                    <c:v>Реал Сосьедад</c:v>
                  </c:pt>
                  <c:pt idx="10">
                    <c:v>Эспаньол</c:v>
                  </c:pt>
                  <c:pt idx="11">
                    <c:v>Лас Пальмас</c:v>
                  </c:pt>
                  <c:pt idx="12">
                    <c:v>Бетис</c:v>
                  </c:pt>
                  <c:pt idx="13">
                    <c:v>Алавес</c:v>
                  </c:pt>
                  <c:pt idx="14">
                    <c:v>Атлетико М</c:v>
                  </c:pt>
                  <c:pt idx="15">
                    <c:v>Барселона</c:v>
                  </c:pt>
                  <c:pt idx="16">
                    <c:v>Валенсия</c:v>
                  </c:pt>
                  <c:pt idx="17">
                    <c:v>Севилья</c:v>
                  </c:pt>
                </c:lvl>
                <c:lvl>
                  <c:pt idx="0">
                    <c:v>10.09.2016</c:v>
                  </c:pt>
                  <c:pt idx="1">
                    <c:v>21.09.2016</c:v>
                  </c:pt>
                  <c:pt idx="2">
                    <c:v>02.10.2016</c:v>
                  </c:pt>
                  <c:pt idx="3">
                    <c:v>23.10.2016</c:v>
                  </c:pt>
                  <c:pt idx="4">
                    <c:v>06.11.2016</c:v>
                  </c:pt>
                  <c:pt idx="5">
                    <c:v>26.11.2016</c:v>
                  </c:pt>
                  <c:pt idx="6">
                    <c:v>10.12.2016</c:v>
                  </c:pt>
                  <c:pt idx="7">
                    <c:v>07.01.2017</c:v>
                  </c:pt>
                  <c:pt idx="8">
                    <c:v>21.01.2017</c:v>
                  </c:pt>
                  <c:pt idx="9">
                    <c:v>29.01.2017</c:v>
                  </c:pt>
                  <c:pt idx="10">
                    <c:v>18.02.2017</c:v>
                  </c:pt>
                  <c:pt idx="11">
                    <c:v>01.03.2017</c:v>
                  </c:pt>
                  <c:pt idx="12">
                    <c:v>12.03.2017</c:v>
                  </c:pt>
                  <c:pt idx="13">
                    <c:v>02.04.2017</c:v>
                  </c:pt>
                  <c:pt idx="14">
                    <c:v>08.04.2017</c:v>
                  </c:pt>
                  <c:pt idx="15">
                    <c:v>23.04.2017</c:v>
                  </c:pt>
                  <c:pt idx="16">
                    <c:v>29.04.2017</c:v>
                  </c:pt>
                  <c:pt idx="17">
                    <c:v>14.05.2017</c:v>
                  </c:pt>
                </c:lvl>
              </c:multiLvlStrCache>
            </c:multiLvlStrRef>
          </c:cat>
          <c:val>
            <c:numRef>
              <c:f>Лист1!$L$4:$L$40</c:f>
              <c:numCache>
                <c:formatCode>General</c:formatCode>
                <c:ptCount val="18"/>
                <c:pt idx="0">
                  <c:v>1</c:v>
                </c:pt>
                <c:pt idx="1">
                  <c:v>1.5</c:v>
                </c:pt>
                <c:pt idx="2">
                  <c:v>1.3</c:v>
                </c:pt>
                <c:pt idx="3">
                  <c:v>1.3</c:v>
                </c:pt>
                <c:pt idx="4">
                  <c:v>1</c:v>
                </c:pt>
                <c:pt idx="5">
                  <c:v>0.7</c:v>
                </c:pt>
                <c:pt idx="6">
                  <c:v>0.7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0.3</c:v>
                </c:pt>
                <c:pt idx="11">
                  <c:v>0.3</c:v>
                </c:pt>
                <c:pt idx="12">
                  <c:v>1</c:v>
                </c:pt>
                <c:pt idx="13">
                  <c:v>1.3</c:v>
                </c:pt>
                <c:pt idx="14">
                  <c:v>1.3</c:v>
                </c:pt>
                <c:pt idx="15">
                  <c:v>0.7</c:v>
                </c:pt>
                <c:pt idx="16">
                  <c:v>1.3</c:v>
                </c:pt>
                <c:pt idx="17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E-4B61-AD7B-683AF5B297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3346976"/>
        <c:axId val="2123350720"/>
      </c:lineChart>
      <c:catAx>
        <c:axId val="2123346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3350720"/>
        <c:crosses val="autoZero"/>
        <c:auto val="1"/>
        <c:lblAlgn val="ctr"/>
        <c:lblOffset val="100"/>
        <c:noMultiLvlLbl val="0"/>
      </c:catAx>
      <c:valAx>
        <c:axId val="2123350720"/>
        <c:scaling>
          <c:orientation val="minMax"/>
          <c:max val="4"/>
        </c:scaling>
        <c:delete val="1"/>
        <c:axPos val="l"/>
        <c:numFmt formatCode="General" sourceLinked="1"/>
        <c:majorTickMark val="out"/>
        <c:minorTickMark val="none"/>
        <c:tickLblPos val="nextTo"/>
        <c:crossAx val="212334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[16_17_1.xlsx]Лист1!Сводная таблица4</c:name>
    <c:fmtId val="8"/>
  </c:pivotSource>
  <c:chart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2700" cap="rnd" cmpd="sng" algn="ctr">
            <a:solidFill>
              <a:sysClr val="windowText" lastClr="000000">
                <a:lumMod val="65000"/>
                <a:lumOff val="35000"/>
              </a:sysClr>
            </a:solidFill>
            <a:prstDash val="dash"/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2700" cap="rnd" cmpd="sng" algn="ctr">
            <a:solidFill>
              <a:srgbClr val="ED7D31">
                <a:lumMod val="60000"/>
                <a:lumOff val="40000"/>
              </a:srgbClr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2700" cap="rnd" cmpd="sng" algn="ctr">
            <a:solidFill>
              <a:sysClr val="windowText" lastClr="000000">
                <a:lumMod val="65000"/>
                <a:lumOff val="35000"/>
              </a:sys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12700" cap="rnd" cmpd="sng" algn="ctr">
            <a:solidFill>
              <a:srgbClr val="ED7D31">
                <a:lumMod val="60000"/>
                <a:lumOff val="40000"/>
              </a:srgbClr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12700" cap="rnd" cmpd="sng" algn="ctr">
            <a:solidFill>
              <a:sysClr val="windowText" lastClr="000000">
                <a:lumMod val="65000"/>
                <a:lumOff val="35000"/>
              </a:sys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9"/>
        <c:spPr>
          <a:ln w="12700" cap="rnd" cmpd="sng" algn="ctr">
            <a:solidFill>
              <a:srgbClr val="ED7D31">
                <a:lumMod val="60000"/>
                <a:lumOff val="40000"/>
              </a:srgb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dLbl>
          <c:idx val="0"/>
          <c:layout>
            <c:manualLayout>
              <c:x val="-4.6317949845321338E-2"/>
              <c:y val="-0.14435228672655909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8238727252267926E-2"/>
          <c:y val="2.5774237045097636E-2"/>
          <c:w val="0.94176127274773203"/>
          <c:h val="0.9689027810137995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Лист1!$O$3</c:f>
              <c:strCache>
                <c:ptCount val="1"/>
                <c:pt idx="0">
                  <c:v>Сумма по столбцу m3_home_val</c:v>
                </c:pt>
              </c:strCache>
            </c:strRef>
          </c:tx>
          <c:spPr>
            <a:ln w="12700" cap="rnd" cmpd="sng" algn="ctr">
              <a:solidFill>
                <a:sysClr val="windowText" lastClr="000000">
                  <a:lumMod val="65000"/>
                  <a:lumOff val="35000"/>
                </a:sysClr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Лист1!$N$4:$N$40</c:f>
              <c:multiLvlStrCache>
                <c:ptCount val="18"/>
                <c:lvl>
                  <c:pt idx="0">
                    <c:v>Осасуна</c:v>
                  </c:pt>
                  <c:pt idx="1">
                    <c:v>Вильярреал</c:v>
                  </c:pt>
                  <c:pt idx="2">
                    <c:v>Эйбар</c:v>
                  </c:pt>
                  <c:pt idx="3">
                    <c:v>Атлетик Б</c:v>
                  </c:pt>
                  <c:pt idx="4">
                    <c:v>Леганес</c:v>
                  </c:pt>
                  <c:pt idx="5">
                    <c:v>Спортинг Х</c:v>
                  </c:pt>
                  <c:pt idx="6">
                    <c:v>Депортиво</c:v>
                  </c:pt>
                  <c:pt idx="7">
                    <c:v>Гранада</c:v>
                  </c:pt>
                  <c:pt idx="8">
                    <c:v>Малага</c:v>
                  </c:pt>
                  <c:pt idx="9">
                    <c:v>Реал Сосьедад</c:v>
                  </c:pt>
                  <c:pt idx="10">
                    <c:v>Эспаньол</c:v>
                  </c:pt>
                  <c:pt idx="11">
                    <c:v>Лас Пальмас</c:v>
                  </c:pt>
                  <c:pt idx="12">
                    <c:v>Бетис</c:v>
                  </c:pt>
                  <c:pt idx="13">
                    <c:v>Алавес</c:v>
                  </c:pt>
                  <c:pt idx="14">
                    <c:v>Атлетико М</c:v>
                  </c:pt>
                  <c:pt idx="15">
                    <c:v>Барселона</c:v>
                  </c:pt>
                  <c:pt idx="16">
                    <c:v>Валенсия</c:v>
                  </c:pt>
                  <c:pt idx="17">
                    <c:v>Севилья</c:v>
                  </c:pt>
                </c:lvl>
                <c:lvl>
                  <c:pt idx="0">
                    <c:v>10.09.2016</c:v>
                  </c:pt>
                  <c:pt idx="1">
                    <c:v>21.09.2016</c:v>
                  </c:pt>
                  <c:pt idx="2">
                    <c:v>02.10.2016</c:v>
                  </c:pt>
                  <c:pt idx="3">
                    <c:v>23.10.2016</c:v>
                  </c:pt>
                  <c:pt idx="4">
                    <c:v>06.11.2016</c:v>
                  </c:pt>
                  <c:pt idx="5">
                    <c:v>26.11.2016</c:v>
                  </c:pt>
                  <c:pt idx="6">
                    <c:v>10.12.2016</c:v>
                  </c:pt>
                  <c:pt idx="7">
                    <c:v>07.01.2017</c:v>
                  </c:pt>
                  <c:pt idx="8">
                    <c:v>21.01.2017</c:v>
                  </c:pt>
                  <c:pt idx="9">
                    <c:v>29.01.2017</c:v>
                  </c:pt>
                  <c:pt idx="10">
                    <c:v>18.02.2017</c:v>
                  </c:pt>
                  <c:pt idx="11">
                    <c:v>01.03.2017</c:v>
                  </c:pt>
                  <c:pt idx="12">
                    <c:v>12.03.2017</c:v>
                  </c:pt>
                  <c:pt idx="13">
                    <c:v>02.04.2017</c:v>
                  </c:pt>
                  <c:pt idx="14">
                    <c:v>08.04.2017</c:v>
                  </c:pt>
                  <c:pt idx="15">
                    <c:v>23.04.2017</c:v>
                  </c:pt>
                  <c:pt idx="16">
                    <c:v>29.04.2017</c:v>
                  </c:pt>
                  <c:pt idx="17">
                    <c:v>14.05.2017</c:v>
                  </c:pt>
                </c:lvl>
              </c:multiLvlStrCache>
            </c:multiLvlStrRef>
          </c:cat>
          <c:val>
            <c:numRef>
              <c:f>Лист1!$O$4:$O$40</c:f>
              <c:numCache>
                <c:formatCode>General</c:formatCode>
                <c:ptCount val="18"/>
                <c:pt idx="0">
                  <c:v>7.1</c:v>
                </c:pt>
                <c:pt idx="1">
                  <c:v>7.3</c:v>
                </c:pt>
                <c:pt idx="2">
                  <c:v>7.1</c:v>
                </c:pt>
                <c:pt idx="3">
                  <c:v>7</c:v>
                </c:pt>
                <c:pt idx="4">
                  <c:v>6.9</c:v>
                </c:pt>
                <c:pt idx="5">
                  <c:v>7.1</c:v>
                </c:pt>
                <c:pt idx="6">
                  <c:v>7.2</c:v>
                </c:pt>
                <c:pt idx="7">
                  <c:v>7.1</c:v>
                </c:pt>
                <c:pt idx="8">
                  <c:v>7.2</c:v>
                </c:pt>
                <c:pt idx="9">
                  <c:v>7.2</c:v>
                </c:pt>
                <c:pt idx="10">
                  <c:v>7.4</c:v>
                </c:pt>
                <c:pt idx="11">
                  <c:v>7.2</c:v>
                </c:pt>
                <c:pt idx="12">
                  <c:v>7.1</c:v>
                </c:pt>
                <c:pt idx="13">
                  <c:v>7</c:v>
                </c:pt>
                <c:pt idx="14">
                  <c:v>7.1</c:v>
                </c:pt>
                <c:pt idx="15">
                  <c:v>7.1</c:v>
                </c:pt>
                <c:pt idx="16">
                  <c:v>7</c:v>
                </c:pt>
                <c:pt idx="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D-4EE8-ACF5-B4045AACBE9C}"/>
            </c:ext>
          </c:extLst>
        </c:ser>
        <c:ser>
          <c:idx val="1"/>
          <c:order val="1"/>
          <c:tx>
            <c:strRef>
              <c:f>Лист1!$P$3</c:f>
              <c:strCache>
                <c:ptCount val="1"/>
                <c:pt idx="0">
                  <c:v>Сумма по столбцу m3_home_away_val</c:v>
                </c:pt>
              </c:strCache>
            </c:strRef>
          </c:tx>
          <c:spPr>
            <a:ln w="12700" cap="rnd" cmpd="sng" algn="ctr">
              <a:solidFill>
                <a:srgbClr val="ED7D31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Лист1!$N$4:$N$40</c:f>
              <c:multiLvlStrCache>
                <c:ptCount val="18"/>
                <c:lvl>
                  <c:pt idx="0">
                    <c:v>Осасуна</c:v>
                  </c:pt>
                  <c:pt idx="1">
                    <c:v>Вильярреал</c:v>
                  </c:pt>
                  <c:pt idx="2">
                    <c:v>Эйбар</c:v>
                  </c:pt>
                  <c:pt idx="3">
                    <c:v>Атлетик Б</c:v>
                  </c:pt>
                  <c:pt idx="4">
                    <c:v>Леганес</c:v>
                  </c:pt>
                  <c:pt idx="5">
                    <c:v>Спортинг Х</c:v>
                  </c:pt>
                  <c:pt idx="6">
                    <c:v>Депортиво</c:v>
                  </c:pt>
                  <c:pt idx="7">
                    <c:v>Гранада</c:v>
                  </c:pt>
                  <c:pt idx="8">
                    <c:v>Малага</c:v>
                  </c:pt>
                  <c:pt idx="9">
                    <c:v>Реал Сосьедад</c:v>
                  </c:pt>
                  <c:pt idx="10">
                    <c:v>Эспаньол</c:v>
                  </c:pt>
                  <c:pt idx="11">
                    <c:v>Лас Пальмас</c:v>
                  </c:pt>
                  <c:pt idx="12">
                    <c:v>Бетис</c:v>
                  </c:pt>
                  <c:pt idx="13">
                    <c:v>Алавес</c:v>
                  </c:pt>
                  <c:pt idx="14">
                    <c:v>Атлетико М</c:v>
                  </c:pt>
                  <c:pt idx="15">
                    <c:v>Барселона</c:v>
                  </c:pt>
                  <c:pt idx="16">
                    <c:v>Валенсия</c:v>
                  </c:pt>
                  <c:pt idx="17">
                    <c:v>Севилья</c:v>
                  </c:pt>
                </c:lvl>
                <c:lvl>
                  <c:pt idx="0">
                    <c:v>10.09.2016</c:v>
                  </c:pt>
                  <c:pt idx="1">
                    <c:v>21.09.2016</c:v>
                  </c:pt>
                  <c:pt idx="2">
                    <c:v>02.10.2016</c:v>
                  </c:pt>
                  <c:pt idx="3">
                    <c:v>23.10.2016</c:v>
                  </c:pt>
                  <c:pt idx="4">
                    <c:v>06.11.2016</c:v>
                  </c:pt>
                  <c:pt idx="5">
                    <c:v>26.11.2016</c:v>
                  </c:pt>
                  <c:pt idx="6">
                    <c:v>10.12.2016</c:v>
                  </c:pt>
                  <c:pt idx="7">
                    <c:v>07.01.2017</c:v>
                  </c:pt>
                  <c:pt idx="8">
                    <c:v>21.01.2017</c:v>
                  </c:pt>
                  <c:pt idx="9">
                    <c:v>29.01.2017</c:v>
                  </c:pt>
                  <c:pt idx="10">
                    <c:v>18.02.2017</c:v>
                  </c:pt>
                  <c:pt idx="11">
                    <c:v>01.03.2017</c:v>
                  </c:pt>
                  <c:pt idx="12">
                    <c:v>12.03.2017</c:v>
                  </c:pt>
                  <c:pt idx="13">
                    <c:v>02.04.2017</c:v>
                  </c:pt>
                  <c:pt idx="14">
                    <c:v>08.04.2017</c:v>
                  </c:pt>
                  <c:pt idx="15">
                    <c:v>23.04.2017</c:v>
                  </c:pt>
                  <c:pt idx="16">
                    <c:v>29.04.2017</c:v>
                  </c:pt>
                  <c:pt idx="17">
                    <c:v>14.05.2017</c:v>
                  </c:pt>
                </c:lvl>
              </c:multiLvlStrCache>
            </c:multiLvlStrRef>
          </c:cat>
          <c:val>
            <c:numRef>
              <c:f>Лист1!$P$4:$P$40</c:f>
              <c:numCache>
                <c:formatCode>General</c:formatCode>
                <c:ptCount val="18"/>
                <c:pt idx="0">
                  <c:v>6.5</c:v>
                </c:pt>
                <c:pt idx="1">
                  <c:v>6.3</c:v>
                </c:pt>
                <c:pt idx="2">
                  <c:v>6.4</c:v>
                </c:pt>
                <c:pt idx="3">
                  <c:v>6.5</c:v>
                </c:pt>
                <c:pt idx="4">
                  <c:v>6.6</c:v>
                </c:pt>
                <c:pt idx="5">
                  <c:v>6.5</c:v>
                </c:pt>
                <c:pt idx="6">
                  <c:v>6.4</c:v>
                </c:pt>
                <c:pt idx="7">
                  <c:v>6.4</c:v>
                </c:pt>
                <c:pt idx="8">
                  <c:v>6.3</c:v>
                </c:pt>
                <c:pt idx="9">
                  <c:v>6.4</c:v>
                </c:pt>
                <c:pt idx="10">
                  <c:v>6.2</c:v>
                </c:pt>
                <c:pt idx="11">
                  <c:v>6.3</c:v>
                </c:pt>
                <c:pt idx="12">
                  <c:v>6.4</c:v>
                </c:pt>
                <c:pt idx="13">
                  <c:v>6.5</c:v>
                </c:pt>
                <c:pt idx="14">
                  <c:v>6.5</c:v>
                </c:pt>
                <c:pt idx="15">
                  <c:v>6.6</c:v>
                </c:pt>
                <c:pt idx="16">
                  <c:v>6.8</c:v>
                </c:pt>
                <c:pt idx="17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D-4EE8-ACF5-B4045AACBE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8059944"/>
        <c:axId val="348063880"/>
      </c:lineChart>
      <c:catAx>
        <c:axId val="348059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063880"/>
        <c:crosses val="autoZero"/>
        <c:auto val="1"/>
        <c:lblAlgn val="ctr"/>
        <c:lblOffset val="100"/>
        <c:noMultiLvlLbl val="0"/>
      </c:catAx>
      <c:valAx>
        <c:axId val="348063880"/>
        <c:scaling>
          <c:orientation val="minMax"/>
          <c:max val="7.5"/>
          <c:min val="6.2"/>
        </c:scaling>
        <c:delete val="1"/>
        <c:axPos val="l"/>
        <c:numFmt formatCode="General" sourceLinked="1"/>
        <c:majorTickMark val="out"/>
        <c:minorTickMark val="none"/>
        <c:tickLblPos val="nextTo"/>
        <c:crossAx val="348059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</xdr:row>
      <xdr:rowOff>19050</xdr:rowOff>
    </xdr:from>
    <xdr:to>
      <xdr:col>12</xdr:col>
      <xdr:colOff>196850</xdr:colOff>
      <xdr:row>10</xdr:row>
      <xdr:rowOff>25400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132976</xdr:colOff>
      <xdr:row>22</xdr:row>
      <xdr:rowOff>38100</xdr:rowOff>
    </xdr:from>
    <xdr:to>
      <xdr:col>12</xdr:col>
      <xdr:colOff>181700</xdr:colOff>
      <xdr:row>34</xdr:row>
      <xdr:rowOff>98665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222250</xdr:colOff>
      <xdr:row>9</xdr:row>
      <xdr:rowOff>152400</xdr:rowOff>
    </xdr:from>
    <xdr:to>
      <xdr:col>12</xdr:col>
      <xdr:colOff>75174</xdr:colOff>
      <xdr:row>15</xdr:row>
      <xdr:rowOff>146050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25400</xdr:colOff>
      <xdr:row>1</xdr:row>
      <xdr:rowOff>1</xdr:rowOff>
    </xdr:from>
    <xdr:to>
      <xdr:col>15</xdr:col>
      <xdr:colOff>292100</xdr:colOff>
      <xdr:row>12</xdr:row>
      <xdr:rowOff>19051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ho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0929" y="186766"/>
              <a:ext cx="1491877" cy="20734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</xdr:col>
      <xdr:colOff>12700</xdr:colOff>
      <xdr:row>16</xdr:row>
      <xdr:rowOff>19425</xdr:rowOff>
    </xdr:from>
    <xdr:to>
      <xdr:col>12</xdr:col>
      <xdr:colOff>83527</xdr:colOff>
      <xdr:row>22</xdr:row>
      <xdr:rowOff>13607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89646</xdr:colOff>
      <xdr:row>5</xdr:row>
      <xdr:rowOff>97116</xdr:rowOff>
    </xdr:from>
    <xdr:to>
      <xdr:col>12</xdr:col>
      <xdr:colOff>37353</xdr:colOff>
      <xdr:row>5</xdr:row>
      <xdr:rowOff>156881</xdr:rowOff>
    </xdr:to>
    <xdr:cxnSp macro="">
      <xdr:nvCxnSpPr>
        <xdr:cNvPr id="10" name="Прямая соединительная линия 9"/>
        <xdr:cNvCxnSpPr/>
      </xdr:nvCxnSpPr>
      <xdr:spPr>
        <a:xfrm>
          <a:off x="224117" y="1030940"/>
          <a:ext cx="6686177" cy="597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втор" refreshedDate="43595.90331134259" createdVersion="5" refreshedVersion="6" minRefreshableVersion="3" recordCount="0" supportSubquery="1" supportAdvancedDrill="1">
  <cacheSource type="external" connectionId="2"/>
  <cacheFields count="5">
    <cacheField name="[Data].[mdate].[mdate]" caption="mdate" numFmtId="0" level="1">
      <sharedItems containsSemiMixedTypes="0" containsNonDate="0" containsDate="1" containsString="0" minDate="2016-09-10T00:00:00" maxDate="2017-05-15T00:00:00" count="18">
        <d v="2016-09-10T00:00:00"/>
        <d v="2016-09-21T00:00:00"/>
        <d v="2016-10-02T00:00:00"/>
        <d v="2016-10-23T00:00:00"/>
        <d v="2016-11-06T00:00:00"/>
        <d v="2016-11-26T00:00:00"/>
        <d v="2016-12-10T00:00:00"/>
        <d v="2017-01-07T00:00:00"/>
        <d v="2017-01-21T00:00:00"/>
        <d v="2017-01-29T00:00:00"/>
        <d v="2017-02-18T00:00:00"/>
        <d v="2017-03-01T00:00:00"/>
        <d v="2017-03-12T00:00:00"/>
        <d v="2017-04-02T00:00:00"/>
        <d v="2017-04-08T00:00:00"/>
        <d v="2017-04-23T00:00:00"/>
        <d v="2017-04-29T00:00:00"/>
        <d v="2017-05-14T00:00:00"/>
      </sharedItems>
    </cacheField>
    <cacheField name="[Data].[away].[away]" caption="away" numFmtId="0" hierarchy="2" level="1">
      <sharedItems count="18">
        <s v="Осасуна"/>
        <s v="Вильярреал"/>
        <s v="Эйбар"/>
        <s v="Атлетик Б"/>
        <s v="Леганес"/>
        <s v="Спортинг Х"/>
        <s v="Депортиво"/>
        <s v="Гранада"/>
        <s v="Малага"/>
        <s v="Реал Сосьедад"/>
        <s v="Эспаньол"/>
        <s v="Лас Пальмас"/>
        <s v="Бетис"/>
        <s v="Алавес"/>
        <s v="Атлетико М"/>
        <s v="Барселона"/>
        <s v="Валенсия"/>
        <s v="Севилья"/>
      </sharedItems>
    </cacheField>
    <cacheField name="[Data].[home].[home]" caption="home" numFmtId="0" hierarchy="1" level="1">
      <sharedItems containsSemiMixedTypes="0" containsNonDate="0" containsString="0"/>
    </cacheField>
    <cacheField name="[Measures].[Сумма по столбцу m3_home_sc]" caption="Сумма по столбцу m3_home_sc" numFmtId="0" hierarchy="22" level="32767"/>
    <cacheField name="[Measures].[Сумма по столбцу m3_home_mis]" caption="Сумма по столбцу m3_home_mis" numFmtId="0" hierarchy="23" level="32767"/>
  </cacheFields>
  <cacheHierarchies count="26">
    <cacheHierarchy uniqueName="[Data].[mdate]" caption="mdate" attribute="1" time="1" defaultMemberUniqueName="[Data].[mdate].[All]" allUniqueName="[Data].[mdate].[All]" dimensionUniqueName="[Data]" displayFolder="" count="2" memberValueDatatype="7" unbalanced="0">
      <fieldsUsage count="2">
        <fieldUsage x="-1"/>
        <fieldUsage x="0"/>
      </fieldsUsage>
    </cacheHierarchy>
    <cacheHierarchy uniqueName="[Data].[home]" caption="home" attribute="1" defaultMemberUniqueName="[Data].[home].[All]" allUniqueName="[Data].[home].[All]" dimensionUniqueName="[Data]" displayFolder="" count="2" memberValueDatatype="130" unbalanced="0">
      <fieldsUsage count="2">
        <fieldUsage x="-1"/>
        <fieldUsage x="2"/>
      </fieldsUsage>
    </cacheHierarchy>
    <cacheHierarchy uniqueName="[Data].[away]" caption="away" attribute="1" defaultMemberUniqueName="[Data].[away].[All]" allUniqueName="[Data].[away].[All]" dimensionUniqueName="[Data]" displayFolder="" count="2" memberValueDatatype="130" unbalanced="0">
      <fieldsUsage count="2">
        <fieldUsage x="-1"/>
        <fieldUsage x="1"/>
      </fieldsUsage>
    </cacheHierarchy>
    <cacheHierarchy uniqueName="[Data].[home_sc]" caption="home_sc" attribute="1" defaultMemberUniqueName="[Data].[home_sc].[All]" allUniqueName="[Data].[home_sc].[All]" dimensionUniqueName="[Data]" displayFolder="" count="0" memberValueDatatype="5" unbalanced="0"/>
    <cacheHierarchy uniqueName="[Data].[away_sc]" caption="away_sc" attribute="1" defaultMemberUniqueName="[Data].[away_sc].[All]" allUniqueName="[Data].[away_sc].[All]" dimensionUniqueName="[Data]" displayFolder="" count="0" memberValueDatatype="5" unbalanced="0"/>
    <cacheHierarchy uniqueName="[Data].[home_val]" caption="home_val" attribute="1" defaultMemberUniqueName="[Data].[home_val].[All]" allUniqueName="[Data].[home_val].[All]" dimensionUniqueName="[Data]" displayFolder="" count="0" memberValueDatatype="5" unbalanced="0"/>
    <cacheHierarchy uniqueName="[Data].[away_val]" caption="away_val" attribute="1" defaultMemberUniqueName="[Data].[away_val].[All]" allUniqueName="[Data].[away_val].[All]" dimensionUniqueName="[Data]" displayFolder="" count="0" memberValueDatatype="5" unbalanced="0"/>
    <cacheHierarchy uniqueName="[Data].[m3_home_val]" caption="m3_home_val" attribute="1" defaultMemberUniqueName="[Data].[m3_home_val].[All]" allUniqueName="[Data].[m3_home_val].[All]" dimensionUniqueName="[Data]" displayFolder="" count="0" memberValueDatatype="5" unbalanced="0"/>
    <cacheHierarchy uniqueName="[Data].[m3_home_away_val]" caption="m3_home_away_val" attribute="1" defaultMemberUniqueName="[Data].[m3_home_away_val].[All]" allUniqueName="[Data].[m3_home_away_val].[All]" dimensionUniqueName="[Data]" displayFolder="" count="0" memberValueDatatype="5" unbalanced="0"/>
    <cacheHierarchy uniqueName="[Data].[m3_away_val]" caption="m3_away_val" attribute="1" defaultMemberUniqueName="[Data].[m3_away_val].[All]" allUniqueName="[Data].[m3_away_val].[All]" dimensionUniqueName="[Data]" displayFolder="" count="0" memberValueDatatype="5" unbalanced="0"/>
    <cacheHierarchy uniqueName="[Data].[m3_away_home_val]" caption="m3_away_home_val" attribute="1" defaultMemberUniqueName="[Data].[m3_away_home_val].[All]" allUniqueName="[Data].[m3_away_home_val].[All]" dimensionUniqueName="[Data]" displayFolder="" count="0" memberValueDatatype="5" unbalanced="0"/>
    <cacheHierarchy uniqueName="[Data].[m3_home_sc]" caption="m3_home_sc" attribute="1" defaultMemberUniqueName="[Data].[m3_home_sc].[All]" allUniqueName="[Data].[m3_home_sc].[All]" dimensionUniqueName="[Data]" displayFolder="" count="0" memberValueDatatype="5" unbalanced="0"/>
    <cacheHierarchy uniqueName="[Data].[m3_home_mis]" caption="m3_home_mis" attribute="1" defaultMemberUniqueName="[Data].[m3_home_mis].[All]" allUniqueName="[Data].[m3_home_mis].[All]" dimensionUniqueName="[Data]" displayFolder="" count="0" memberValueDatatype="5" unbalanced="0"/>
    <cacheHierarchy uniqueName="[Data].[m3_away_sc]" caption="m3_away_sc" attribute="1" defaultMemberUniqueName="[Data].[m3_away_sc].[All]" allUniqueName="[Data].[m3_away_sc].[All]" dimensionUniqueName="[Data]" displayFolder="" count="0" memberValueDatatype="5" unbalanced="0"/>
    <cacheHierarchy uniqueName="[Data].[m3_away_mis]" caption="m3_away_mis" attribute="1" defaultMemberUniqueName="[Data].[m3_away_mis].[All]" allUniqueName="[Data].[m3_away_mis].[All]" dimensionUniqueName="[Data]" displayFolder="" count="0" memberValueDatatype="5" unbalanced="0"/>
    <cacheHierarchy uniqueName="[Data].[home_goal_diff]" caption="home_goal_diff" attribute="1" defaultMemberUniqueName="[Data].[home_goal_diff].[All]" allUniqueName="[Data].[home_goal_diff].[All]" dimensionUniqueName="[Data]" displayFolder="" count="0" memberValueDatatype="5" unbalanced="0"/>
    <cacheHierarchy uniqueName="[Data].[away_goal_diff]" caption="away_goal_diff" attribute="1" defaultMemberUniqueName="[Data].[away_goal_diff].[All]" allUniqueName="[Data].[away_goal_diff].[All]" dimensionUniqueName="[Data]" displayFolder="" count="0" memberValueDatatype="5" unbalanced="0"/>
    <cacheHierarchy uniqueName="[Measures].[__XL_Count Запрос]" caption="__XL_Count Запрос" measure="1" displayFolder="" measureGroup="Data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home_val]" caption="Сумма по столбцу home_val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away_val]" caption="Сумма по столбцу away_val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home_goal_diff]" caption="Сумма по столбцу home_goal_diff" measure="1" displayFolder="" measureGroup="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m3_home_sc]" caption="Сумма по столбцу m3_home_sc" measure="1" displayFolder="" measureGroup="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m3_home_mis]" caption="Сумма по столбцу m3_home_mis" measure="1" displayFolder="" measureGroup="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m3_home_val]" caption="Сумма по столбцу m3_home_val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m3_home_away_val]" caption="Сумма по столбцу m3_home_away_val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Автор" refreshedDate="43595.903311921298" createdVersion="5" refreshedVersion="6" minRefreshableVersion="3" recordCount="0" supportSubquery="1" supportAdvancedDrill="1">
  <cacheSource type="external" connectionId="2"/>
  <cacheFields count="5">
    <cacheField name="[Data].[mdate].[mdate]" caption="mdate" numFmtId="0" level="1">
      <sharedItems containsSemiMixedTypes="0" containsNonDate="0" containsDate="1" containsString="0" minDate="2016-08-27T00:00:00" maxDate="2017-05-15T00:00:00" count="19">
        <d v="2016-08-27T00:00:00"/>
        <d v="2016-09-10T00:00:00"/>
        <d v="2016-09-21T00:00:00"/>
        <d v="2016-10-02T00:00:00"/>
        <d v="2016-10-23T00:00:00"/>
        <d v="2016-11-06T00:00:00"/>
        <d v="2016-11-26T00:00:00"/>
        <d v="2016-12-10T00:00:00"/>
        <d v="2017-01-07T00:00:00"/>
        <d v="2017-01-21T00:00:00"/>
        <d v="2017-01-29T00:00:00"/>
        <d v="2017-02-18T00:00:00"/>
        <d v="2017-03-01T00:00:00"/>
        <d v="2017-03-12T00:00:00"/>
        <d v="2017-04-02T00:00:00"/>
        <d v="2017-04-08T00:00:00"/>
        <d v="2017-04-23T00:00:00"/>
        <d v="2017-04-29T00:00:00"/>
        <d v="2017-05-14T00:00:00"/>
      </sharedItems>
    </cacheField>
    <cacheField name="[Data].[away].[away]" caption="away" numFmtId="0" hierarchy="2" level="1">
      <sharedItems count="19">
        <s v="Сельта"/>
        <s v="Осасуна"/>
        <s v="Вильярреал"/>
        <s v="Эйбар"/>
        <s v="Атлетик Б"/>
        <s v="Леганес"/>
        <s v="Спортинг Х"/>
        <s v="Депортиво"/>
        <s v="Гранада"/>
        <s v="Малага"/>
        <s v="Реал Сосьедад"/>
        <s v="Эспаньол"/>
        <s v="Лас Пальмас"/>
        <s v="Бетис"/>
        <s v="Алавес"/>
        <s v="Атлетико М"/>
        <s v="Барселона"/>
        <s v="Валенсия"/>
        <s v="Севилья"/>
      </sharedItems>
    </cacheField>
    <cacheField name="[Data].[home].[home]" caption="home" numFmtId="0" hierarchy="1" level="1">
      <sharedItems containsSemiMixedTypes="0" containsNonDate="0" containsString="0"/>
    </cacheField>
    <cacheField name="[Measures].[Сумма по столбцу home_val]" caption="Сумма по столбцу home_val" numFmtId="0" hierarchy="19" level="32767"/>
    <cacheField name="[Measures].[Сумма по столбцу away_val]" caption="Сумма по столбцу away_val" numFmtId="0" hierarchy="20" level="32767"/>
  </cacheFields>
  <cacheHierarchies count="26">
    <cacheHierarchy uniqueName="[Data].[mdate]" caption="mdate" attribute="1" time="1" defaultMemberUniqueName="[Data].[mdate].[All]" allUniqueName="[Data].[mdate].[All]" dimensionUniqueName="[Data]" displayFolder="" count="2" memberValueDatatype="7" unbalanced="0">
      <fieldsUsage count="2">
        <fieldUsage x="-1"/>
        <fieldUsage x="0"/>
      </fieldsUsage>
    </cacheHierarchy>
    <cacheHierarchy uniqueName="[Data].[home]" caption="home" attribute="1" defaultMemberUniqueName="[Data].[home].[All]" allUniqueName="[Data].[home].[All]" dimensionUniqueName="[Data]" displayFolder="" count="2" memberValueDatatype="130" unbalanced="0">
      <fieldsUsage count="2">
        <fieldUsage x="-1"/>
        <fieldUsage x="2"/>
      </fieldsUsage>
    </cacheHierarchy>
    <cacheHierarchy uniqueName="[Data].[away]" caption="away" attribute="1" defaultMemberUniqueName="[Data].[away].[All]" allUniqueName="[Data].[away].[All]" dimensionUniqueName="[Data]" displayFolder="" count="2" memberValueDatatype="130" unbalanced="0">
      <fieldsUsage count="2">
        <fieldUsage x="-1"/>
        <fieldUsage x="1"/>
      </fieldsUsage>
    </cacheHierarchy>
    <cacheHierarchy uniqueName="[Data].[home_sc]" caption="home_sc" attribute="1" defaultMemberUniqueName="[Data].[home_sc].[All]" allUniqueName="[Data].[home_sc].[All]" dimensionUniqueName="[Data]" displayFolder="" count="0" memberValueDatatype="5" unbalanced="0"/>
    <cacheHierarchy uniqueName="[Data].[away_sc]" caption="away_sc" attribute="1" defaultMemberUniqueName="[Data].[away_sc].[All]" allUniqueName="[Data].[away_sc].[All]" dimensionUniqueName="[Data]" displayFolder="" count="0" memberValueDatatype="5" unbalanced="0"/>
    <cacheHierarchy uniqueName="[Data].[home_val]" caption="home_val" attribute="1" defaultMemberUniqueName="[Data].[home_val].[All]" allUniqueName="[Data].[home_val].[All]" dimensionUniqueName="[Data]" displayFolder="" count="0" memberValueDatatype="5" unbalanced="0"/>
    <cacheHierarchy uniqueName="[Data].[away_val]" caption="away_val" attribute="1" defaultMemberUniqueName="[Data].[away_val].[All]" allUniqueName="[Data].[away_val].[All]" dimensionUniqueName="[Data]" displayFolder="" count="0" memberValueDatatype="5" unbalanced="0"/>
    <cacheHierarchy uniqueName="[Data].[m3_home_val]" caption="m3_home_val" attribute="1" defaultMemberUniqueName="[Data].[m3_home_val].[All]" allUniqueName="[Data].[m3_home_val].[All]" dimensionUniqueName="[Data]" displayFolder="" count="0" memberValueDatatype="5" unbalanced="0"/>
    <cacheHierarchy uniqueName="[Data].[m3_home_away_val]" caption="m3_home_away_val" attribute="1" defaultMemberUniqueName="[Data].[m3_home_away_val].[All]" allUniqueName="[Data].[m3_home_away_val].[All]" dimensionUniqueName="[Data]" displayFolder="" count="0" memberValueDatatype="5" unbalanced="0"/>
    <cacheHierarchy uniqueName="[Data].[m3_away_val]" caption="m3_away_val" attribute="1" defaultMemberUniqueName="[Data].[m3_away_val].[All]" allUniqueName="[Data].[m3_away_val].[All]" dimensionUniqueName="[Data]" displayFolder="" count="0" memberValueDatatype="5" unbalanced="0"/>
    <cacheHierarchy uniqueName="[Data].[m3_away_home_val]" caption="m3_away_home_val" attribute="1" defaultMemberUniqueName="[Data].[m3_away_home_val].[All]" allUniqueName="[Data].[m3_away_home_val].[All]" dimensionUniqueName="[Data]" displayFolder="" count="0" memberValueDatatype="5" unbalanced="0"/>
    <cacheHierarchy uniqueName="[Data].[m3_home_sc]" caption="m3_home_sc" attribute="1" defaultMemberUniqueName="[Data].[m3_home_sc].[All]" allUniqueName="[Data].[m3_home_sc].[All]" dimensionUniqueName="[Data]" displayFolder="" count="0" memberValueDatatype="5" unbalanced="0"/>
    <cacheHierarchy uniqueName="[Data].[m3_home_mis]" caption="m3_home_mis" attribute="1" defaultMemberUniqueName="[Data].[m3_home_mis].[All]" allUniqueName="[Data].[m3_home_mis].[All]" dimensionUniqueName="[Data]" displayFolder="" count="0" memberValueDatatype="5" unbalanced="0"/>
    <cacheHierarchy uniqueName="[Data].[m3_away_sc]" caption="m3_away_sc" attribute="1" defaultMemberUniqueName="[Data].[m3_away_sc].[All]" allUniqueName="[Data].[m3_away_sc].[All]" dimensionUniqueName="[Data]" displayFolder="" count="0" memberValueDatatype="5" unbalanced="0"/>
    <cacheHierarchy uniqueName="[Data].[m3_away_mis]" caption="m3_away_mis" attribute="1" defaultMemberUniqueName="[Data].[m3_away_mis].[All]" allUniqueName="[Data].[m3_away_mis].[All]" dimensionUniqueName="[Data]" displayFolder="" count="0" memberValueDatatype="5" unbalanced="0"/>
    <cacheHierarchy uniqueName="[Data].[home_goal_diff]" caption="home_goal_diff" attribute="1" defaultMemberUniqueName="[Data].[home_goal_diff].[All]" allUniqueName="[Data].[home_goal_diff].[All]" dimensionUniqueName="[Data]" displayFolder="" count="0" memberValueDatatype="5" unbalanced="0"/>
    <cacheHierarchy uniqueName="[Data].[away_goal_diff]" caption="away_goal_diff" attribute="1" defaultMemberUniqueName="[Data].[away_goal_diff].[All]" allUniqueName="[Data].[away_goal_diff].[All]" dimensionUniqueName="[Data]" displayFolder="" count="0" memberValueDatatype="5" unbalanced="0"/>
    <cacheHierarchy uniqueName="[Measures].[__XL_Count Запрос]" caption="__XL_Count Запрос" measure="1" displayFolder="" measureGroup="Data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home_val]" caption="Сумма по столбцу home_val" measure="1" displayFolder="" measureGroup="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away_val]" caption="Сумма по столбцу away_val" measure="1" displayFolder="" measureGroup="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home_goal_diff]" caption="Сумма по столбцу home_goal_diff" measure="1" displayFolder="" measureGroup="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m3_home_sc]" caption="Сумма по столбцу m3_home_sc" measure="1" displayFolder="" measureGroup="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m3_home_mis]" caption="Сумма по столбцу m3_home_mis" measure="1" displayFolder="" measureGroup="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m3_home_val]" caption="Сумма по столбцу m3_home_val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m3_home_away_val]" caption="Сумма по столбцу m3_home_away_val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Автор" refreshedDate="43595.90331238426" createdVersion="5" refreshedVersion="6" minRefreshableVersion="3" recordCount="0" supportSubquery="1" supportAdvancedDrill="1">
  <cacheSource type="external" connectionId="2"/>
  <cacheFields count="4">
    <cacheField name="[Data].[mdate].[mdate]" caption="mdate" numFmtId="0" level="1">
      <sharedItems containsSemiMixedTypes="0" containsNonDate="0" containsDate="1" containsString="0" minDate="2016-08-27T00:00:00" maxDate="2017-05-15T00:00:00" count="19">
        <d v="2016-08-27T00:00:00"/>
        <d v="2016-09-10T00:00:00"/>
        <d v="2016-09-21T00:00:00"/>
        <d v="2016-10-02T00:00:00"/>
        <d v="2016-10-23T00:00:00"/>
        <d v="2016-11-06T00:00:00"/>
        <d v="2016-11-26T00:00:00"/>
        <d v="2016-12-10T00:00:00"/>
        <d v="2017-01-07T00:00:00"/>
        <d v="2017-01-21T00:00:00"/>
        <d v="2017-01-29T00:00:00"/>
        <d v="2017-02-18T00:00:00"/>
        <d v="2017-03-01T00:00:00"/>
        <d v="2017-03-12T00:00:00"/>
        <d v="2017-04-02T00:00:00"/>
        <d v="2017-04-08T00:00:00"/>
        <d v="2017-04-23T00:00:00"/>
        <d v="2017-04-29T00:00:00"/>
        <d v="2017-05-14T00:00:00"/>
      </sharedItems>
    </cacheField>
    <cacheField name="[Data].[away].[away]" caption="away" numFmtId="0" hierarchy="2" level="1">
      <sharedItems count="19">
        <s v="Сельта"/>
        <s v="Осасуна"/>
        <s v="Вильярреал"/>
        <s v="Эйбар"/>
        <s v="Атлетик Б"/>
        <s v="Леганес"/>
        <s v="Спортинг Х"/>
        <s v="Депортиво"/>
        <s v="Гранада"/>
        <s v="Малага"/>
        <s v="Реал Сосьедад"/>
        <s v="Эспаньол"/>
        <s v="Лас Пальмас"/>
        <s v="Бетис"/>
        <s v="Алавес"/>
        <s v="Атлетико М"/>
        <s v="Барселона"/>
        <s v="Валенсия"/>
        <s v="Севилья"/>
      </sharedItems>
    </cacheField>
    <cacheField name="[Data].[home].[home]" caption="home" numFmtId="0" hierarchy="1" level="1">
      <sharedItems containsSemiMixedTypes="0" containsNonDate="0" containsString="0"/>
    </cacheField>
    <cacheField name="[Measures].[Сумма по столбцу home_goal_diff]" caption="Сумма по столбцу home_goal_diff" numFmtId="0" hierarchy="21" level="32767"/>
  </cacheFields>
  <cacheHierarchies count="26">
    <cacheHierarchy uniqueName="[Data].[mdate]" caption="mdate" attribute="1" time="1" defaultMemberUniqueName="[Data].[mdate].[All]" allUniqueName="[Data].[mdate].[All]" dimensionUniqueName="[Data]" displayFolder="" count="2" memberValueDatatype="7" unbalanced="0">
      <fieldsUsage count="2">
        <fieldUsage x="-1"/>
        <fieldUsage x="0"/>
      </fieldsUsage>
    </cacheHierarchy>
    <cacheHierarchy uniqueName="[Data].[home]" caption="home" attribute="1" defaultMemberUniqueName="[Data].[home].[All]" allUniqueName="[Data].[home].[All]" dimensionUniqueName="[Data]" displayFolder="" count="2" memberValueDatatype="130" unbalanced="0">
      <fieldsUsage count="2">
        <fieldUsage x="-1"/>
        <fieldUsage x="2"/>
      </fieldsUsage>
    </cacheHierarchy>
    <cacheHierarchy uniqueName="[Data].[away]" caption="away" attribute="1" defaultMemberUniqueName="[Data].[away].[All]" allUniqueName="[Data].[away].[All]" dimensionUniqueName="[Data]" displayFolder="" count="2" memberValueDatatype="130" unbalanced="0">
      <fieldsUsage count="2">
        <fieldUsage x="-1"/>
        <fieldUsage x="1"/>
      </fieldsUsage>
    </cacheHierarchy>
    <cacheHierarchy uniqueName="[Data].[home_sc]" caption="home_sc" attribute="1" defaultMemberUniqueName="[Data].[home_sc].[All]" allUniqueName="[Data].[home_sc].[All]" dimensionUniqueName="[Data]" displayFolder="" count="0" memberValueDatatype="5" unbalanced="0"/>
    <cacheHierarchy uniqueName="[Data].[away_sc]" caption="away_sc" attribute="1" defaultMemberUniqueName="[Data].[away_sc].[All]" allUniqueName="[Data].[away_sc].[All]" dimensionUniqueName="[Data]" displayFolder="" count="0" memberValueDatatype="5" unbalanced="0"/>
    <cacheHierarchy uniqueName="[Data].[home_val]" caption="home_val" attribute="1" defaultMemberUniqueName="[Data].[home_val].[All]" allUniqueName="[Data].[home_val].[All]" dimensionUniqueName="[Data]" displayFolder="" count="0" memberValueDatatype="5" unbalanced="0"/>
    <cacheHierarchy uniqueName="[Data].[away_val]" caption="away_val" attribute="1" defaultMemberUniqueName="[Data].[away_val].[All]" allUniqueName="[Data].[away_val].[All]" dimensionUniqueName="[Data]" displayFolder="" count="0" memberValueDatatype="5" unbalanced="0"/>
    <cacheHierarchy uniqueName="[Data].[m3_home_val]" caption="m3_home_val" attribute="1" defaultMemberUniqueName="[Data].[m3_home_val].[All]" allUniqueName="[Data].[m3_home_val].[All]" dimensionUniqueName="[Data]" displayFolder="" count="0" memberValueDatatype="5" unbalanced="0"/>
    <cacheHierarchy uniqueName="[Data].[m3_home_away_val]" caption="m3_home_away_val" attribute="1" defaultMemberUniqueName="[Data].[m3_home_away_val].[All]" allUniqueName="[Data].[m3_home_away_val].[All]" dimensionUniqueName="[Data]" displayFolder="" count="0" memberValueDatatype="5" unbalanced="0"/>
    <cacheHierarchy uniqueName="[Data].[m3_away_val]" caption="m3_away_val" attribute="1" defaultMemberUniqueName="[Data].[m3_away_val].[All]" allUniqueName="[Data].[m3_away_val].[All]" dimensionUniqueName="[Data]" displayFolder="" count="0" memberValueDatatype="5" unbalanced="0"/>
    <cacheHierarchy uniqueName="[Data].[m3_away_home_val]" caption="m3_away_home_val" attribute="1" defaultMemberUniqueName="[Data].[m3_away_home_val].[All]" allUniqueName="[Data].[m3_away_home_val].[All]" dimensionUniqueName="[Data]" displayFolder="" count="0" memberValueDatatype="5" unbalanced="0"/>
    <cacheHierarchy uniqueName="[Data].[m3_home_sc]" caption="m3_home_sc" attribute="1" defaultMemberUniqueName="[Data].[m3_home_sc].[All]" allUniqueName="[Data].[m3_home_sc].[All]" dimensionUniqueName="[Data]" displayFolder="" count="0" memberValueDatatype="5" unbalanced="0"/>
    <cacheHierarchy uniqueName="[Data].[m3_home_mis]" caption="m3_home_mis" attribute="1" defaultMemberUniqueName="[Data].[m3_home_mis].[All]" allUniqueName="[Data].[m3_home_mis].[All]" dimensionUniqueName="[Data]" displayFolder="" count="0" memberValueDatatype="5" unbalanced="0"/>
    <cacheHierarchy uniqueName="[Data].[m3_away_sc]" caption="m3_away_sc" attribute="1" defaultMemberUniqueName="[Data].[m3_away_sc].[All]" allUniqueName="[Data].[m3_away_sc].[All]" dimensionUniqueName="[Data]" displayFolder="" count="0" memberValueDatatype="5" unbalanced="0"/>
    <cacheHierarchy uniqueName="[Data].[m3_away_mis]" caption="m3_away_mis" attribute="1" defaultMemberUniqueName="[Data].[m3_away_mis].[All]" allUniqueName="[Data].[m3_away_mis].[All]" dimensionUniqueName="[Data]" displayFolder="" count="0" memberValueDatatype="5" unbalanced="0"/>
    <cacheHierarchy uniqueName="[Data].[home_goal_diff]" caption="home_goal_diff" attribute="1" defaultMemberUniqueName="[Data].[home_goal_diff].[All]" allUniqueName="[Data].[home_goal_diff].[All]" dimensionUniqueName="[Data]" displayFolder="" count="0" memberValueDatatype="5" unbalanced="0"/>
    <cacheHierarchy uniqueName="[Data].[away_goal_diff]" caption="away_goal_diff" attribute="1" defaultMemberUniqueName="[Data].[away_goal_diff].[All]" allUniqueName="[Data].[away_goal_diff].[All]" dimensionUniqueName="[Data]" displayFolder="" count="0" memberValueDatatype="5" unbalanced="0"/>
    <cacheHierarchy uniqueName="[Measures].[__XL_Count Запрос]" caption="__XL_Count Запрос" measure="1" displayFolder="" measureGroup="Data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home_val]" caption="Сумма по столбцу home_val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away_val]" caption="Сумма по столбцу away_val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home_goal_diff]" caption="Сумма по столбцу home_goal_diff" measure="1" displayFolder="" measureGroup="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m3_home_sc]" caption="Сумма по столбцу m3_home_sc" measure="1" displayFolder="" measureGroup="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m3_home_mis]" caption="Сумма по столбцу m3_home_mis" measure="1" displayFolder="" measureGroup="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m3_home_val]" caption="Сумма по столбцу m3_home_val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m3_home_away_val]" caption="Сумма по столбцу m3_home_away_val" measure="1" displayFolder="" measureGroup="Dat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Автор" refreshedDate="43595.903312962961" createdVersion="5" refreshedVersion="6" minRefreshableVersion="3" recordCount="0" supportSubquery="1" supportAdvancedDrill="1">
  <cacheSource type="external" connectionId="2"/>
  <cacheFields count="5">
    <cacheField name="[Data].[mdate].[mdate]" caption="mdate" numFmtId="0" level="1">
      <sharedItems containsSemiMixedTypes="0" containsNonDate="0" containsDate="1" containsString="0" minDate="2016-09-10T00:00:00" maxDate="2017-05-15T00:00:00" count="18">
        <d v="2016-09-10T00:00:00"/>
        <d v="2016-09-21T00:00:00"/>
        <d v="2016-10-02T00:00:00"/>
        <d v="2016-10-23T00:00:00"/>
        <d v="2016-11-06T00:00:00"/>
        <d v="2016-11-26T00:00:00"/>
        <d v="2016-12-10T00:00:00"/>
        <d v="2017-01-07T00:00:00"/>
        <d v="2017-01-21T00:00:00"/>
        <d v="2017-01-29T00:00:00"/>
        <d v="2017-02-18T00:00:00"/>
        <d v="2017-03-01T00:00:00"/>
        <d v="2017-03-12T00:00:00"/>
        <d v="2017-04-02T00:00:00"/>
        <d v="2017-04-08T00:00:00"/>
        <d v="2017-04-23T00:00:00"/>
        <d v="2017-04-29T00:00:00"/>
        <d v="2017-05-14T00:00:00"/>
      </sharedItems>
    </cacheField>
    <cacheField name="[Data].[away].[away]" caption="away" numFmtId="0" hierarchy="2" level="1">
      <sharedItems count="19">
        <s v="Осасуна"/>
        <s v="Вильярреал"/>
        <s v="Эйбар"/>
        <s v="Атлетик Б"/>
        <s v="Леганес"/>
        <s v="Спортинг Х"/>
        <s v="Депортиво"/>
        <s v="Гранада"/>
        <s v="Малага"/>
        <s v="Реал Сосьедад"/>
        <s v="Эспаньол"/>
        <s v="Лас Пальмас"/>
        <s v="Бетис"/>
        <s v="Алавес"/>
        <s v="Атлетико М"/>
        <s v="Барселона"/>
        <s v="Валенсия"/>
        <s v="Севилья"/>
        <s v="Боруссия Д" u="1"/>
      </sharedItems>
    </cacheField>
    <cacheField name="[Data].[home].[home]" caption="home" numFmtId="0" hierarchy="1" level="1">
      <sharedItems containsSemiMixedTypes="0" containsNonDate="0" containsString="0"/>
    </cacheField>
    <cacheField name="[Measures].[Сумма по столбцу m3_home_val]" caption="Сумма по столбцу m3_home_val" numFmtId="0" hierarchy="24" level="32767"/>
    <cacheField name="[Measures].[Сумма по столбцу m3_home_away_val]" caption="Сумма по столбцу m3_home_away_val" numFmtId="0" hierarchy="25" level="32767"/>
  </cacheFields>
  <cacheHierarchies count="26">
    <cacheHierarchy uniqueName="[Data].[mdate]" caption="mdate" attribute="1" time="1" defaultMemberUniqueName="[Data].[mdate].[All]" allUniqueName="[Data].[mdate].[All]" dimensionUniqueName="[Data]" displayFolder="" count="2" memberValueDatatype="7" unbalanced="0">
      <fieldsUsage count="2">
        <fieldUsage x="-1"/>
        <fieldUsage x="0"/>
      </fieldsUsage>
    </cacheHierarchy>
    <cacheHierarchy uniqueName="[Data].[home]" caption="home" attribute="1" defaultMemberUniqueName="[Data].[home].[All]" allUniqueName="[Data].[home].[All]" dimensionUniqueName="[Data]" displayFolder="" count="2" memberValueDatatype="130" unbalanced="0">
      <fieldsUsage count="2">
        <fieldUsage x="-1"/>
        <fieldUsage x="2"/>
      </fieldsUsage>
    </cacheHierarchy>
    <cacheHierarchy uniqueName="[Data].[away]" caption="away" attribute="1" defaultMemberUniqueName="[Data].[away].[All]" allUniqueName="[Data].[away].[All]" dimensionUniqueName="[Data]" displayFolder="" count="2" memberValueDatatype="130" unbalanced="0">
      <fieldsUsage count="2">
        <fieldUsage x="-1"/>
        <fieldUsage x="1"/>
      </fieldsUsage>
    </cacheHierarchy>
    <cacheHierarchy uniqueName="[Data].[home_sc]" caption="home_sc" attribute="1" defaultMemberUniqueName="[Data].[home_sc].[All]" allUniqueName="[Data].[home_sc].[All]" dimensionUniqueName="[Data]" displayFolder="" count="0" memberValueDatatype="5" unbalanced="0"/>
    <cacheHierarchy uniqueName="[Data].[away_sc]" caption="away_sc" attribute="1" defaultMemberUniqueName="[Data].[away_sc].[All]" allUniqueName="[Data].[away_sc].[All]" dimensionUniqueName="[Data]" displayFolder="" count="0" memberValueDatatype="5" unbalanced="0"/>
    <cacheHierarchy uniqueName="[Data].[home_val]" caption="home_val" attribute="1" defaultMemberUniqueName="[Data].[home_val].[All]" allUniqueName="[Data].[home_val].[All]" dimensionUniqueName="[Data]" displayFolder="" count="0" memberValueDatatype="5" unbalanced="0"/>
    <cacheHierarchy uniqueName="[Data].[away_val]" caption="away_val" attribute="1" defaultMemberUniqueName="[Data].[away_val].[All]" allUniqueName="[Data].[away_val].[All]" dimensionUniqueName="[Data]" displayFolder="" count="0" memberValueDatatype="5" unbalanced="0"/>
    <cacheHierarchy uniqueName="[Data].[m3_home_val]" caption="m3_home_val" attribute="1" defaultMemberUniqueName="[Data].[m3_home_val].[All]" allUniqueName="[Data].[m3_home_val].[All]" dimensionUniqueName="[Data]" displayFolder="" count="0" memberValueDatatype="5" unbalanced="0"/>
    <cacheHierarchy uniqueName="[Data].[m3_home_away_val]" caption="m3_home_away_val" attribute="1" defaultMemberUniqueName="[Data].[m3_home_away_val].[All]" allUniqueName="[Data].[m3_home_away_val].[All]" dimensionUniqueName="[Data]" displayFolder="" count="0" memberValueDatatype="5" unbalanced="0"/>
    <cacheHierarchy uniqueName="[Data].[m3_away_val]" caption="m3_away_val" attribute="1" defaultMemberUniqueName="[Data].[m3_away_val].[All]" allUniqueName="[Data].[m3_away_val].[All]" dimensionUniqueName="[Data]" displayFolder="" count="0" memberValueDatatype="5" unbalanced="0"/>
    <cacheHierarchy uniqueName="[Data].[m3_away_home_val]" caption="m3_away_home_val" attribute="1" defaultMemberUniqueName="[Data].[m3_away_home_val].[All]" allUniqueName="[Data].[m3_away_home_val].[All]" dimensionUniqueName="[Data]" displayFolder="" count="0" memberValueDatatype="5" unbalanced="0"/>
    <cacheHierarchy uniqueName="[Data].[m3_home_sc]" caption="m3_home_sc" attribute="1" defaultMemberUniqueName="[Data].[m3_home_sc].[All]" allUniqueName="[Data].[m3_home_sc].[All]" dimensionUniqueName="[Data]" displayFolder="" count="0" memberValueDatatype="5" unbalanced="0"/>
    <cacheHierarchy uniqueName="[Data].[m3_home_mis]" caption="m3_home_mis" attribute="1" defaultMemberUniqueName="[Data].[m3_home_mis].[All]" allUniqueName="[Data].[m3_home_mis].[All]" dimensionUniqueName="[Data]" displayFolder="" count="0" memberValueDatatype="5" unbalanced="0"/>
    <cacheHierarchy uniqueName="[Data].[m3_away_sc]" caption="m3_away_sc" attribute="1" defaultMemberUniqueName="[Data].[m3_away_sc].[All]" allUniqueName="[Data].[m3_away_sc].[All]" dimensionUniqueName="[Data]" displayFolder="" count="0" memberValueDatatype="5" unbalanced="0"/>
    <cacheHierarchy uniqueName="[Data].[m3_away_mis]" caption="m3_away_mis" attribute="1" defaultMemberUniqueName="[Data].[m3_away_mis].[All]" allUniqueName="[Data].[m3_away_mis].[All]" dimensionUniqueName="[Data]" displayFolder="" count="0" memberValueDatatype="5" unbalanced="0"/>
    <cacheHierarchy uniqueName="[Data].[home_goal_diff]" caption="home_goal_diff" attribute="1" defaultMemberUniqueName="[Data].[home_goal_diff].[All]" allUniqueName="[Data].[home_goal_diff].[All]" dimensionUniqueName="[Data]" displayFolder="" count="0" memberValueDatatype="5" unbalanced="0"/>
    <cacheHierarchy uniqueName="[Data].[away_goal_diff]" caption="away_goal_diff" attribute="1" defaultMemberUniqueName="[Data].[away_goal_diff].[All]" allUniqueName="[Data].[away_goal_diff].[All]" dimensionUniqueName="[Data]" displayFolder="" count="0" memberValueDatatype="5" unbalanced="0"/>
    <cacheHierarchy uniqueName="[Measures].[__XL_Count Запрос]" caption="__XL_Count Запрос" measure="1" displayFolder="" measureGroup="Data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home_val]" caption="Сумма по столбцу home_val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away_val]" caption="Сумма по столбцу away_val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home_goal_diff]" caption="Сумма по столбцу home_goal_diff" measure="1" displayFolder="" measureGroup="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m3_home_sc]" caption="Сумма по столбцу m3_home_sc" measure="1" displayFolder="" measureGroup="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m3_home_mis]" caption="Сумма по столбцу m3_home_mis" measure="1" displayFolder="" measureGroup="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m3_home_val]" caption="Сумма по столбцу m3_home_val" measure="1" displayFolder="" measureGroup="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Сумма по столбцу m3_home_away_val]" caption="Сумма по столбцу m3_home_away_val" measure="1" displayFolder="" measureGroup="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Автор" refreshedDate="43595.754051967589" createdVersion="3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4">
    <cacheHierarchy uniqueName="[Data].[mdate]" caption="mdate" attribute="1" time="1" defaultMemberUniqueName="[Data].[mdate].[All]" allUniqueName="[Data].[mdate].[All]" dimensionUniqueName="[Data]" displayFolder="" count="0" memberValueDatatype="7" unbalanced="0"/>
    <cacheHierarchy uniqueName="[Data].[home]" caption="home" attribute="1" defaultMemberUniqueName="[Data].[home].[All]" allUniqueName="[Data].[home].[All]" dimensionUniqueName="[Data]" displayFolder="" count="2" memberValueDatatype="130" unbalanced="0"/>
    <cacheHierarchy uniqueName="[Data].[away]" caption="away" attribute="1" defaultMemberUniqueName="[Data].[away].[All]" allUniqueName="[Data].[away].[All]" dimensionUniqueName="[Data]" displayFolder="" count="0" memberValueDatatype="130" unbalanced="0"/>
    <cacheHierarchy uniqueName="[Data].[home_sc]" caption="home_sc" attribute="1" defaultMemberUniqueName="[Data].[home_sc].[All]" allUniqueName="[Data].[home_sc].[All]" dimensionUniqueName="[Data]" displayFolder="" count="0" memberValueDatatype="5" unbalanced="0"/>
    <cacheHierarchy uniqueName="[Data].[away_sc]" caption="away_sc" attribute="1" defaultMemberUniqueName="[Data].[away_sc].[All]" allUniqueName="[Data].[away_sc].[All]" dimensionUniqueName="[Data]" displayFolder="" count="0" memberValueDatatype="5" unbalanced="0"/>
    <cacheHierarchy uniqueName="[Data].[home_val]" caption="home_val" attribute="1" defaultMemberUniqueName="[Data].[home_val].[All]" allUniqueName="[Data].[home_val].[All]" dimensionUniqueName="[Data]" displayFolder="" count="0" memberValueDatatype="5" unbalanced="0"/>
    <cacheHierarchy uniqueName="[Data].[away_val]" caption="away_val" attribute="1" defaultMemberUniqueName="[Data].[away_val].[All]" allUniqueName="[Data].[away_val].[All]" dimensionUniqueName="[Data]" displayFolder="" count="0" memberValueDatatype="5" unbalanced="0"/>
    <cacheHierarchy uniqueName="[Data].[m3_home_val]" caption="m3_home_val" attribute="1" defaultMemberUniqueName="[Data].[m3_home_val].[All]" allUniqueName="[Data].[m3_home_val].[All]" dimensionUniqueName="[Data]" displayFolder="" count="0" memberValueDatatype="5" unbalanced="0"/>
    <cacheHierarchy uniqueName="[Data].[m3_home_away_val]" caption="m3_home_away_val" attribute="1" defaultMemberUniqueName="[Data].[m3_home_away_val].[All]" allUniqueName="[Data].[m3_home_away_val].[All]" dimensionUniqueName="[Data]" displayFolder="" count="0" memberValueDatatype="5" unbalanced="0"/>
    <cacheHierarchy uniqueName="[Data].[m3_away_val]" caption="m3_away_val" attribute="1" defaultMemberUniqueName="[Data].[m3_away_val].[All]" allUniqueName="[Data].[m3_away_val].[All]" dimensionUniqueName="[Data]" displayFolder="" count="0" memberValueDatatype="5" unbalanced="0"/>
    <cacheHierarchy uniqueName="[Data].[m3_away_home_val]" caption="m3_away_home_val" attribute="1" defaultMemberUniqueName="[Data].[m3_away_home_val].[All]" allUniqueName="[Data].[m3_away_home_val].[All]" dimensionUniqueName="[Data]" displayFolder="" count="0" memberValueDatatype="5" unbalanced="0"/>
    <cacheHierarchy uniqueName="[Data].[m3_home_sc]" caption="m3_home_sc" attribute="1" defaultMemberUniqueName="[Data].[m3_home_sc].[All]" allUniqueName="[Data].[m3_home_sc].[All]" dimensionUniqueName="[Data]" displayFolder="" count="0" memberValueDatatype="5" unbalanced="0"/>
    <cacheHierarchy uniqueName="[Data].[m3_home_mis]" caption="m3_home_mis" attribute="1" defaultMemberUniqueName="[Data].[m3_home_mis].[All]" allUniqueName="[Data].[m3_home_mis].[All]" dimensionUniqueName="[Data]" displayFolder="" count="0" memberValueDatatype="5" unbalanced="0"/>
    <cacheHierarchy uniqueName="[Data].[m3_away_sc]" caption="m3_away_sc" attribute="1" defaultMemberUniqueName="[Data].[m3_away_sc].[All]" allUniqueName="[Data].[m3_away_sc].[All]" dimensionUniqueName="[Data]" displayFolder="" count="0" memberValueDatatype="5" unbalanced="0"/>
    <cacheHierarchy uniqueName="[Data].[m3_away_mis]" caption="m3_away_mis" attribute="1" defaultMemberUniqueName="[Data].[m3_away_mis].[All]" allUniqueName="[Data].[m3_away_mis].[All]" dimensionUniqueName="[Data]" displayFolder="" count="0" memberValueDatatype="5" unbalanced="0"/>
    <cacheHierarchy uniqueName="[Data].[home_goal_diff]" caption="home_goal_diff" attribute="1" defaultMemberUniqueName="[Data].[home_goal_diff].[All]" allUniqueName="[Data].[home_goal_diff].[All]" dimensionUniqueName="[Data]" displayFolder="" count="0" memberValueDatatype="5" unbalanced="0"/>
    <cacheHierarchy uniqueName="[Data].[away_goal_diff]" caption="away_goal_diff" attribute="1" defaultMemberUniqueName="[Data].[away_goal_diff].[All]" allUniqueName="[Data].[away_goal_diff].[All]" dimensionUniqueName="[Data]" displayFolder="" count="0" memberValueDatatype="5" unbalanced="0"/>
    <cacheHierarchy uniqueName="[Measures].[__XL_Count Запрос]" caption="__XL_Count Запрос" measure="1" displayFolder="" measureGroup="Data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home_val]" caption="Сумма по столбцу home_val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away_val]" caption="Сумма по столбцу away_val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home_goal_diff]" caption="Сумма по столбцу home_goal_diff" measure="1" displayFolder="" measureGroup="Da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m3_home_sc]" caption="Сумма по столбцу m3_home_sc" measure="1" displayFolder="" measureGroup="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m3_home_mis]" caption="Сумма по столбцу m3_home_mis" measure="1" displayFolder="" measureGroup="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Сводная таблица1" cacheId="424" applyNumberFormats="0" applyBorderFormats="0" applyFontFormats="0" applyPatternFormats="0" applyAlignmentFormats="0" applyWidthHeightFormats="1" dataCaption="Значения" tag="37b0545b-c519-4ff6-816d-103b382cd8e4" updatedVersion="6" minRefreshableVersion="3" itemPrintTitles="1" createdVersion="5" indent="0" outline="1" outlineData="1" multipleFieldFilters="0" chartFormat="5">
  <location ref="C3:E42" firstHeaderRow="0" firstDataRow="1" firstDataCol="1" rowPageCount="1" colPageCount="1"/>
  <pivotFields count="5"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2">
    <field x="0"/>
    <field x="1"/>
  </rowFields>
  <rowItems count="3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1" name="[Data].[home].&amp;[Реал М]" cap="Реал М"/>
  </pageFields>
  <dataFields count="2">
    <dataField name="Сумма по столбцу away_val" fld="4" baseField="0" baseItem="0"/>
    <dataField name="Сумма по столбцу home_val" fld="3" baseField="0" baseItem="0"/>
  </dataFields>
  <chartFormats count="2"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6">
    <pivotHierarchy dragToData="1"/>
    <pivotHierarchy multipleItemSelectionAllowed="1" dragToData="1">
      <members count="1" level="1">
        <member name="[Data].[home].&amp;[Реал М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 таблица4" cacheId="430" applyNumberFormats="0" applyBorderFormats="0" applyFontFormats="0" applyPatternFormats="0" applyAlignmentFormats="0" applyWidthHeightFormats="1" dataCaption="Значения" tag="9c140c3a-6cc2-4e45-b09b-964433badef7" updatedVersion="6" minRefreshableVersion="3" itemPrintTitles="1" createdVersion="5" indent="0" outline="1" outlineData="1" multipleFieldFilters="0" chartFormat="9">
  <location ref="N3:P40" firstHeaderRow="0" firstDataRow="1" firstDataCol="1" rowPageCount="1" colPageCount="1"/>
  <pivotFields count="5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2">
    <field x="0"/>
    <field x="1"/>
  </rowFields>
  <rowItems count="37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1" name="[Data].[home].&amp;[Реал М]" cap="Реал М"/>
  </pageFields>
  <dataFields count="2">
    <dataField name="Сумма по столбцу m3_home_val" fld="3" baseField="0" baseItem="0"/>
    <dataField name="Сумма по столбцу m3_home_away_val" fld="4" baseField="0" baseItem="0"/>
  </dataFields>
  <chartFormats count="7"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8"/>
          </reference>
        </references>
      </pivotArea>
    </chartFormat>
  </chartFormats>
  <pivotHierarchies count="26">
    <pivotHierarchy dragToData="1"/>
    <pivotHierarchy multipleItemSelectionAllowed="1" dragToData="1">
      <members count="1" level="1">
        <member name="[Data].[home].&amp;[Реал М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</extLst>
</pivotTableDefinition>
</file>

<file path=xl/pivotTables/pivotTable3.xml><?xml version="1.0" encoding="utf-8"?>
<pivotTableDefinition xmlns="http://schemas.openxmlformats.org/spreadsheetml/2006/main" name="Сводная таблица3" cacheId="421" applyNumberFormats="0" applyBorderFormats="0" applyFontFormats="0" applyPatternFormats="0" applyAlignmentFormats="0" applyWidthHeightFormats="1" dataCaption="Значения" tag="04abaeb3-ba03-4591-a794-3000600482cd" updatedVersion="6" minRefreshableVersion="3" itemPrintTitles="1" createdVersion="5" indent="0" outline="1" outlineData="1" multipleFieldFilters="0" chartFormat="9">
  <location ref="J3:L40" firstHeaderRow="0" firstDataRow="1" firstDataCol="1" rowPageCount="1" colPageCount="1"/>
  <pivotFields count="5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2">
    <field x="0"/>
    <field x="1"/>
  </rowFields>
  <rowItems count="37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1" name="[Data].[home].&amp;[Реал М]" cap="Реал М"/>
  </pageFields>
  <dataFields count="2">
    <dataField name="Сумма по столбцу m3_home_sc" fld="3" baseField="0" baseItem="0"/>
    <dataField name="Сумма по столбцу m3_home_mis" fld="4" baseField="0" baseItem="0"/>
  </dataFields>
  <chartFormats count="2">
    <chartFormat chart="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6">
    <pivotHierarchy dragToData="1"/>
    <pivotHierarchy multipleItemSelectionAllowed="1" dragToData="1">
      <members count="1" level="1">
        <member name="[Data].[home].&amp;[Реал М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</extLst>
</pivotTableDefinition>
</file>

<file path=xl/pivotTables/pivotTable4.xml><?xml version="1.0" encoding="utf-8"?>
<pivotTableDefinition xmlns="http://schemas.openxmlformats.org/spreadsheetml/2006/main" name="Сводная таблица2" cacheId="427" applyNumberFormats="0" applyBorderFormats="0" applyFontFormats="0" applyPatternFormats="0" applyAlignmentFormats="0" applyWidthHeightFormats="1" dataCaption="Значения" tag="43dc6e32-cb51-4513-82cc-1e6caa5b6733" updatedVersion="6" minRefreshableVersion="3" itemPrintTitles="1" createdVersion="5" indent="0" outline="1" outlineData="1" multipleFieldFilters="0" chartFormat="6">
  <location ref="G3:H42" firstHeaderRow="1" firstDataRow="1" firstDataCol="1" rowPageCount="1" colPageCount="1"/>
  <pivotFields count="4"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allDrilled="1" showAll="0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2">
    <field x="0"/>
    <field x="1"/>
  </rowFields>
  <rowItems count="3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 t="grand">
      <x/>
    </i>
  </rowItems>
  <colItems count="1">
    <i/>
  </colItems>
  <pageFields count="1">
    <pageField fld="2" hier="1" name="[Data].[home].&amp;[Реал М]" cap="Реал М"/>
  </pageFields>
  <dataFields count="1">
    <dataField name="Сумма по столбцу home_goal_diff" fld="3" baseField="0" baseItem="0"/>
  </dataFields>
  <chartFormats count="1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multipleItemSelectionAllowed="1" dragToData="1">
      <members count="1" level="1">
        <member name="[Data].[home].&amp;[Реал М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home" sourceName="[Data].[home]">
  <pivotTables>
    <pivotTable tabId="1" name="Сводная таблица3"/>
    <pivotTable tabId="1" name="Сводная таблица1"/>
    <pivotTable tabId="1" name="Сводная таблица2"/>
    <pivotTable tabId="1" name="Сводная таблица4"/>
  </pivotTables>
  <data>
    <olap pivotCacheId="1">
      <levels count="2">
        <level uniqueName="[Data].[home].[(All)]" sourceCaption="(All)" count="0"/>
        <level uniqueName="[Data].[home].[home]" sourceCaption="home" count="115">
          <ranges>
            <range startItem="0">
              <i n="[Data].[home].&amp;[Айнтрахт Фр]" c="Айнтрахт Фр"/>
              <i n="[Data].[home].&amp;[Алавес]" c="Алавес"/>
              <i n="[Data].[home].&amp;[Анжер]" c="Анжер"/>
              <i n="[Data].[home].&amp;[Ароука]" c="Ароука"/>
              <i n="[Data].[home].&amp;[Арсенал]" c="Арсенал"/>
              <i n="[Data].[home].&amp;[Аталанта]" c="Аталанта"/>
              <i n="[Data].[home].&amp;[Атлетик Б]" c="Атлетик Б"/>
              <i n="[Data].[home].&amp;[Атлетико М]" c="Атлетико М"/>
              <i n="[Data].[home].&amp;[Аугсбург]" c="Аугсбург"/>
              <i n="[Data].[home].&amp;[Бавария]" c="Бавария"/>
              <i n="[Data].[home].&amp;[Байер Л]" c="Байер Л"/>
              <i n="[Data].[home].&amp;[Барселона]" c="Барселона"/>
              <i n="[Data].[home].&amp;[Бастия]" c="Бастия"/>
              <i n="[Data].[home].&amp;[Белененсиш]" c="Белененсиш"/>
              <i n="[Data].[home].&amp;[Бенфика]" c="Бенфика"/>
              <i n="[Data].[home].&amp;[Бернли]" c="Бернли"/>
              <i n="[Data].[home].&amp;[Бетис]" c="Бетис"/>
              <i n="[Data].[home].&amp;[Боавишта]" c="Боавишта"/>
              <i n="[Data].[home].&amp;[Болонья]" c="Болонья"/>
              <i n="[Data].[home].&amp;[Бордо]" c="Бордо"/>
              <i n="[Data].[home].&amp;[Борнмут]" c="Борнмут"/>
              <i n="[Data].[home].&amp;[Боруссия Д]" c="Боруссия Д"/>
              <i n="[Data].[home].&amp;[Боруссия М]" c="Боруссия М"/>
              <i n="[Data].[home].&amp;[Брага]" c="Брага"/>
              <i n="[Data].[home].&amp;[Валенсия]" c="Валенсия"/>
              <i n="[Data].[home].&amp;[Вердер]" c="Вердер"/>
              <i n="[Data].[home].&amp;[Вест Бромвич]" c="Вест Бромвич"/>
              <i n="[Data].[home].&amp;[Вест Хэм]" c="Вест Хэм"/>
              <i n="[Data].[home].&amp;[Вильярреал]" c="Вильярреал"/>
              <i n="[Data].[home].&amp;[Вольфсбург]" c="Вольфсбург"/>
              <i n="[Data].[home].&amp;[Гамбург]" c="Гамбург"/>
              <i n="[Data].[home].&amp;[Генгам]" c="Генгам"/>
              <i n="[Data].[home].&amp;[Герта]" c="Герта"/>
              <i n="[Data].[home].&amp;[Гимараенш]" c="Гимараенш"/>
              <i n="[Data].[home].&amp;[Гранада]" c="Гранада"/>
              <i n="[Data].[home].&amp;[Дармштадт]" c="Дармштадт"/>
              <i n="[Data].[home].&amp;[Депортиво]" c="Депортиво"/>
              <i n="[Data].[home].&amp;[Дженоа]" c="Дженоа"/>
              <i n="[Data].[home].&amp;[Дижон]" c="Дижон"/>
              <i n="[Data].[home].&amp;[Ингольштадт]" c="Ингольштадт"/>
              <i n="[Data].[home].&amp;[Интер М]" c="Интер М"/>
              <i n="[Data].[home].&amp;[Кальяри]" c="Кальяри"/>
              <i n="[Data].[home].&amp;[Кан]" c="Кан"/>
              <i n="[Data].[home].&amp;[Кельн]" c="Кельн"/>
              <i n="[Data].[home].&amp;[Кр. Пэлэс]" c="Кр. Пэлэс"/>
              <i n="[Data].[home].&amp;[Кротоне]" c="Кротоне"/>
              <i n="[Data].[home].&amp;[Кьево]" c="Кьево"/>
              <i n="[Data].[home].&amp;[Лас Пальмас]" c="Лас Пальмас"/>
              <i n="[Data].[home].&amp;[Лацио]" c="Лацио"/>
              <i n="[Data].[home].&amp;[Леганес]" c="Леганес"/>
              <i n="[Data].[home].&amp;[Лейпциг]" c="Лейпциг"/>
              <i n="[Data].[home].&amp;[Лестер]" c="Лестер"/>
              <i n="[Data].[home].&amp;[Ливерпуль]" c="Ливерпуль"/>
              <i n="[Data].[home].&amp;[Лилль]" c="Лилль"/>
              <i n="[Data].[home].&amp;[Лион]" c="Лион"/>
              <i n="[Data].[home].&amp;[Лорьян]" c="Лорьян"/>
              <i n="[Data].[home].&amp;[Майнц 05]" c="Майнц 05"/>
              <i n="[Data].[home].&amp;[Малага]" c="Малага"/>
              <i n="[Data].[home].&amp;[Манчестер С]" c="Манчестер С"/>
              <i n="[Data].[home].&amp;[Манчестер Ю]" c="Манчестер Ю"/>
              <i n="[Data].[home].&amp;[Маритиму]" c="Маритиму"/>
              <i n="[Data].[home].&amp;[Марсель]" c="Марсель"/>
              <i n="[Data].[home].&amp;[Метц]" c="Метц"/>
              <i n="[Data].[home].&amp;[Мидлсбро]" c="Мидлсбро"/>
              <i n="[Data].[home].&amp;[Милан]" c="Милан"/>
              <i n="[Data].[home].&amp;[Монако]" c="Монако"/>
              <i n="[Data].[home].&amp;[Монпелье]" c="Монпелье"/>
              <i n="[Data].[home].&amp;[Морейренше]" c="Морейренше"/>
              <i n="[Data].[home].&amp;[Нанси]" c="Нанси"/>
              <i n="[Data].[home].&amp;[Нант]" c="Нант"/>
              <i n="[Data].[home].&amp;[Наполи]" c="Наполи"/>
              <i n="[Data].[home].&amp;[Национал]" c="Национал"/>
              <i n="[Data].[home].&amp;[Ницца]" c="Ницца"/>
              <i n="[Data].[home].&amp;[Осасуна]" c="Осасуна"/>
              <i n="[Data].[home].&amp;[Палермо]" c="Палермо"/>
              <i n="[Data].[home].&amp;[Пескара]" c="Пескара"/>
              <i n="[Data].[home].&amp;[Порту]" c="Порту"/>
              <i n="[Data].[home].&amp;[ПСЖ]" c="ПСЖ"/>
              <i n="[Data].[home].&amp;[Реал М]" c="Реал М"/>
              <i n="[Data].[home].&amp;[Реал Сосьедад]" c="Реал Сосьедад"/>
              <i n="[Data].[home].&amp;[Ренн]" c="Ренн"/>
              <i n="[Data].[home].&amp;[Рио Аве]" c="Рио Аве"/>
              <i n="[Data].[home].&amp;[Рома]" c="Рома"/>
              <i n="[Data].[home].&amp;[Сампдория]" c="Сампдория"/>
              <i n="[Data].[home].&amp;[Сандерленд]" c="Сандерленд"/>
              <i n="[Data].[home].&amp;[Сассуоло]" c="Сассуоло"/>
              <i n="[Data].[home].&amp;[Саутгемптон]" c="Саутгемптон"/>
              <i n="[Data].[home].&amp;[Севилья]" c="Севилья"/>
              <i n="[Data].[home].&amp;[Сельта]" c="Сельта"/>
              <i n="[Data].[home].&amp;[Сент-Этьен]" c="Сент-Этьен"/>
              <i n="[Data].[home].&amp;[Сетубал]" c="Сетубал"/>
              <i n="[Data].[home].&amp;[Спортинг Х]" c="Спортинг Х"/>
              <i n="[Data].[home].&amp;[Сток]" c="Сток"/>
              <i n="[Data].[home].&amp;[Суонси]" c="Суонси"/>
              <i n="[Data].[home].&amp;[Тондела]" c="Тондела"/>
              <i n="[Data].[home].&amp;[Торино]" c="Торино"/>
              <i n="[Data].[home].&amp;[Тоттенхэм]" c="Тоттенхэм"/>
              <i n="[Data].[home].&amp;[Тулуза]" c="Тулуза"/>
              <i n="[Data].[home].&amp;[Удинезе]" c="Удинезе"/>
              <i n="[Data].[home].&amp;[Уотфорд]" c="Уотфорд"/>
              <i n="[Data].[home].&amp;[Фейренсе]" c="Фейренсе"/>
              <i n="[Data].[home].&amp;[Феррейра]" c="Феррейра"/>
              <i n="[Data].[home].&amp;[Фиорентина]" c="Фиорентина"/>
              <i n="[Data].[home].&amp;[Фрайбург]" c="Фрайбург"/>
              <i n="[Data].[home].&amp;[Халл]" c="Халл"/>
              <i n="[Data].[home].&amp;[Хоффенхайм]" c="Хоффенхайм"/>
              <i n="[Data].[home].&amp;[Чавеш]" c="Чавеш"/>
              <i n="[Data].[home].&amp;[Челси]" c="Челси"/>
              <i n="[Data].[home].&amp;[Шальке 04]" c="Шальке 04"/>
              <i n="[Data].[home].&amp;[Эвертон]" c="Эвертон"/>
              <i n="[Data].[home].&amp;[Эйбар]" c="Эйбар"/>
              <i n="[Data].[home].&amp;[Эмполи]" c="Эмполи"/>
              <i n="[Data].[home].&amp;[Эспаньол]" c="Эспаньол"/>
              <i n="[Data].[home].&amp;[Эшторил]" c="Эшторил"/>
              <i n="[Data].[home].&amp;[Ювентус]" c="Ювентус"/>
            </range>
          </ranges>
        </level>
      </levels>
      <selections count="1">
        <selection n="[Data].[home].&amp;[Реал М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home" cache="Срез_home" caption="home" startItem="74" level="1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42"/>
  <sheetViews>
    <sheetView showGridLines="0" zoomScale="55" zoomScaleNormal="55" workbookViewId="0">
      <selection activeCell="P5" sqref="P5"/>
    </sheetView>
  </sheetViews>
  <sheetFormatPr defaultRowHeight="14.5" x14ac:dyDescent="0.35"/>
  <cols>
    <col min="3" max="3" width="16.7265625" customWidth="1"/>
    <col min="4" max="4" width="9.90625" customWidth="1"/>
    <col min="5" max="5" width="10.81640625" customWidth="1"/>
    <col min="7" max="7" width="16.7265625" bestFit="1" customWidth="1"/>
    <col min="8" max="8" width="13.7265625" customWidth="1"/>
    <col min="9" max="9" width="10.36328125" customWidth="1"/>
    <col min="10" max="10" width="16.7265625" bestFit="1" customWidth="1"/>
    <col min="11" max="11" width="7.81640625" customWidth="1"/>
    <col min="12" max="12" width="9" customWidth="1"/>
  </cols>
  <sheetData>
    <row r="1" spans="3:16" x14ac:dyDescent="0.35">
      <c r="C1" s="1" t="s">
        <v>2</v>
      </c>
      <c r="D1" t="s" vm="1">
        <v>14</v>
      </c>
      <c r="G1" s="1" t="s">
        <v>2</v>
      </c>
      <c r="H1" t="s" vm="1">
        <v>14</v>
      </c>
      <c r="J1" s="1" t="s">
        <v>2</v>
      </c>
      <c r="K1" t="s" vm="1">
        <v>14</v>
      </c>
      <c r="N1" s="1" t="s">
        <v>2</v>
      </c>
      <c r="O1" t="s" vm="1">
        <v>14</v>
      </c>
    </row>
    <row r="3" spans="3:16" x14ac:dyDescent="0.35">
      <c r="C3" s="1" t="s">
        <v>0</v>
      </c>
      <c r="D3" t="s">
        <v>4</v>
      </c>
      <c r="E3" t="s">
        <v>3</v>
      </c>
      <c r="G3" s="1" t="s">
        <v>0</v>
      </c>
      <c r="H3" t="s">
        <v>5</v>
      </c>
      <c r="J3" s="1" t="s">
        <v>0</v>
      </c>
      <c r="K3" t="s">
        <v>6</v>
      </c>
      <c r="L3" t="s">
        <v>7</v>
      </c>
      <c r="N3" s="1" t="s">
        <v>0</v>
      </c>
      <c r="O3" t="s">
        <v>8</v>
      </c>
      <c r="P3" t="s">
        <v>9</v>
      </c>
    </row>
    <row r="4" spans="3:16" x14ac:dyDescent="0.35">
      <c r="C4" s="2">
        <v>42609</v>
      </c>
      <c r="D4" s="5">
        <v>6.49</v>
      </c>
      <c r="E4" s="5">
        <v>7.13</v>
      </c>
      <c r="G4" s="2">
        <v>42609</v>
      </c>
      <c r="H4" s="5">
        <v>1</v>
      </c>
      <c r="J4" s="2">
        <v>42623</v>
      </c>
      <c r="K4" s="5">
        <v>2</v>
      </c>
      <c r="L4" s="5">
        <v>1</v>
      </c>
      <c r="N4" s="2">
        <v>42623</v>
      </c>
      <c r="O4" s="5">
        <v>7.1</v>
      </c>
      <c r="P4" s="5">
        <v>6.5</v>
      </c>
    </row>
    <row r="5" spans="3:16" x14ac:dyDescent="0.35">
      <c r="C5" s="4" t="s">
        <v>19</v>
      </c>
      <c r="D5" s="5">
        <v>6.49</v>
      </c>
      <c r="E5" s="5">
        <v>7.13</v>
      </c>
      <c r="G5" s="4" t="s">
        <v>19</v>
      </c>
      <c r="H5" s="5">
        <v>1</v>
      </c>
      <c r="J5" s="4" t="s">
        <v>24</v>
      </c>
      <c r="K5" s="5">
        <v>2</v>
      </c>
      <c r="L5" s="5">
        <v>1</v>
      </c>
      <c r="N5" s="4" t="s">
        <v>24</v>
      </c>
      <c r="O5" s="5">
        <v>7.1</v>
      </c>
      <c r="P5" s="5">
        <v>6.5</v>
      </c>
    </row>
    <row r="6" spans="3:16" x14ac:dyDescent="0.35">
      <c r="C6" s="2">
        <v>42623</v>
      </c>
      <c r="D6" s="5">
        <v>6.16</v>
      </c>
      <c r="E6" s="5">
        <v>7.52</v>
      </c>
      <c r="G6" s="2">
        <v>42623</v>
      </c>
      <c r="H6" s="5">
        <v>3</v>
      </c>
      <c r="J6" s="2">
        <v>42634</v>
      </c>
      <c r="K6" s="5">
        <v>3.5</v>
      </c>
      <c r="L6" s="5">
        <v>1.5</v>
      </c>
      <c r="N6" s="2">
        <v>42634</v>
      </c>
      <c r="O6" s="5">
        <v>7.3</v>
      </c>
      <c r="P6" s="5">
        <v>6.3</v>
      </c>
    </row>
    <row r="7" spans="3:16" x14ac:dyDescent="0.35">
      <c r="C7" s="4" t="s">
        <v>24</v>
      </c>
      <c r="D7" s="5">
        <v>6.16</v>
      </c>
      <c r="E7" s="5">
        <v>7.52</v>
      </c>
      <c r="G7" s="4" t="s">
        <v>24</v>
      </c>
      <c r="H7" s="5">
        <v>3</v>
      </c>
      <c r="J7" s="4" t="s">
        <v>25</v>
      </c>
      <c r="K7" s="5">
        <v>3.5</v>
      </c>
      <c r="L7" s="5">
        <v>1.5</v>
      </c>
      <c r="N7" s="4" t="s">
        <v>25</v>
      </c>
      <c r="O7" s="5">
        <v>7.3</v>
      </c>
      <c r="P7" s="5">
        <v>6.3</v>
      </c>
    </row>
    <row r="8" spans="3:16" x14ac:dyDescent="0.35">
      <c r="C8" s="2">
        <v>42634</v>
      </c>
      <c r="D8" s="5">
        <v>6.66</v>
      </c>
      <c r="E8" s="5">
        <v>6.69</v>
      </c>
      <c r="G8" s="2">
        <v>42634</v>
      </c>
      <c r="H8" s="5">
        <v>0</v>
      </c>
      <c r="J8" s="2">
        <v>42645</v>
      </c>
      <c r="K8" s="5">
        <v>2.7</v>
      </c>
      <c r="L8" s="5">
        <v>1.3</v>
      </c>
      <c r="N8" s="2">
        <v>42645</v>
      </c>
      <c r="O8" s="5">
        <v>7.1</v>
      </c>
      <c r="P8" s="5">
        <v>6.4</v>
      </c>
    </row>
    <row r="9" spans="3:16" x14ac:dyDescent="0.35">
      <c r="C9" s="4" t="s">
        <v>25</v>
      </c>
      <c r="D9" s="5">
        <v>6.66</v>
      </c>
      <c r="E9" s="5">
        <v>6.69</v>
      </c>
      <c r="G9" s="4" t="s">
        <v>25</v>
      </c>
      <c r="H9" s="5">
        <v>0</v>
      </c>
      <c r="J9" s="4" t="s">
        <v>26</v>
      </c>
      <c r="K9" s="5">
        <v>2.7</v>
      </c>
      <c r="L9" s="5">
        <v>1.3</v>
      </c>
      <c r="N9" s="4" t="s">
        <v>26</v>
      </c>
      <c r="O9" s="5">
        <v>7.1</v>
      </c>
      <c r="P9" s="5">
        <v>6.4</v>
      </c>
    </row>
    <row r="10" spans="3:16" x14ac:dyDescent="0.35">
      <c r="C10" s="2">
        <v>42645</v>
      </c>
      <c r="D10" s="5">
        <v>6.74</v>
      </c>
      <c r="E10" s="5">
        <v>6.83</v>
      </c>
      <c r="G10" s="2">
        <v>42645</v>
      </c>
      <c r="H10" s="5">
        <v>0</v>
      </c>
      <c r="J10" s="2">
        <v>42666</v>
      </c>
      <c r="K10" s="5">
        <v>2.2999999999999998</v>
      </c>
      <c r="L10" s="5">
        <v>1.3</v>
      </c>
      <c r="N10" s="2">
        <v>42666</v>
      </c>
      <c r="O10" s="5">
        <v>7</v>
      </c>
      <c r="P10" s="5">
        <v>6.5</v>
      </c>
    </row>
    <row r="11" spans="3:16" x14ac:dyDescent="0.35">
      <c r="C11" s="4" t="s">
        <v>26</v>
      </c>
      <c r="D11" s="5">
        <v>6.74</v>
      </c>
      <c r="E11" s="5">
        <v>6.83</v>
      </c>
      <c r="G11" s="4" t="s">
        <v>26</v>
      </c>
      <c r="H11" s="5">
        <v>0</v>
      </c>
      <c r="J11" s="4" t="s">
        <v>27</v>
      </c>
      <c r="K11" s="5">
        <v>2.2999999999999998</v>
      </c>
      <c r="L11" s="5">
        <v>1.3</v>
      </c>
      <c r="N11" s="4" t="s">
        <v>27</v>
      </c>
      <c r="O11" s="5">
        <v>7</v>
      </c>
      <c r="P11" s="5">
        <v>6.5</v>
      </c>
    </row>
    <row r="12" spans="3:16" x14ac:dyDescent="0.35">
      <c r="C12" s="2">
        <v>42666</v>
      </c>
      <c r="D12" s="5">
        <v>6.5</v>
      </c>
      <c r="E12" s="5">
        <v>7.15</v>
      </c>
      <c r="G12" s="2">
        <v>42666</v>
      </c>
      <c r="H12" s="5">
        <v>1</v>
      </c>
      <c r="J12" s="2">
        <v>42680</v>
      </c>
      <c r="K12" s="5">
        <v>1.3</v>
      </c>
      <c r="L12" s="5">
        <v>1</v>
      </c>
      <c r="N12" s="2">
        <v>42680</v>
      </c>
      <c r="O12" s="5">
        <v>6.9</v>
      </c>
      <c r="P12" s="5">
        <v>6.6</v>
      </c>
    </row>
    <row r="13" spans="3:16" x14ac:dyDescent="0.35">
      <c r="C13" s="4" t="s">
        <v>27</v>
      </c>
      <c r="D13" s="5">
        <v>6.5</v>
      </c>
      <c r="E13" s="5">
        <v>7.15</v>
      </c>
      <c r="G13" s="4" t="s">
        <v>27</v>
      </c>
      <c r="H13" s="5">
        <v>1</v>
      </c>
      <c r="J13" s="4" t="s">
        <v>18</v>
      </c>
      <c r="K13" s="5">
        <v>1.3</v>
      </c>
      <c r="L13" s="5">
        <v>1</v>
      </c>
      <c r="N13" s="4" t="s">
        <v>18</v>
      </c>
      <c r="O13" s="5">
        <v>6.9</v>
      </c>
      <c r="P13" s="5">
        <v>6.6</v>
      </c>
    </row>
    <row r="14" spans="3:16" x14ac:dyDescent="0.35">
      <c r="C14" s="2">
        <v>42680</v>
      </c>
      <c r="D14" s="5">
        <v>6.21</v>
      </c>
      <c r="E14" s="5">
        <v>7.46</v>
      </c>
      <c r="G14" s="2">
        <v>42680</v>
      </c>
      <c r="H14" s="5">
        <v>3</v>
      </c>
      <c r="J14" s="2">
        <v>42700</v>
      </c>
      <c r="K14" s="5">
        <v>2</v>
      </c>
      <c r="L14" s="5">
        <v>0.7</v>
      </c>
      <c r="N14" s="2">
        <v>42700</v>
      </c>
      <c r="O14" s="5">
        <v>7.1</v>
      </c>
      <c r="P14" s="5">
        <v>6.5</v>
      </c>
    </row>
    <row r="15" spans="3:16" x14ac:dyDescent="0.35">
      <c r="C15" s="4" t="s">
        <v>18</v>
      </c>
      <c r="D15" s="5">
        <v>6.21</v>
      </c>
      <c r="E15" s="5">
        <v>7.46</v>
      </c>
      <c r="G15" s="4" t="s">
        <v>18</v>
      </c>
      <c r="H15" s="5">
        <v>3</v>
      </c>
      <c r="J15" s="4" t="s">
        <v>10</v>
      </c>
      <c r="K15" s="5">
        <v>2</v>
      </c>
      <c r="L15" s="5">
        <v>0.7</v>
      </c>
      <c r="N15" s="4" t="s">
        <v>10</v>
      </c>
      <c r="O15" s="5">
        <v>7.1</v>
      </c>
      <c r="P15" s="5">
        <v>6.5</v>
      </c>
    </row>
    <row r="16" spans="3:16" x14ac:dyDescent="0.35">
      <c r="C16" s="2">
        <v>42700</v>
      </c>
      <c r="D16" s="5">
        <v>6.36</v>
      </c>
      <c r="E16" s="5">
        <v>6.95</v>
      </c>
      <c r="G16" s="2">
        <v>42700</v>
      </c>
      <c r="H16" s="5">
        <v>1</v>
      </c>
      <c r="J16" s="2">
        <v>42714</v>
      </c>
      <c r="K16" s="5">
        <v>2.2999999999999998</v>
      </c>
      <c r="L16" s="5">
        <v>0.7</v>
      </c>
      <c r="N16" s="2">
        <v>42714</v>
      </c>
      <c r="O16" s="5">
        <v>7.2</v>
      </c>
      <c r="P16" s="5">
        <v>6.4</v>
      </c>
    </row>
    <row r="17" spans="3:16" x14ac:dyDescent="0.35">
      <c r="C17" s="4" t="s">
        <v>10</v>
      </c>
      <c r="D17" s="5">
        <v>6.36</v>
      </c>
      <c r="E17" s="5">
        <v>6.95</v>
      </c>
      <c r="G17" s="4" t="s">
        <v>10</v>
      </c>
      <c r="H17" s="5">
        <v>1</v>
      </c>
      <c r="J17" s="4" t="s">
        <v>11</v>
      </c>
      <c r="K17" s="5">
        <v>2.2999999999999998</v>
      </c>
      <c r="L17" s="5">
        <v>0.7</v>
      </c>
      <c r="N17" s="4" t="s">
        <v>11</v>
      </c>
      <c r="O17" s="5">
        <v>7.2</v>
      </c>
      <c r="P17" s="5">
        <v>6.4</v>
      </c>
    </row>
    <row r="18" spans="3:16" x14ac:dyDescent="0.35">
      <c r="C18" s="2">
        <v>42714</v>
      </c>
      <c r="D18" s="5">
        <v>6.63</v>
      </c>
      <c r="E18" s="5">
        <v>6.82</v>
      </c>
      <c r="G18" s="2">
        <v>42714</v>
      </c>
      <c r="H18" s="5">
        <v>1</v>
      </c>
      <c r="J18" s="2">
        <v>42742</v>
      </c>
      <c r="K18" s="5">
        <v>2.7</v>
      </c>
      <c r="L18" s="5">
        <v>1</v>
      </c>
      <c r="N18" s="2">
        <v>42742</v>
      </c>
      <c r="O18" s="5">
        <v>7.1</v>
      </c>
      <c r="P18" s="5">
        <v>6.4</v>
      </c>
    </row>
    <row r="19" spans="3:16" x14ac:dyDescent="0.35">
      <c r="C19" s="4" t="s">
        <v>11</v>
      </c>
      <c r="D19" s="5">
        <v>6.63</v>
      </c>
      <c r="E19" s="5">
        <v>6.82</v>
      </c>
      <c r="G19" s="4" t="s">
        <v>11</v>
      </c>
      <c r="H19" s="5">
        <v>1</v>
      </c>
      <c r="J19" s="4" t="s">
        <v>12</v>
      </c>
      <c r="K19" s="5">
        <v>2.7</v>
      </c>
      <c r="L19" s="5">
        <v>1</v>
      </c>
      <c r="N19" s="4" t="s">
        <v>12</v>
      </c>
      <c r="O19" s="5">
        <v>7.1</v>
      </c>
      <c r="P19" s="5">
        <v>6.4</v>
      </c>
    </row>
    <row r="20" spans="3:16" x14ac:dyDescent="0.35">
      <c r="C20" s="2">
        <v>42742</v>
      </c>
      <c r="D20" s="5">
        <v>5.88</v>
      </c>
      <c r="E20" s="5">
        <v>7.78</v>
      </c>
      <c r="G20" s="2">
        <v>42742</v>
      </c>
      <c r="H20" s="5">
        <v>5</v>
      </c>
      <c r="J20" s="2">
        <v>42756</v>
      </c>
      <c r="K20" s="5">
        <v>3.3</v>
      </c>
      <c r="L20" s="5">
        <v>1</v>
      </c>
      <c r="N20" s="2">
        <v>42756</v>
      </c>
      <c r="O20" s="5">
        <v>7.2</v>
      </c>
      <c r="P20" s="5">
        <v>6.3</v>
      </c>
    </row>
    <row r="21" spans="3:16" x14ac:dyDescent="0.35">
      <c r="C21" s="4" t="s">
        <v>12</v>
      </c>
      <c r="D21" s="5">
        <v>5.88</v>
      </c>
      <c r="E21" s="5">
        <v>7.78</v>
      </c>
      <c r="G21" s="4" t="s">
        <v>12</v>
      </c>
      <c r="H21" s="5">
        <v>5</v>
      </c>
      <c r="J21" s="4" t="s">
        <v>13</v>
      </c>
      <c r="K21" s="5">
        <v>3.3</v>
      </c>
      <c r="L21" s="5">
        <v>1</v>
      </c>
      <c r="N21" s="4" t="s">
        <v>13</v>
      </c>
      <c r="O21" s="5">
        <v>7.2</v>
      </c>
      <c r="P21" s="5">
        <v>6.3</v>
      </c>
    </row>
    <row r="22" spans="3:16" x14ac:dyDescent="0.35">
      <c r="C22" s="2">
        <v>42756</v>
      </c>
      <c r="D22" s="5">
        <v>6.55</v>
      </c>
      <c r="E22" s="5">
        <v>7.14</v>
      </c>
      <c r="G22" s="2">
        <v>42756</v>
      </c>
      <c r="H22" s="5">
        <v>1</v>
      </c>
      <c r="J22" s="2">
        <v>42764</v>
      </c>
      <c r="K22" s="5">
        <v>3.3</v>
      </c>
      <c r="L22" s="5">
        <v>1</v>
      </c>
      <c r="N22" s="2">
        <v>42764</v>
      </c>
      <c r="O22" s="5">
        <v>7.2</v>
      </c>
      <c r="P22" s="5">
        <v>6.4</v>
      </c>
    </row>
    <row r="23" spans="3:16" x14ac:dyDescent="0.35">
      <c r="C23" s="4" t="s">
        <v>13</v>
      </c>
      <c r="D23" s="5">
        <v>6.55</v>
      </c>
      <c r="E23" s="5">
        <v>7.14</v>
      </c>
      <c r="G23" s="4" t="s">
        <v>13</v>
      </c>
      <c r="H23" s="5">
        <v>1</v>
      </c>
      <c r="J23" s="4" t="s">
        <v>23</v>
      </c>
      <c r="K23" s="5">
        <v>3.3</v>
      </c>
      <c r="L23" s="5">
        <v>1</v>
      </c>
      <c r="N23" s="4" t="s">
        <v>23</v>
      </c>
      <c r="O23" s="5">
        <v>7.2</v>
      </c>
      <c r="P23" s="5">
        <v>6.4</v>
      </c>
    </row>
    <row r="24" spans="3:16" x14ac:dyDescent="0.35">
      <c r="C24" s="2">
        <v>42764</v>
      </c>
      <c r="D24" s="5">
        <v>6.06</v>
      </c>
      <c r="E24" s="5">
        <v>7.37</v>
      </c>
      <c r="G24" s="2">
        <v>42764</v>
      </c>
      <c r="H24" s="5">
        <v>3</v>
      </c>
      <c r="J24" s="2">
        <v>42784</v>
      </c>
      <c r="K24" s="5">
        <v>3.3</v>
      </c>
      <c r="L24" s="5">
        <v>0.3</v>
      </c>
      <c r="N24" s="2">
        <v>42784</v>
      </c>
      <c r="O24" s="5">
        <v>7.4</v>
      </c>
      <c r="P24" s="5">
        <v>6.2</v>
      </c>
    </row>
    <row r="25" spans="3:16" x14ac:dyDescent="0.35">
      <c r="C25" s="4" t="s">
        <v>23</v>
      </c>
      <c r="D25" s="5">
        <v>6.06</v>
      </c>
      <c r="E25" s="5">
        <v>7.37</v>
      </c>
      <c r="G25" s="4" t="s">
        <v>23</v>
      </c>
      <c r="H25" s="5">
        <v>3</v>
      </c>
      <c r="J25" s="4" t="s">
        <v>15</v>
      </c>
      <c r="K25" s="5">
        <v>3.3</v>
      </c>
      <c r="L25" s="5">
        <v>0.3</v>
      </c>
      <c r="N25" s="4" t="s">
        <v>15</v>
      </c>
      <c r="O25" s="5">
        <v>7.4</v>
      </c>
      <c r="P25" s="5">
        <v>6.2</v>
      </c>
    </row>
    <row r="26" spans="3:16" x14ac:dyDescent="0.35">
      <c r="C26" s="2">
        <v>42784</v>
      </c>
      <c r="D26" s="5">
        <v>6.32</v>
      </c>
      <c r="E26" s="5">
        <v>7.08</v>
      </c>
      <c r="G26" s="2">
        <v>42784</v>
      </c>
      <c r="H26" s="5">
        <v>2</v>
      </c>
      <c r="J26" s="2">
        <v>42795</v>
      </c>
      <c r="K26" s="5">
        <v>2.2999999999999998</v>
      </c>
      <c r="L26" s="5">
        <v>0.3</v>
      </c>
      <c r="N26" s="2">
        <v>42795</v>
      </c>
      <c r="O26" s="5">
        <v>7.2</v>
      </c>
      <c r="P26" s="5">
        <v>6.3</v>
      </c>
    </row>
    <row r="27" spans="3:16" x14ac:dyDescent="0.35">
      <c r="C27" s="4" t="s">
        <v>15</v>
      </c>
      <c r="D27" s="5">
        <v>6.32</v>
      </c>
      <c r="E27" s="5">
        <v>7.08</v>
      </c>
      <c r="G27" s="4" t="s">
        <v>15</v>
      </c>
      <c r="H27" s="5">
        <v>2</v>
      </c>
      <c r="J27" s="4" t="s">
        <v>16</v>
      </c>
      <c r="K27" s="5">
        <v>2.2999999999999998</v>
      </c>
      <c r="L27" s="5">
        <v>0.3</v>
      </c>
      <c r="N27" s="4" t="s">
        <v>16</v>
      </c>
      <c r="O27" s="5">
        <v>7.2</v>
      </c>
      <c r="P27" s="5">
        <v>6.3</v>
      </c>
    </row>
    <row r="28" spans="3:16" x14ac:dyDescent="0.35">
      <c r="C28" s="2">
        <v>42795</v>
      </c>
      <c r="D28" s="5">
        <v>6.77</v>
      </c>
      <c r="E28" s="5">
        <v>6.75</v>
      </c>
      <c r="G28" s="2">
        <v>42795</v>
      </c>
      <c r="H28" s="5">
        <v>0</v>
      </c>
      <c r="J28" s="2">
        <v>42806</v>
      </c>
      <c r="K28" s="5">
        <v>2.7</v>
      </c>
      <c r="L28" s="5">
        <v>1</v>
      </c>
      <c r="N28" s="2">
        <v>42806</v>
      </c>
      <c r="O28" s="5">
        <v>7.1</v>
      </c>
      <c r="P28" s="5">
        <v>6.4</v>
      </c>
    </row>
    <row r="29" spans="3:16" x14ac:dyDescent="0.35">
      <c r="C29" s="4" t="s">
        <v>16</v>
      </c>
      <c r="D29" s="5">
        <v>6.77</v>
      </c>
      <c r="E29" s="5">
        <v>6.75</v>
      </c>
      <c r="G29" s="4" t="s">
        <v>16</v>
      </c>
      <c r="H29" s="5">
        <v>0</v>
      </c>
      <c r="J29" s="4" t="s">
        <v>17</v>
      </c>
      <c r="K29" s="5">
        <v>2.7</v>
      </c>
      <c r="L29" s="5">
        <v>1</v>
      </c>
      <c r="N29" s="4" t="s">
        <v>17</v>
      </c>
      <c r="O29" s="5">
        <v>7.1</v>
      </c>
      <c r="P29" s="5">
        <v>6.4</v>
      </c>
    </row>
    <row r="30" spans="3:16" x14ac:dyDescent="0.35">
      <c r="C30" s="2">
        <v>42806</v>
      </c>
      <c r="D30" s="5">
        <v>6.49</v>
      </c>
      <c r="E30" s="5">
        <v>7.03</v>
      </c>
      <c r="G30" s="2">
        <v>42806</v>
      </c>
      <c r="H30" s="5">
        <v>1</v>
      </c>
      <c r="J30" s="2">
        <v>42827</v>
      </c>
      <c r="K30" s="5">
        <v>2.2999999999999998</v>
      </c>
      <c r="L30" s="5">
        <v>1.3</v>
      </c>
      <c r="N30" s="2">
        <v>42827</v>
      </c>
      <c r="O30" s="5">
        <v>7</v>
      </c>
      <c r="P30" s="5">
        <v>6.5</v>
      </c>
    </row>
    <row r="31" spans="3:16" x14ac:dyDescent="0.35">
      <c r="C31" s="4" t="s">
        <v>17</v>
      </c>
      <c r="D31" s="5">
        <v>6.49</v>
      </c>
      <c r="E31" s="5">
        <v>7.03</v>
      </c>
      <c r="G31" s="4" t="s">
        <v>17</v>
      </c>
      <c r="H31" s="5">
        <v>1</v>
      </c>
      <c r="J31" s="4" t="s">
        <v>29</v>
      </c>
      <c r="K31" s="5">
        <v>2.2999999999999998</v>
      </c>
      <c r="L31" s="5">
        <v>1.3</v>
      </c>
      <c r="N31" s="4" t="s">
        <v>29</v>
      </c>
      <c r="O31" s="5">
        <v>7</v>
      </c>
      <c r="P31" s="5">
        <v>6.5</v>
      </c>
    </row>
    <row r="32" spans="3:16" x14ac:dyDescent="0.35">
      <c r="C32" s="2">
        <v>42827</v>
      </c>
      <c r="D32" s="5">
        <v>6.22</v>
      </c>
      <c r="E32" s="5">
        <v>7.54</v>
      </c>
      <c r="G32" s="2">
        <v>42827</v>
      </c>
      <c r="H32" s="5">
        <v>3</v>
      </c>
      <c r="J32" s="2">
        <v>42833</v>
      </c>
      <c r="K32" s="5">
        <v>2.7</v>
      </c>
      <c r="L32" s="5">
        <v>1.3</v>
      </c>
      <c r="N32" s="2">
        <v>42833</v>
      </c>
      <c r="O32" s="5">
        <v>7.1</v>
      </c>
      <c r="P32" s="5">
        <v>6.5</v>
      </c>
    </row>
    <row r="33" spans="3:16" x14ac:dyDescent="0.35">
      <c r="C33" s="4" t="s">
        <v>29</v>
      </c>
      <c r="D33" s="5">
        <v>6.22</v>
      </c>
      <c r="E33" s="5">
        <v>7.54</v>
      </c>
      <c r="G33" s="4" t="s">
        <v>29</v>
      </c>
      <c r="H33" s="5">
        <v>3</v>
      </c>
      <c r="J33" s="4" t="s">
        <v>28</v>
      </c>
      <c r="K33" s="5">
        <v>2.7</v>
      </c>
      <c r="L33" s="5">
        <v>1.3</v>
      </c>
      <c r="N33" s="4" t="s">
        <v>28</v>
      </c>
      <c r="O33" s="5">
        <v>7.1</v>
      </c>
      <c r="P33" s="5">
        <v>6.5</v>
      </c>
    </row>
    <row r="34" spans="3:16" x14ac:dyDescent="0.35">
      <c r="C34" s="2">
        <v>42833</v>
      </c>
      <c r="D34" s="5">
        <v>6.98</v>
      </c>
      <c r="E34" s="5">
        <v>6.87</v>
      </c>
      <c r="G34" s="2">
        <v>42833</v>
      </c>
      <c r="H34" s="5">
        <v>0</v>
      </c>
      <c r="J34" s="2">
        <v>42848</v>
      </c>
      <c r="K34" s="5">
        <v>2</v>
      </c>
      <c r="L34" s="5">
        <v>0.7</v>
      </c>
      <c r="N34" s="2">
        <v>42848</v>
      </c>
      <c r="O34" s="5">
        <v>7.1</v>
      </c>
      <c r="P34" s="5">
        <v>6.6</v>
      </c>
    </row>
    <row r="35" spans="3:16" x14ac:dyDescent="0.35">
      <c r="C35" s="4" t="s">
        <v>28</v>
      </c>
      <c r="D35" s="5">
        <v>6.98</v>
      </c>
      <c r="E35" s="5">
        <v>6.87</v>
      </c>
      <c r="G35" s="4" t="s">
        <v>28</v>
      </c>
      <c r="H35" s="5">
        <v>0</v>
      </c>
      <c r="J35" s="4" t="s">
        <v>20</v>
      </c>
      <c r="K35" s="5">
        <v>2</v>
      </c>
      <c r="L35" s="5">
        <v>0.7</v>
      </c>
      <c r="N35" s="4" t="s">
        <v>20</v>
      </c>
      <c r="O35" s="5">
        <v>7.1</v>
      </c>
      <c r="P35" s="5">
        <v>6.6</v>
      </c>
    </row>
    <row r="36" spans="3:16" x14ac:dyDescent="0.35">
      <c r="C36" s="2">
        <v>42848</v>
      </c>
      <c r="D36" s="5">
        <v>7.32</v>
      </c>
      <c r="E36" s="5">
        <v>6.67</v>
      </c>
      <c r="G36" s="2">
        <v>42848</v>
      </c>
      <c r="H36" s="5">
        <v>-1</v>
      </c>
      <c r="J36" s="2">
        <v>42854</v>
      </c>
      <c r="K36" s="5">
        <v>2</v>
      </c>
      <c r="L36" s="5">
        <v>1.3</v>
      </c>
      <c r="N36" s="2">
        <v>42854</v>
      </c>
      <c r="O36" s="5">
        <v>7</v>
      </c>
      <c r="P36" s="5">
        <v>6.8</v>
      </c>
    </row>
    <row r="37" spans="3:16" x14ac:dyDescent="0.35">
      <c r="C37" s="4" t="s">
        <v>20</v>
      </c>
      <c r="D37" s="5">
        <v>7.32</v>
      </c>
      <c r="E37" s="5">
        <v>6.67</v>
      </c>
      <c r="G37" s="4" t="s">
        <v>20</v>
      </c>
      <c r="H37" s="5">
        <v>-1</v>
      </c>
      <c r="J37" s="4" t="s">
        <v>21</v>
      </c>
      <c r="K37" s="5">
        <v>2</v>
      </c>
      <c r="L37" s="5">
        <v>1.3</v>
      </c>
      <c r="N37" s="4" t="s">
        <v>21</v>
      </c>
      <c r="O37" s="5">
        <v>7</v>
      </c>
      <c r="P37" s="5">
        <v>6.8</v>
      </c>
    </row>
    <row r="38" spans="3:16" x14ac:dyDescent="0.35">
      <c r="C38" s="2">
        <v>42854</v>
      </c>
      <c r="D38" s="5">
        <v>6.5</v>
      </c>
      <c r="E38" s="5">
        <v>6.76</v>
      </c>
      <c r="G38" s="2">
        <v>42854</v>
      </c>
      <c r="H38" s="5">
        <v>1</v>
      </c>
      <c r="J38" s="2">
        <v>42869</v>
      </c>
      <c r="K38" s="5">
        <v>1.7</v>
      </c>
      <c r="L38" s="5">
        <v>1.7</v>
      </c>
      <c r="N38" s="2">
        <v>42869</v>
      </c>
      <c r="O38" s="5">
        <v>6.8</v>
      </c>
      <c r="P38" s="5">
        <v>6.9</v>
      </c>
    </row>
    <row r="39" spans="3:16" x14ac:dyDescent="0.35">
      <c r="C39" s="4" t="s">
        <v>21</v>
      </c>
      <c r="D39" s="5">
        <v>6.5</v>
      </c>
      <c r="E39" s="5">
        <v>6.76</v>
      </c>
      <c r="G39" s="4" t="s">
        <v>21</v>
      </c>
      <c r="H39" s="5">
        <v>1</v>
      </c>
      <c r="J39" s="4" t="s">
        <v>22</v>
      </c>
      <c r="K39" s="5">
        <v>1.7</v>
      </c>
      <c r="L39" s="5">
        <v>1.7</v>
      </c>
      <c r="N39" s="4" t="s">
        <v>22</v>
      </c>
      <c r="O39" s="5">
        <v>6.8</v>
      </c>
      <c r="P39" s="5">
        <v>6.9</v>
      </c>
    </row>
    <row r="40" spans="3:16" x14ac:dyDescent="0.35">
      <c r="C40" s="2">
        <v>42869</v>
      </c>
      <c r="D40" s="5">
        <v>6.4</v>
      </c>
      <c r="E40" s="5">
        <v>7.23</v>
      </c>
      <c r="G40" s="2">
        <v>42869</v>
      </c>
      <c r="H40" s="5">
        <v>3</v>
      </c>
      <c r="J40" s="3" t="s">
        <v>1</v>
      </c>
      <c r="K40" s="5">
        <v>44.4</v>
      </c>
      <c r="L40" s="5">
        <v>18.399999999999999</v>
      </c>
      <c r="N40" s="3" t="s">
        <v>1</v>
      </c>
      <c r="O40" s="5">
        <v>127.89999999999999</v>
      </c>
      <c r="P40" s="5">
        <v>116.50000000000001</v>
      </c>
    </row>
    <row r="41" spans="3:16" x14ac:dyDescent="0.35">
      <c r="C41" s="4" t="s">
        <v>22</v>
      </c>
      <c r="D41" s="5">
        <v>6.4</v>
      </c>
      <c r="E41" s="5">
        <v>7.23</v>
      </c>
      <c r="G41" s="4" t="s">
        <v>22</v>
      </c>
      <c r="H41" s="5">
        <v>3</v>
      </c>
    </row>
    <row r="42" spans="3:16" x14ac:dyDescent="0.35">
      <c r="C42" s="3" t="s">
        <v>1</v>
      </c>
      <c r="D42" s="5">
        <v>123.24</v>
      </c>
      <c r="E42" s="5">
        <v>134.77000000000001</v>
      </c>
      <c r="G42" s="3" t="s">
        <v>1</v>
      </c>
      <c r="H42" s="5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4" zoomScale="85" zoomScaleNormal="85" workbookViewId="0">
      <selection activeCell="P18" sqref="P18"/>
    </sheetView>
  </sheetViews>
  <sheetFormatPr defaultRowHeight="14.5" x14ac:dyDescent="0.35"/>
  <cols>
    <col min="1" max="1" width="1.90625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T a b l e X M L _ 0?@>A_ d 0 6 7 4 0 6 c - d c 8 c - 4 8 7 8 - 9 2 b 5 - c c 9 4 a f e 6 1 f 8 4 " > 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 m d a t e < / s t r i n g > < / k e y > < v a l u e > < i n t > 1 0 8 < / i n t > < / v a l u e > < / i t e m > < i t e m > < k e y > < s t r i n g > h o m e < / s t r i n g > < / k e y > < v a l u e > < i n t > 1 0 2 < / i n t > < / v a l u e > < / i t e m > < i t e m > < k e y > < s t r i n g > a w a y < / s t r i n g > < / k e y > < v a l u e > < i n t > 9 7 < / i n t > < / v a l u e > < / i t e m > < i t e m > < k e y > < s t r i n g > h o m e _ s c < / s t r i n g > < / k e y > < v a l u e > < i n t > 1 3 1 < / i n t > < / v a l u e > < / i t e m > < i t e m > < k e y > < s t r i n g > a w a y _ s c < / s t r i n g > < / k e y > < v a l u e > < i n t > 1 2 6 < / i n t > < / v a l u e > < / i t e m > < i t e m > < k e y > < s t r i n g > h o m e _ v a l < / s t r i n g > < / k e y > < v a l u e > < i n t > 1 3 9 < / i n t > < / v a l u e > < / i t e m > < i t e m > < k e y > < s t r i n g > a w a y _ v a l < / s t r i n g > < / k e y > < v a l u e > < i n t > 1 3 4 < / i n t > < / v a l u e > < / i t e m > < i t e m > < k e y > < s t r i n g > m 3 _ h o m e _ v a l < / s t r i n g > < / k e y > < v a l u e > < i n t > 1 7 9 < / i n t > < / v a l u e > < / i t e m > < i t e m > < k e y > < s t r i n g > m 3 _ h o m e _ a w a y _ v a l < / s t r i n g > < / k e y > < v a l u e > < i n t > 2 3 8 < / i n t > < / v a l u e > < / i t e m > < i t e m > < k e y > < s t r i n g > m 3 _ a w a y _ v a l < / s t r i n g > < / k e y > < v a l u e > < i n t > 1 7 4 < / i n t > < / v a l u e > < / i t e m > < i t e m > < k e y > < s t r i n g > m 3 _ a w a y _ h o m e _ v a l < / s t r i n g > < / k e y > < v a l u e > < i n t > 2 3 8 < / i n t > < / v a l u e > < / i t e m > < i t e m > < k e y > < s t r i n g > m 3 _ h o m e _ s c < / s t r i n g > < / k e y > < v a l u e > < i n t > 1 7 1 < / i n t > < / v a l u e > < / i t e m > < i t e m > < k e y > < s t r i n g > m 3 _ h o m e _ m i s < / s t r i n g > < / k e y > < v a l u e > < i n t > 1 8 5 < / i n t > < / v a l u e > < / i t e m > < i t e m > < k e y > < s t r i n g > m 3 _ a w a y _ s c < / s t r i n g > < / k e y > < v a l u e > < i n t > 1 6 6 < / i n t > < / v a l u e > < / i t e m > < i t e m > < k e y > < s t r i n g > m 3 _ a w a y _ m i s < / s t r i n g > < / k e y > < v a l u e > < i n t > 1 8 0 < / i n t > < / v a l u e > < / i t e m > < / C o l u m n W i d t h s > < C o l u m n D i s p l a y I n d e x > < i t e m > < k e y > < s t r i n g > m d a t e < / s t r i n g > < / k e y > < v a l u e > < i n t > 0 < / i n t > < / v a l u e > < / i t e m > < i t e m > < k e y > < s t r i n g > h o m e < / s t r i n g > < / k e y > < v a l u e > < i n t > 1 < / i n t > < / v a l u e > < / i t e m > < i t e m > < k e y > < s t r i n g > a w a y < / s t r i n g > < / k e y > < v a l u e > < i n t > 2 < / i n t > < / v a l u e > < / i t e m > < i t e m > < k e y > < s t r i n g > h o m e _ s c < / s t r i n g > < / k e y > < v a l u e > < i n t > 3 < / i n t > < / v a l u e > < / i t e m > < i t e m > < k e y > < s t r i n g > a w a y _ s c < / s t r i n g > < / k e y > < v a l u e > < i n t > 4 < / i n t > < / v a l u e > < / i t e m > < i t e m > < k e y > < s t r i n g > h o m e _ v a l < / s t r i n g > < / k e y > < v a l u e > < i n t > 5 < / i n t > < / v a l u e > < / i t e m > < i t e m > < k e y > < s t r i n g > a w a y _ v a l < / s t r i n g > < / k e y > < v a l u e > < i n t > 6 < / i n t > < / v a l u e > < / i t e m > < i t e m > < k e y > < s t r i n g > m 3 _ h o m e _ v a l < / s t r i n g > < / k e y > < v a l u e > < i n t > 7 < / i n t > < / v a l u e > < / i t e m > < i t e m > < k e y > < s t r i n g > m 3 _ h o m e _ a w a y _ v a l < / s t r i n g > < / k e y > < v a l u e > < i n t > 8 < / i n t > < / v a l u e > < / i t e m > < i t e m > < k e y > < s t r i n g > m 3 _ a w a y _ v a l < / s t r i n g > < / k e y > < v a l u e > < i n t > 9 < / i n t > < / v a l u e > < / i t e m > < i t e m > < k e y > < s t r i n g > m 3 _ a w a y _ h o m e _ v a l < / s t r i n g > < / k e y > < v a l u e > < i n t > 1 0 < / i n t > < / v a l u e > < / i t e m > < i t e m > < k e y > < s t r i n g > m 3 _ h o m e _ s c < / s t r i n g > < / k e y > < v a l u e > < i n t > 1 1 < / i n t > < / v a l u e > < / i t e m > < i t e m > < k e y > < s t r i n g > m 3 _ h o m e _ m i s < / s t r i n g > < / k e y > < v a l u e > < i n t > 1 2 < / i n t > < / v a l u e > < / i t e m > < i t e m > < k e y > < s t r i n g > m 3 _ a w a y _ s c < / s t r i n g > < / k e y > < v a l u e > < i n t > 1 3 < / i n t > < / v a l u e > < / i t e m > < i t e m > < k e y > < s t r i n g > m 3 _ a w a y _ m i s 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 0?@>A_ d 0 6 7 4 0 6 c - d c 8 c - 4 8 7 8 - 9 2 b 5 - c c 9 4 a f e 6 1 f 8 4 < / C u s t o m C o n t e n t > < / G e m i n i > 
</file>

<file path=customXml/itemProps1.xml><?xml version="1.0" encoding="utf-8"?>
<ds:datastoreItem xmlns:ds="http://schemas.openxmlformats.org/officeDocument/2006/customXml" ds:itemID="{8FFC018B-61C7-4995-81DB-FC2925F6E7CB}">
  <ds:schemaRefs/>
</ds:datastoreItem>
</file>

<file path=customXml/itemProps2.xml><?xml version="1.0" encoding="utf-8"?>
<ds:datastoreItem xmlns:ds="http://schemas.openxmlformats.org/officeDocument/2006/customXml" ds:itemID="{A9241C47-5950-4D9F-AFEF-BB0A206B6B4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2019-05-10T18:41:02Z</dcterms:modified>
</cp:coreProperties>
</file>