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siva\Downloads\"/>
    </mc:Choice>
  </mc:AlternateContent>
  <xr:revisionPtr revIDLastSave="0" documentId="8_{DC0F49D3-C9B5-444E-9411-05ACE7D2071A}" xr6:coauthVersionLast="47" xr6:coauthVersionMax="47" xr10:uidLastSave="{00000000-0000-0000-0000-000000000000}"/>
  <bookViews>
    <workbookView xWindow="-98" yWindow="-98" windowWidth="21795" windowHeight="12975" activeTab="1" xr2:uid="{00000000-000D-0000-FFFF-FFFF00000000}"/>
  </bookViews>
  <sheets>
    <sheet name="TotalSales" sheetId="18" r:id="rId1"/>
    <sheet name="Dashboard" sheetId="21" r:id="rId2"/>
    <sheet name="CountryBarChart" sheetId="19" r:id="rId3"/>
    <sheet name="PieChart" sheetId="22" r:id="rId4"/>
    <sheet name="Top 5 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0" i="17"/>
  <c r="O83" i="17"/>
  <c r="O86" i="17"/>
  <c r="O119" i="17"/>
  <c r="O122" i="17"/>
  <c r="O123" i="17"/>
  <c r="O148" i="17"/>
  <c r="O149" i="17"/>
  <c r="O151" i="17"/>
  <c r="O210" i="17"/>
  <c r="O231" i="17"/>
  <c r="O232" i="17"/>
  <c r="O267" i="17"/>
  <c r="O268" i="17"/>
  <c r="O270" i="17"/>
  <c r="O274" i="17"/>
  <c r="O280" i="17"/>
  <c r="O355" i="17"/>
  <c r="O358" i="17"/>
  <c r="O359" i="17"/>
  <c r="O360" i="17"/>
  <c r="O402" i="17"/>
  <c r="O404" i="17"/>
  <c r="O408" i="17"/>
  <c r="O475" i="17"/>
  <c r="O478" i="17"/>
  <c r="O502" i="17"/>
  <c r="O503" i="17"/>
  <c r="O504" i="17"/>
  <c r="O538" i="17"/>
  <c r="O571" i="17"/>
  <c r="O602" i="17"/>
  <c r="O604" i="17"/>
  <c r="O606" i="17"/>
  <c r="O613" i="17"/>
  <c r="O614" i="17"/>
  <c r="O615" i="17"/>
  <c r="O683" i="17"/>
  <c r="O684" i="17"/>
  <c r="O711" i="17"/>
  <c r="O714" i="17"/>
  <c r="O716" i="17"/>
  <c r="O717" i="17"/>
  <c r="O726" i="17"/>
  <c r="O730" i="17"/>
  <c r="O786" i="17"/>
  <c r="O788" i="17"/>
  <c r="O790" i="17"/>
  <c r="O819" i="17"/>
  <c r="O826" i="17"/>
  <c r="O830" i="17"/>
  <c r="O875" i="17"/>
  <c r="O880" i="17"/>
  <c r="O882" i="17"/>
  <c r="O886" i="17"/>
  <c r="O892" i="17"/>
  <c r="O908" i="17"/>
  <c r="O916" i="17"/>
  <c r="O962" i="17"/>
  <c r="O963" i="17"/>
  <c r="O966" i="17"/>
  <c r="O967" i="17"/>
  <c r="O968" i="17"/>
  <c r="O973" i="17"/>
  <c r="N3" i="17"/>
  <c r="N4" i="17"/>
  <c r="N11" i="17"/>
  <c r="N14" i="17"/>
  <c r="N15" i="17"/>
  <c r="N44" i="17"/>
  <c r="N46" i="17"/>
  <c r="N47" i="17"/>
  <c r="N48" i="17"/>
  <c r="N49" i="17"/>
  <c r="N50" i="17"/>
  <c r="N96" i="17"/>
  <c r="N124" i="17"/>
  <c r="N125" i="17"/>
  <c r="N129" i="17"/>
  <c r="N159" i="17"/>
  <c r="N160" i="17"/>
  <c r="N171" i="17"/>
  <c r="N172" i="17"/>
  <c r="N191" i="17"/>
  <c r="N192" i="17"/>
  <c r="N235" i="17"/>
  <c r="N236" i="17"/>
  <c r="N239" i="17"/>
  <c r="N241" i="17"/>
  <c r="N243" i="17"/>
  <c r="N244" i="17"/>
  <c r="N300" i="17"/>
  <c r="N304" i="17"/>
  <c r="N305" i="17"/>
  <c r="N313" i="17"/>
  <c r="N317" i="17"/>
  <c r="N347" i="17"/>
  <c r="N348" i="17"/>
  <c r="N368" i="17"/>
  <c r="N373" i="17"/>
  <c r="N375" i="17"/>
  <c r="N376" i="17"/>
  <c r="N412" i="17"/>
  <c r="N436" i="17"/>
  <c r="N437" i="17"/>
  <c r="N439" i="17"/>
  <c r="N471" i="17"/>
  <c r="N475" i="17"/>
  <c r="N476" i="17"/>
  <c r="N477" i="17"/>
  <c r="N496" i="17"/>
  <c r="N531" i="17"/>
  <c r="N532" i="17"/>
  <c r="N535" i="17"/>
  <c r="N536" i="17"/>
  <c r="N537" i="17"/>
  <c r="N541" i="17"/>
  <c r="N588" i="17"/>
  <c r="N591" i="17"/>
  <c r="N592" i="17"/>
  <c r="N597" i="17"/>
  <c r="N601" i="17"/>
  <c r="N627" i="17"/>
  <c r="N628" i="17"/>
  <c r="N647" i="17"/>
  <c r="N648" i="17"/>
  <c r="N652" i="17"/>
  <c r="N653" i="17"/>
  <c r="N687" i="17"/>
  <c r="N688" i="17"/>
  <c r="N691" i="17"/>
  <c r="N692" i="17"/>
  <c r="N703" i="17"/>
  <c r="N709" i="17"/>
  <c r="N711" i="17"/>
  <c r="N735" i="17"/>
  <c r="N739" i="17"/>
  <c r="N744" i="17"/>
  <c r="N745" i="17"/>
  <c r="N761" i="17"/>
  <c r="N795" i="17"/>
  <c r="N796" i="17"/>
  <c r="N797" i="17"/>
  <c r="N799" i="17"/>
  <c r="N800" i="17"/>
  <c r="N848" i="17"/>
  <c r="N849" i="17"/>
  <c r="N855" i="17"/>
  <c r="N883" i="17"/>
  <c r="N884" i="17"/>
  <c r="N901" i="17"/>
  <c r="N903" i="17"/>
  <c r="N904" i="17"/>
  <c r="N905" i="17"/>
  <c r="N931" i="17"/>
  <c r="N932" i="17"/>
  <c r="N939" i="17"/>
  <c r="N940" i="17"/>
  <c r="N952" i="17"/>
  <c r="N956" i="17"/>
  <c r="N979" i="17"/>
  <c r="N983" i="17"/>
  <c r="N984" i="17"/>
  <c r="N988" i="17"/>
  <c r="N989" i="17"/>
  <c r="M5" i="17"/>
  <c r="M7" i="17"/>
  <c r="M17" i="17"/>
  <c r="M18" i="17"/>
  <c r="M21" i="17"/>
  <c r="M33" i="17"/>
  <c r="M34" i="17"/>
  <c r="M35" i="17"/>
  <c r="M36" i="17"/>
  <c r="M37" i="17"/>
  <c r="M39" i="17"/>
  <c r="M45" i="17"/>
  <c r="M58" i="17"/>
  <c r="M59" i="17"/>
  <c r="M63" i="17"/>
  <c r="M64" i="17"/>
  <c r="M65" i="17"/>
  <c r="M77" i="17"/>
  <c r="M79" i="17"/>
  <c r="M81" i="17"/>
  <c r="M83" i="17"/>
  <c r="M87" i="17"/>
  <c r="M93" i="17"/>
  <c r="M101" i="17"/>
  <c r="M106" i="17"/>
  <c r="M107" i="17"/>
  <c r="M109" i="17"/>
  <c r="M111" i="17"/>
  <c r="M112" i="17"/>
  <c r="M113" i="17"/>
  <c r="M114" i="17"/>
  <c r="M117" i="17"/>
  <c r="M129" i="17"/>
  <c r="M133" i="17"/>
  <c r="M135" i="17"/>
  <c r="M138" i="17"/>
  <c r="M150" i="17"/>
  <c r="M151" i="17"/>
  <c r="M154" i="17"/>
  <c r="M155" i="17"/>
  <c r="M156" i="17"/>
  <c r="M161" i="17"/>
  <c r="M182" i="17"/>
  <c r="M183" i="17"/>
  <c r="M186" i="17"/>
  <c r="M187" i="17"/>
  <c r="M200" i="17"/>
  <c r="M202" i="17"/>
  <c r="M203" i="17"/>
  <c r="M204" i="17"/>
  <c r="M226" i="17"/>
  <c r="M227" i="17"/>
  <c r="M234" i="17"/>
  <c r="M235" i="17"/>
  <c r="M236" i="17"/>
  <c r="M250" i="17"/>
  <c r="M270" i="17"/>
  <c r="M271" i="17"/>
  <c r="M274" i="17"/>
  <c r="M275" i="17"/>
  <c r="M278" i="17"/>
  <c r="M311" i="17"/>
  <c r="M312" i="17"/>
  <c r="M314" i="17"/>
  <c r="M318" i="17"/>
  <c r="M319" i="17"/>
  <c r="M338" i="17"/>
  <c r="M339" i="17"/>
  <c r="M347" i="17"/>
  <c r="M354" i="17"/>
  <c r="M355" i="17"/>
  <c r="M356" i="17"/>
  <c r="M374" i="17"/>
  <c r="M375" i="17"/>
  <c r="M378" i="17"/>
  <c r="M380" i="17"/>
  <c r="M382" i="17"/>
  <c r="M389" i="17"/>
  <c r="M410" i="17"/>
  <c r="M415" i="17"/>
  <c r="M416" i="17"/>
  <c r="M419" i="17"/>
  <c r="M420" i="17"/>
  <c r="M422" i="17"/>
  <c r="M442" i="17"/>
  <c r="M443" i="17"/>
  <c r="M446" i="17"/>
  <c r="M458" i="17"/>
  <c r="M459" i="17"/>
  <c r="M474" i="17"/>
  <c r="M478" i="17"/>
  <c r="M479" i="17"/>
  <c r="M482" i="17"/>
  <c r="M483" i="17"/>
  <c r="M484" i="17"/>
  <c r="M487" i="17"/>
  <c r="M488" i="17"/>
  <c r="M507" i="17"/>
  <c r="M510" i="17"/>
  <c r="M514" i="17"/>
  <c r="M522" i="17"/>
  <c r="M523" i="17"/>
  <c r="M524" i="17"/>
  <c r="M525" i="17"/>
  <c r="M543" i="17"/>
  <c r="M546" i="17"/>
  <c r="M547" i="17"/>
  <c r="M548" i="17"/>
  <c r="M550" i="17"/>
  <c r="M551" i="17"/>
  <c r="M558" i="17"/>
  <c r="M574" i="17"/>
  <c r="M578" i="17"/>
  <c r="M582" i="17"/>
  <c r="M584" i="17"/>
  <c r="M586" i="17"/>
  <c r="M587" i="17"/>
  <c r="M590" i="17"/>
  <c r="M591" i="17"/>
  <c r="M610" i="17"/>
  <c r="M611" i="17"/>
  <c r="M614" i="17"/>
  <c r="M620" i="17"/>
  <c r="M626" i="17"/>
  <c r="M627" i="17"/>
  <c r="M642" i="17"/>
  <c r="M646" i="17"/>
  <c r="M647" i="17"/>
  <c r="M650" i="17"/>
  <c r="M652" i="17"/>
  <c r="M654" i="17"/>
  <c r="M674" i="17"/>
  <c r="M675" i="17"/>
  <c r="M680" i="17"/>
  <c r="M686" i="17"/>
  <c r="M690" i="17"/>
  <c r="M707" i="17"/>
  <c r="M710" i="17"/>
  <c r="M711" i="17"/>
  <c r="M712" i="17"/>
  <c r="M714" i="17"/>
  <c r="M721" i="17"/>
  <c r="M734" i="17"/>
  <c r="M746" i="17"/>
  <c r="M748" i="17"/>
  <c r="M750" i="17"/>
  <c r="M770" i="17"/>
  <c r="M771" i="17"/>
  <c r="M774" i="17"/>
  <c r="M778" i="17"/>
  <c r="M786" i="17"/>
  <c r="M798" i="17"/>
  <c r="M806" i="17"/>
  <c r="M807" i="17"/>
  <c r="M808" i="17"/>
  <c r="M810" i="17"/>
  <c r="M826" i="17"/>
  <c r="M830" i="17"/>
  <c r="M834" i="17"/>
  <c r="M836" i="17"/>
  <c r="M838" i="17"/>
  <c r="M855" i="17"/>
  <c r="M862" i="17"/>
  <c r="M866" i="17"/>
  <c r="M867" i="17"/>
  <c r="M883" i="17"/>
  <c r="M886" i="17"/>
  <c r="M887" i="17"/>
  <c r="M888" i="17"/>
  <c r="M890" i="17"/>
  <c r="M906" i="17"/>
  <c r="M910" i="17"/>
  <c r="M915" i="17"/>
  <c r="M916" i="17"/>
  <c r="M917" i="17"/>
  <c r="M931" i="17"/>
  <c r="M934" i="17"/>
  <c r="M935" i="17"/>
  <c r="M936" i="17"/>
  <c r="M942" i="17"/>
  <c r="M946" i="17"/>
  <c r="M962" i="17"/>
  <c r="M963" i="17"/>
  <c r="M966" i="17"/>
  <c r="M967" i="17"/>
  <c r="M968" i="17"/>
  <c r="M969" i="17"/>
  <c r="M986" i="17"/>
  <c r="M990" i="17"/>
  <c r="M994" i="17"/>
  <c r="M995" i="17"/>
  <c r="M996" i="17"/>
  <c r="I2" i="17"/>
  <c r="N2" i="17" s="1"/>
  <c r="I3" i="17"/>
  <c r="J3" i="17"/>
  <c r="O3" i="17" s="1"/>
  <c r="K3" i="17"/>
  <c r="L3" i="17"/>
  <c r="M3" i="17" s="1"/>
  <c r="I4" i="17"/>
  <c r="J4" i="17"/>
  <c r="O4" i="17" s="1"/>
  <c r="K4" i="17"/>
  <c r="L4" i="17"/>
  <c r="M4" i="17" s="1"/>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I46" i="17"/>
  <c r="J46" i="17"/>
  <c r="O46" i="17" s="1"/>
  <c r="K46" i="17"/>
  <c r="L46" i="17"/>
  <c r="M46" i="17" s="1"/>
  <c r="I47" i="17"/>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K83" i="17"/>
  <c r="L83" i="17"/>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K122" i="17"/>
  <c r="L122" i="17"/>
  <c r="M122" i="17" s="1"/>
  <c r="I123" i="17"/>
  <c r="N123" i="17" s="1"/>
  <c r="J123" i="17"/>
  <c r="K123" i="17"/>
  <c r="L123" i="17"/>
  <c r="M123" i="17" s="1"/>
  <c r="I124" i="17"/>
  <c r="J124" i="17"/>
  <c r="O124" i="17" s="1"/>
  <c r="K124" i="17"/>
  <c r="L124" i="17"/>
  <c r="M124" i="17" s="1"/>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K148" i="17"/>
  <c r="L148" i="17"/>
  <c r="M148" i="17" s="1"/>
  <c r="I149" i="17"/>
  <c r="N149" i="17" s="1"/>
  <c r="J149" i="17"/>
  <c r="K149" i="17"/>
  <c r="L149" i="17"/>
  <c r="M149" i="17" s="1"/>
  <c r="I150" i="17"/>
  <c r="N150" i="17" s="1"/>
  <c r="J150" i="17"/>
  <c r="O150" i="17" s="1"/>
  <c r="K150" i="17"/>
  <c r="L150" i="17"/>
  <c r="I151" i="17"/>
  <c r="N151" i="17" s="1"/>
  <c r="J151" i="17"/>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K231" i="17"/>
  <c r="L231" i="17"/>
  <c r="M231" i="17" s="1"/>
  <c r="I232" i="17"/>
  <c r="N232" i="17" s="1"/>
  <c r="J232" i="17"/>
  <c r="K232" i="17"/>
  <c r="L232" i="17"/>
  <c r="M232" i="17" s="1"/>
  <c r="I233" i="17"/>
  <c r="N233" i="17" s="1"/>
  <c r="J233" i="17"/>
  <c r="O233" i="17" s="1"/>
  <c r="K233" i="17"/>
  <c r="L233" i="17"/>
  <c r="M233" i="17" s="1"/>
  <c r="I234" i="17"/>
  <c r="N234" i="17" s="1"/>
  <c r="J234" i="17"/>
  <c r="O234" i="17" s="1"/>
  <c r="K234" i="17"/>
  <c r="L234" i="17"/>
  <c r="I235" i="17"/>
  <c r="J235" i="17"/>
  <c r="O235" i="17" s="1"/>
  <c r="K235" i="17"/>
  <c r="L235" i="17"/>
  <c r="I236" i="17"/>
  <c r="J236" i="17"/>
  <c r="O236" i="17" s="1"/>
  <c r="K236" i="17"/>
  <c r="L236" i="17"/>
  <c r="I237" i="17"/>
  <c r="N237" i="17" s="1"/>
  <c r="J237" i="17"/>
  <c r="O237" i="17" s="1"/>
  <c r="K237" i="17"/>
  <c r="L237" i="17"/>
  <c r="M237" i="17" s="1"/>
  <c r="I238" i="17"/>
  <c r="N238" i="17" s="1"/>
  <c r="J238" i="17"/>
  <c r="O238" i="17" s="1"/>
  <c r="K238" i="17"/>
  <c r="L238" i="17"/>
  <c r="M238" i="17" s="1"/>
  <c r="I239" i="17"/>
  <c r="J239" i="17"/>
  <c r="O239" i="17" s="1"/>
  <c r="K239" i="17"/>
  <c r="L239" i="17"/>
  <c r="M239" i="17" s="1"/>
  <c r="I240" i="17"/>
  <c r="N240" i="17" s="1"/>
  <c r="J240" i="17"/>
  <c r="O240" i="17" s="1"/>
  <c r="K240" i="17"/>
  <c r="L240" i="17"/>
  <c r="M240" i="17" s="1"/>
  <c r="I241" i="17"/>
  <c r="J241" i="17"/>
  <c r="O241" i="17" s="1"/>
  <c r="K241" i="17"/>
  <c r="L241" i="17"/>
  <c r="M241" i="17" s="1"/>
  <c r="I242" i="17"/>
  <c r="N242" i="17" s="1"/>
  <c r="J242" i="17"/>
  <c r="O242" i="17" s="1"/>
  <c r="K242" i="17"/>
  <c r="L242" i="17"/>
  <c r="M242" i="17" s="1"/>
  <c r="I243" i="17"/>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K267" i="17"/>
  <c r="L267" i="17"/>
  <c r="M267" i="17" s="1"/>
  <c r="I268" i="17"/>
  <c r="N268" i="17" s="1"/>
  <c r="J268" i="17"/>
  <c r="K268" i="17"/>
  <c r="L268" i="17"/>
  <c r="M268" i="17" s="1"/>
  <c r="I269" i="17"/>
  <c r="N269" i="17" s="1"/>
  <c r="J269" i="17"/>
  <c r="O269" i="17" s="1"/>
  <c r="K269" i="17"/>
  <c r="L269" i="17"/>
  <c r="M269" i="17" s="1"/>
  <c r="I270" i="17"/>
  <c r="N270" i="17" s="1"/>
  <c r="J270" i="17"/>
  <c r="K270" i="17"/>
  <c r="L270" i="17"/>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K274" i="17"/>
  <c r="L274" i="17"/>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I313" i="17"/>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O347" i="17" s="1"/>
  <c r="K347" i="17"/>
  <c r="L347" i="17"/>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K355" i="17"/>
  <c r="L355" i="17"/>
  <c r="I356" i="17"/>
  <c r="N356" i="17" s="1"/>
  <c r="J356" i="17"/>
  <c r="O356" i="17" s="1"/>
  <c r="K356" i="17"/>
  <c r="L356" i="17"/>
  <c r="I357" i="17"/>
  <c r="N357" i="17" s="1"/>
  <c r="J357" i="17"/>
  <c r="O357" i="17" s="1"/>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I375" i="17"/>
  <c r="J375" i="17"/>
  <c r="O375" i="17" s="1"/>
  <c r="K375" i="17"/>
  <c r="L375" i="17"/>
  <c r="I376" i="17"/>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K402" i="17"/>
  <c r="L402" i="17"/>
  <c r="M402" i="17" s="1"/>
  <c r="I403" i="17"/>
  <c r="N403" i="17" s="1"/>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J475" i="17"/>
  <c r="K475" i="17"/>
  <c r="L475" i="17"/>
  <c r="M475" i="17" s="1"/>
  <c r="I476" i="17"/>
  <c r="J476" i="17"/>
  <c r="O476" i="17" s="1"/>
  <c r="K476" i="17"/>
  <c r="L476" i="17"/>
  <c r="M476" i="17" s="1"/>
  <c r="I477" i="17"/>
  <c r="J477" i="17"/>
  <c r="O477" i="17" s="1"/>
  <c r="K477" i="17"/>
  <c r="L477" i="17"/>
  <c r="M477" i="17" s="1"/>
  <c r="I478" i="17"/>
  <c r="N478" i="17" s="1"/>
  <c r="J478" i="17"/>
  <c r="K478" i="17"/>
  <c r="L478" i="17"/>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I588" i="17"/>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K602" i="17"/>
  <c r="L602" i="17"/>
  <c r="M602" i="17" s="1"/>
  <c r="I603" i="17"/>
  <c r="N603" i="17" s="1"/>
  <c r="J603" i="17"/>
  <c r="O603" i="17" s="1"/>
  <c r="K603" i="17"/>
  <c r="L603" i="17"/>
  <c r="M603" i="17" s="1"/>
  <c r="I604" i="17"/>
  <c r="N604" i="17" s="1"/>
  <c r="J604" i="17"/>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I612" i="17"/>
  <c r="N612" i="17" s="1"/>
  <c r="J612" i="17"/>
  <c r="O612" i="17" s="1"/>
  <c r="K612" i="17"/>
  <c r="L612" i="17"/>
  <c r="M612" i="17" s="1"/>
  <c r="I613" i="17"/>
  <c r="N613" i="17" s="1"/>
  <c r="J613" i="17"/>
  <c r="K613" i="17"/>
  <c r="L613" i="17"/>
  <c r="M613" i="17" s="1"/>
  <c r="I614" i="17"/>
  <c r="N614" i="17" s="1"/>
  <c r="J614" i="17"/>
  <c r="K614" i="17"/>
  <c r="L614" i="17"/>
  <c r="I615" i="17"/>
  <c r="N615" i="17" s="1"/>
  <c r="J615" i="17"/>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J627" i="17"/>
  <c r="O627" i="17" s="1"/>
  <c r="K627" i="17"/>
  <c r="L627" i="17"/>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J647" i="17"/>
  <c r="O647" i="17" s="1"/>
  <c r="K647" i="17"/>
  <c r="L647" i="17"/>
  <c r="I648" i="17"/>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J652" i="17"/>
  <c r="O652" i="17" s="1"/>
  <c r="K652" i="17"/>
  <c r="L652" i="17"/>
  <c r="I653" i="17"/>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K684" i="17"/>
  <c r="L684" i="17"/>
  <c r="M684" i="17" s="1"/>
  <c r="I685" i="17"/>
  <c r="N685" i="17" s="1"/>
  <c r="J685" i="17"/>
  <c r="O685" i="17" s="1"/>
  <c r="K685" i="17"/>
  <c r="L685" i="17"/>
  <c r="M685" i="17" s="1"/>
  <c r="I686" i="17"/>
  <c r="N686" i="17" s="1"/>
  <c r="J686" i="17"/>
  <c r="O686" i="17" s="1"/>
  <c r="K686" i="17"/>
  <c r="L686" i="17"/>
  <c r="I687" i="17"/>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I691" i="17"/>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J709" i="17"/>
  <c r="O709" i="17" s="1"/>
  <c r="K709" i="17"/>
  <c r="L709" i="17"/>
  <c r="M709" i="17" s="1"/>
  <c r="I710" i="17"/>
  <c r="N710" i="17" s="1"/>
  <c r="J710" i="17"/>
  <c r="O710" i="17" s="1"/>
  <c r="K710" i="17"/>
  <c r="L710" i="17"/>
  <c r="I711" i="17"/>
  <c r="J711" i="17"/>
  <c r="K711" i="17"/>
  <c r="L711" i="17"/>
  <c r="I712" i="17"/>
  <c r="N712" i="17" s="1"/>
  <c r="J712" i="17"/>
  <c r="O712" i="17" s="1"/>
  <c r="K712" i="17"/>
  <c r="L712" i="17"/>
  <c r="I713" i="17"/>
  <c r="N713" i="17" s="1"/>
  <c r="J713" i="17"/>
  <c r="O713" i="17" s="1"/>
  <c r="K713" i="17"/>
  <c r="L713" i="17"/>
  <c r="M713" i="17" s="1"/>
  <c r="I714" i="17"/>
  <c r="N714" i="17" s="1"/>
  <c r="J714" i="17"/>
  <c r="K714" i="17"/>
  <c r="L714" i="17"/>
  <c r="I715" i="17"/>
  <c r="N715" i="17" s="1"/>
  <c r="J715" i="17"/>
  <c r="O715" i="17" s="1"/>
  <c r="K715" i="17"/>
  <c r="L715" i="17"/>
  <c r="M715" i="17" s="1"/>
  <c r="I716" i="17"/>
  <c r="N716" i="17" s="1"/>
  <c r="J716" i="17"/>
  <c r="K716" i="17"/>
  <c r="L716" i="17"/>
  <c r="M716" i="17" s="1"/>
  <c r="I717" i="17"/>
  <c r="N717" i="17" s="1"/>
  <c r="J717" i="17"/>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K786" i="17"/>
  <c r="L786" i="17"/>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J796" i="17"/>
  <c r="O796" i="17" s="1"/>
  <c r="K796" i="17"/>
  <c r="L796" i="17"/>
  <c r="M796" i="17" s="1"/>
  <c r="I797" i="17"/>
  <c r="J797" i="17"/>
  <c r="O797" i="17" s="1"/>
  <c r="K797" i="17"/>
  <c r="L797" i="17"/>
  <c r="M797" i="17" s="1"/>
  <c r="I798" i="17"/>
  <c r="N798" i="17" s="1"/>
  <c r="J798" i="17"/>
  <c r="O798" i="17" s="1"/>
  <c r="K798" i="17"/>
  <c r="L798" i="17"/>
  <c r="I799" i="17"/>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K880" i="17"/>
  <c r="L880" i="17"/>
  <c r="M880" i="17" s="1"/>
  <c r="I881" i="17"/>
  <c r="N881" i="17" s="1"/>
  <c r="J881" i="17"/>
  <c r="O881" i="17" s="1"/>
  <c r="K881" i="17"/>
  <c r="L881" i="17"/>
  <c r="M881" i="17" s="1"/>
  <c r="I882" i="17"/>
  <c r="N882" i="17" s="1"/>
  <c r="J882" i="17"/>
  <c r="K882" i="17"/>
  <c r="L882" i="17"/>
  <c r="M882" i="17" s="1"/>
  <c r="I883" i="17"/>
  <c r="J883" i="17"/>
  <c r="O883" i="17" s="1"/>
  <c r="K883" i="17"/>
  <c r="L883" i="17"/>
  <c r="I884" i="17"/>
  <c r="J884" i="17"/>
  <c r="O884" i="17" s="1"/>
  <c r="K884" i="17"/>
  <c r="L884" i="17"/>
  <c r="M884" i="17" s="1"/>
  <c r="I885" i="17"/>
  <c r="N885" i="17" s="1"/>
  <c r="J885" i="17"/>
  <c r="O885" i="17" s="1"/>
  <c r="K885" i="17"/>
  <c r="L885" i="17"/>
  <c r="M885" i="17" s="1"/>
  <c r="I886" i="17"/>
  <c r="N886" i="17" s="1"/>
  <c r="J886" i="17"/>
  <c r="K886" i="17"/>
  <c r="L886" i="17"/>
  <c r="I887" i="17"/>
  <c r="N887" i="17" s="1"/>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M902" i="17" s="1"/>
  <c r="I903" i="17"/>
  <c r="J903" i="17"/>
  <c r="O903" i="17" s="1"/>
  <c r="K903" i="17"/>
  <c r="L903" i="17"/>
  <c r="M903" i="17" s="1"/>
  <c r="I904" i="17"/>
  <c r="J904" i="17"/>
  <c r="O904" i="17" s="1"/>
  <c r="K904" i="17"/>
  <c r="L904" i="17"/>
  <c r="M904" i="17" s="1"/>
  <c r="I905" i="17"/>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K916" i="17"/>
  <c r="L916" i="17"/>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I932" i="17"/>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K962" i="17"/>
  <c r="L962" i="17"/>
  <c r="I963" i="17"/>
  <c r="N963" i="17" s="1"/>
  <c r="J963" i="17"/>
  <c r="K963" i="17"/>
  <c r="L963" i="17"/>
  <c r="I964" i="17"/>
  <c r="N964" i="17" s="1"/>
  <c r="J964" i="17"/>
  <c r="O964" i="17" s="1"/>
  <c r="K964" i="17"/>
  <c r="L964" i="17"/>
  <c r="M964" i="17" s="1"/>
  <c r="I965" i="17"/>
  <c r="N965" i="17" s="1"/>
  <c r="J965" i="17"/>
  <c r="O965" i="17" s="1"/>
  <c r="K965" i="17"/>
  <c r="L965" i="17"/>
  <c r="M965" i="17" s="1"/>
  <c r="I966" i="17"/>
  <c r="N966" i="17" s="1"/>
  <c r="J966" i="17"/>
  <c r="K966" i="17"/>
  <c r="L966" i="17"/>
  <c r="I967" i="17"/>
  <c r="N967" i="17" s="1"/>
  <c r="J967" i="17"/>
  <c r="K967" i="17"/>
  <c r="L967" i="17"/>
  <c r="I968" i="17"/>
  <c r="N968" i="17" s="1"/>
  <c r="J968" i="17"/>
  <c r="K968" i="17"/>
  <c r="L968" i="17"/>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J988" i="17"/>
  <c r="O988" i="17" s="1"/>
  <c r="K988" i="17"/>
  <c r="L988" i="17"/>
  <c r="M988" i="17" s="1"/>
  <c r="I989" i="17"/>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<sst xmlns="http://schemas.openxmlformats.org/spreadsheetml/2006/main" count="11134" uniqueCount="6221">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</sst>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EE74CFD2-E3FA-435C-BC71-55F7FF705C5D}">
      <tableStyleElement type="wholeTable" dxfId="1"/>
      <tableStyleElement type="headerRow" dxfId="0"/>
    </tableStyle>
    <tableStyle name="Purple Timeline Style" pivot="0" table="0" count="8" xr9:uid="{41651BE6-3892-44A6-A34B-4412666FB6AE}">
      <tableStyleElement type="wholeTable" dxfId="4"/>
      <tableStyleElement type="headerRow" dxfId="3"/>
    </tableStyle>
  </tableStyles>
  <colors>
    <mruColors>
      <color rgb="FFD5B9F1"/>
      <color rgb="FF3C1464"/>
      <color rgb="FF7326D0"/>
      <color rgb="FF686868"/>
    </mruColors>
  </colors>
  <extLst>
    <ext xmlns:x14="http://schemas.microsoft.com/office/spreadsheetml/2009/9/main" uri="{46F421CA-312F-682f-3DD2-61675219B42D}">
      <x14:dxfs count="4">
        <dxf>
          <font>
            <b val="0"/>
            <i val="0"/>
            <color theme="0" tint="-0.14996795556505021"/>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326D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[ExcelPortfolioCoffeeSales.xlsx]TotalSales!TotalSales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8686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868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868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51-4CDA-9142-ECCB88FDC8B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51-4CDA-9142-ECCB88FDC8BC}"/>
            </c:ext>
          </c:extLst>
        </c:ser>
        <c:ser>
          <c:idx val="2"/>
          <c:order val="2"/>
          <c:tx>
            <c:strRef>
              <c:f>TotalSales!$E$3:$E$4</c:f>
              <c:strCache>
                <c:ptCount val="1"/>
                <c:pt idx="0">
                  <c:v>Liberica</c:v>
                </c:pt>
              </c:strCache>
            </c:strRef>
          </c:tx>
          <c:spPr>
            <a:ln w="28575" cap="rnd">
              <a:solidFill>
                <a:srgbClr val="68686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51-4CDA-9142-ECCB88FDC8BC}"/>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51-4CDA-9142-ECCB88FDC8BC}"/>
            </c:ext>
          </c:extLst>
        </c:ser>
        <c:dLbls>
          <c:showLegendKey val="0"/>
          <c:showVal val="0"/>
          <c:showCatName val="0"/>
          <c:showSerName val="0"/>
          <c:showPercent val="0"/>
          <c:showBubbleSize val="0"/>
        </c:dLbls>
        <c:smooth val="0"/>
        <c:axId val="621163903"/>
        <c:axId val="621176863"/>
      </c:lineChart>
      <c:catAx>
        <c:axId val="621163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21176863"/>
        <c:crosses val="autoZero"/>
        <c:auto val="1"/>
        <c:lblAlgn val="ctr"/>
        <c:lblOffset val="100"/>
        <c:noMultiLvlLbl val="0"/>
      </c:catAx>
      <c:valAx>
        <c:axId val="621176863"/>
        <c:scaling>
          <c:orientation val="minMax"/>
        </c:scaling>
        <c:delete val="0"/>
        <c:axPos val="l"/>
        <c:majorGridlines>
          <c:spPr>
            <a:ln w="9525" cap="flat" cmpd="sng" algn="ctr">
              <a:solidFill>
                <a:schemeClr val="accent1">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2116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[ExcelPortfolioCoffeeSales.xlsx]CountryBarChart!TotalSales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lumMod val="75000"/>
            </a:schemeClr>
          </a:solidFill>
          <a:ln w="28575">
            <a:solidFill>
              <a:srgbClr val="FFC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8575">
            <a:solidFill>
              <a:srgbClr val="FFC000"/>
            </a:solidFill>
          </a:ln>
          <a:effectLst/>
        </c:spPr>
        <c:dLbl>
          <c:idx val="0"/>
          <c:layout>
            <c:manualLayout>
              <c:x val="0.27777777777777779"/>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8575">
            <a:solidFill>
              <a:srgbClr val="FFC000"/>
            </a:solidFill>
          </a:ln>
          <a:effectLst/>
        </c:spPr>
        <c:dLbl>
          <c:idx val="0"/>
          <c:layout>
            <c:manualLayout>
              <c:x val="8.3333333333333287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w="28575">
            <a:solidFill>
              <a:srgbClr val="FFC000"/>
            </a:solidFill>
          </a:ln>
          <a:effectLst/>
        </c:spPr>
        <c:dLbl>
          <c:idx val="0"/>
          <c:layout>
            <c:manualLayout>
              <c:x val="6.3888888888888884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8575">
            <a:solidFill>
              <a:srgbClr val="FFC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28575">
            <a:solidFill>
              <a:srgbClr val="FFC000"/>
            </a:solidFill>
          </a:ln>
          <a:effectLst/>
        </c:spPr>
        <c:dLbl>
          <c:idx val="0"/>
          <c:layout>
            <c:manualLayout>
              <c:x val="6.3888888888888884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w="28575">
            <a:solidFill>
              <a:srgbClr val="FFC000"/>
            </a:solidFill>
          </a:ln>
          <a:effectLst/>
        </c:spPr>
        <c:dLbl>
          <c:idx val="0"/>
          <c:layout>
            <c:manualLayout>
              <c:x val="8.3333333333333287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8575">
            <a:solidFill>
              <a:srgbClr val="FFC000"/>
            </a:solidFill>
          </a:ln>
          <a:effectLst/>
        </c:spPr>
        <c:dLbl>
          <c:idx val="0"/>
          <c:layout>
            <c:manualLayout>
              <c:x val="0.27777777777777779"/>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28575">
            <a:solidFill>
              <a:srgbClr val="FFC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8575">
            <a:solidFill>
              <a:srgbClr val="FFC000"/>
            </a:solidFill>
          </a:ln>
          <a:effectLst/>
        </c:spPr>
        <c:dLbl>
          <c:idx val="0"/>
          <c:layout>
            <c:manualLayout>
              <c:x val="6.3888888888888884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28575">
            <a:solidFill>
              <a:srgbClr val="FFC000"/>
            </a:solidFill>
          </a:ln>
          <a:effectLst/>
        </c:spPr>
        <c:dLbl>
          <c:idx val="0"/>
          <c:layout>
            <c:manualLayout>
              <c:x val="8.3333333333333287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8575">
            <a:solidFill>
              <a:srgbClr val="FFC000"/>
            </a:solidFill>
          </a:ln>
          <a:effectLst/>
        </c:spPr>
        <c:dLbl>
          <c:idx val="0"/>
          <c:layout>
            <c:manualLayout>
              <c:x val="0.27777777777777779"/>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1">
                <a:lumMod val="75000"/>
              </a:schemeClr>
            </a:solidFill>
            <a:ln w="28575">
              <a:solidFill>
                <a:srgbClr val="FFC000"/>
              </a:solidFill>
            </a:ln>
            <a:effectLst/>
          </c:spPr>
          <c:invertIfNegative val="0"/>
          <c:dPt>
            <c:idx val="0"/>
            <c:invertIfNegative val="0"/>
            <c:bubble3D val="0"/>
            <c:spPr>
              <a:solidFill>
                <a:schemeClr val="accent1">
                  <a:lumMod val="20000"/>
                  <a:lumOff val="80000"/>
                </a:schemeClr>
              </a:solidFill>
              <a:ln w="28575">
                <a:solidFill>
                  <a:srgbClr val="FFC000"/>
                </a:solidFill>
              </a:ln>
              <a:effectLst/>
            </c:spPr>
            <c:extLst>
              <c:ext xmlns:c16="http://schemas.microsoft.com/office/drawing/2014/chart" uri="{C3380CC4-5D6E-409C-BE32-E72D297353CC}">
                <c16:uniqueId val="{00000001-160A-4A25-B182-6D5CD2CE938A}"/>
              </c:ext>
            </c:extLst>
          </c:dPt>
          <c:dPt>
            <c:idx val="1"/>
            <c:invertIfNegative val="0"/>
            <c:bubble3D val="0"/>
            <c:spPr>
              <a:solidFill>
                <a:schemeClr val="accent1">
                  <a:lumMod val="40000"/>
                  <a:lumOff val="60000"/>
                </a:schemeClr>
              </a:solidFill>
              <a:ln w="28575">
                <a:solidFill>
                  <a:srgbClr val="FFC000"/>
                </a:solidFill>
              </a:ln>
              <a:effectLst/>
            </c:spPr>
            <c:extLst>
              <c:ext xmlns:c16="http://schemas.microsoft.com/office/drawing/2014/chart" uri="{C3380CC4-5D6E-409C-BE32-E72D297353CC}">
                <c16:uniqueId val="{00000003-160A-4A25-B182-6D5CD2CE938A}"/>
              </c:ext>
            </c:extLst>
          </c:dPt>
          <c:dLbls>
            <c:dLbl>
              <c:idx val="0"/>
              <c:layout>
                <c:manualLayout>
                  <c:x val="6.388888888888888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0A-4A25-B182-6D5CD2CE938A}"/>
                </c:ext>
              </c:extLst>
            </c:dLbl>
            <c:dLbl>
              <c:idx val="1"/>
              <c:layout>
                <c:manualLayout>
                  <c:x val="8.333333333333328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0A-4A25-B182-6D5CD2CE938A}"/>
                </c:ext>
              </c:extLst>
            </c:dLbl>
            <c:dLbl>
              <c:idx val="2"/>
              <c:layout>
                <c:manualLayout>
                  <c:x val="0.27777777777777779"/>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0A-4A25-B182-6D5CD2CE938A}"/>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160A-4A25-B182-6D5CD2CE938A}"/>
            </c:ext>
          </c:extLst>
        </c:ser>
        <c:dLbls>
          <c:showLegendKey val="0"/>
          <c:showVal val="1"/>
          <c:showCatName val="0"/>
          <c:showSerName val="0"/>
          <c:showPercent val="0"/>
          <c:showBubbleSize val="0"/>
        </c:dLbls>
        <c:gapWidth val="150"/>
        <c:overlap val="100"/>
        <c:axId val="1036931103"/>
        <c:axId val="1036931583"/>
      </c:barChart>
      <c:catAx>
        <c:axId val="103693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6931583"/>
        <c:crosses val="autoZero"/>
        <c:auto val="1"/>
        <c:lblAlgn val="ctr"/>
        <c:lblOffset val="100"/>
        <c:noMultiLvlLbl val="0"/>
      </c:catAx>
      <c:valAx>
        <c:axId val="1036931583"/>
        <c:scaling>
          <c:orientation val="minMax"/>
        </c:scaling>
        <c:delete val="0"/>
        <c:axPos val="b"/>
        <c:majorGridlines>
          <c:spPr>
            <a:ln w="9525" cap="flat" cmpd="sng" algn="ctr">
              <a:solidFill>
                <a:srgbClr val="FFFF00"/>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693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15875" cap="flat" cmpd="sng" algn="ctr">
      <a:solidFill>
        <a:srgbClr val="FFC000"/>
      </a:solidFill>
      <a:round/>
    </a:ln>
    <a:effectLst/>
  </c:spPr>
  <c:txPr>
    <a:bodyPr/>
    <a:lstStyle/>
    <a:p>
      <a:pPr>
        <a:defRPr baseline="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[ExcelPortfolioCoffeeSales.xlsx]Top 5 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BC5-42E6-9998-2315A55F2602}"/>
            </c:ext>
          </c:extLst>
        </c:ser>
        <c:dLbls>
          <c:dLblPos val="outEnd"/>
          <c:showLegendKey val="0"/>
          <c:showVal val="1"/>
          <c:showCatName val="0"/>
          <c:showSerName val="0"/>
          <c:showPercent val="0"/>
          <c:showBubbleSize val="0"/>
        </c:dLbls>
        <c:gapWidth val="219"/>
        <c:overlap val="-27"/>
        <c:axId val="1036932543"/>
        <c:axId val="1036940223"/>
      </c:barChart>
      <c:catAx>
        <c:axId val="103693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6940223"/>
        <c:crosses val="autoZero"/>
        <c:auto val="1"/>
        <c:lblAlgn val="ctr"/>
        <c:lblOffset val="100"/>
        <c:noMultiLvlLbl val="0"/>
      </c:catAx>
      <c:valAx>
        <c:axId val="1036940223"/>
        <c:scaling>
          <c:orientation val="minMax"/>
        </c:scaling>
        <c:delete val="0"/>
        <c:axPos val="l"/>
        <c:majorGridlines>
          <c:spPr>
            <a:ln w="9525" cap="flat" cmpd="sng" algn="ctr">
              <a:solidFill>
                <a:schemeClr val="accent1">
                  <a:lumMod val="40000"/>
                  <a:lumOff val="6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693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rgbClr val="FFC000">
          <a:alpha val="96000"/>
        </a:srgbClr>
      </a:solidFill>
      <a:round/>
    </a:ln>
    <a:effectLst>
      <a:glow rad="63500">
        <a:schemeClr val="accent1">
          <a:satMod val="175000"/>
          <a:alpha val="40000"/>
        </a:schemeClr>
      </a:glow>
      <a:outerShdw blurRad="50800" dist="50800" dir="5400000" algn="ctr" rotWithShape="0">
        <a:srgbClr val="D5B9F1"/>
      </a:outerShdw>
    </a:effectLst>
  </c:spPr>
  <c:txPr>
    <a:bodyPr/>
    <a:lstStyle/>
    <a:p>
      <a:pPr>
        <a:defRPr baseline="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[ExcelPortfolioCoffeeSales.xlsx]PieChart!TotalSales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58000"/>
            </a:schemeClr>
          </a:solidFill>
          <a:ln w="19050">
            <a:solidFill>
              <a:schemeClr val="lt1"/>
            </a:solidFill>
          </a:ln>
          <a:effectLst/>
        </c:spPr>
      </c:pivotFmt>
      <c:pivotFmt>
        <c:idx val="6"/>
        <c:spPr>
          <a:solidFill>
            <a:schemeClr val="bg2">
              <a:lumMod val="75000"/>
            </a:schemeClr>
          </a:solidFill>
          <a:ln w="19050">
            <a:solidFill>
              <a:schemeClr val="lt1"/>
            </a:solidFill>
          </a:ln>
          <a:effectLst/>
        </c:spPr>
      </c:pivotFmt>
      <c:pivotFmt>
        <c:idx val="7"/>
        <c:spPr>
          <a:solidFill>
            <a:schemeClr val="accent6">
              <a:lumMod val="40000"/>
              <a:lumOff val="6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58000"/>
            </a:schemeClr>
          </a:solidFill>
          <a:ln w="19050">
            <a:solidFill>
              <a:schemeClr val="lt1"/>
            </a:solidFill>
          </a:ln>
          <a:effectLst/>
        </c:spPr>
      </c:pivotFmt>
      <c:pivotFmt>
        <c:idx val="11"/>
        <c:spPr>
          <a:solidFill>
            <a:schemeClr val="bg2">
              <a:lumMod val="75000"/>
            </a:schemeClr>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s>
    <c:plotArea>
      <c:layout/>
      <c:pieChart>
        <c:varyColors val="1"/>
        <c:ser>
          <c:idx val="0"/>
          <c:order val="0"/>
          <c:tx>
            <c:strRef>
              <c:f>PieChart!$B$3</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2CD9-4312-B35C-F8F68646E731}"/>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2CD9-4312-B35C-F8F68646E731}"/>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2CD9-4312-B35C-F8F68646E731}"/>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2CD9-4312-B35C-F8F68646E7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PieChart!$A$4:$A$7</c:f>
              <c:strCache>
                <c:ptCount val="4"/>
                <c:pt idx="0">
                  <c:v>Arabica</c:v>
                </c:pt>
                <c:pt idx="1">
                  <c:v>Excelsa</c:v>
                </c:pt>
                <c:pt idx="2">
                  <c:v>Liberica</c:v>
                </c:pt>
                <c:pt idx="3">
                  <c:v>Robusta</c:v>
                </c:pt>
              </c:strCache>
            </c:strRef>
          </c:cat>
          <c:val>
            <c:numRef>
              <c:f>PieChart!$B$4:$B$7</c:f>
              <c:numCache>
                <c:formatCode>"$"#,##0.00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2CD9-4312-B35C-F8F68646E73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1</xdr:rowOff>
    </xdr:from>
    <xdr:to>
      <xdr:col>21</xdr:col>
      <xdr:colOff>0</xdr:colOff>
      <xdr:row>5</xdr:row>
      <xdr:rowOff>1</xdr:rowOff>
    </xdr:to>
    <xdr:sp macro="" textlink="">
      <xdr:nvSpPr>
        <xdr:cNvPr id="3" name="Rectangle 2">
          <a:extLst>
            <a:ext uri="{FF2B5EF4-FFF2-40B4-BE49-F238E27FC236}">
              <a16:creationId xmlns:a16="http://schemas.microsoft.com/office/drawing/2014/main" id="{D780EEF4-C508-687D-F63F-F736CEB57403}"/>
            </a:ext>
          </a:extLst>
        </xdr:cNvPr>
        <xdr:cNvSpPr/>
      </xdr:nvSpPr>
      <xdr:spPr>
        <a:xfrm>
          <a:off x="114299" y="61914"/>
          <a:ext cx="12954001"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SALES DASHBOARD</a:t>
          </a:r>
        </a:p>
      </xdr:txBody>
    </xdr:sp>
    <xdr:clientData/>
  </xdr:twoCellAnchor>
  <xdr:twoCellAnchor>
    <xdr:from>
      <xdr:col>0</xdr:col>
      <xdr:colOff>107155</xdr:colOff>
      <xdr:row>15</xdr:row>
      <xdr:rowOff>90487</xdr:rowOff>
    </xdr:from>
    <xdr:to>
      <xdr:col>11</xdr:col>
      <xdr:colOff>338137</xdr:colOff>
      <xdr:row>34</xdr:row>
      <xdr:rowOff>61912</xdr:rowOff>
    </xdr:to>
    <xdr:graphicFrame macro="">
      <xdr:nvGraphicFramePr>
        <xdr:cNvPr id="4" name="Chart 3">
          <a:extLst>
            <a:ext uri="{FF2B5EF4-FFF2-40B4-BE49-F238E27FC236}">
              <a16:creationId xmlns:a16="http://schemas.microsoft.com/office/drawing/2014/main" id="{C0B92754-469B-473A-AE75-714E2770E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76200</xdr:rowOff>
    </xdr:from>
    <xdr:to>
      <xdr:col>13</xdr:col>
      <xdr:colOff>561974</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0C1F2D0-4609-4D66-B55B-BE70E8E88EF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62013"/>
              <a:ext cx="8334375" cy="1733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604837</xdr:colOff>
      <xdr:row>9</xdr:row>
      <xdr:rowOff>33337</xdr:rowOff>
    </xdr:from>
    <xdr:to>
      <xdr:col>21</xdr:col>
      <xdr:colOff>28576</xdr:colOff>
      <xdr:row>14</xdr:row>
      <xdr:rowOff>157162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068A01E-17F5-4049-BB06-1C905FF258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34637" y="1543050"/>
              <a:ext cx="2662239"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xdr:colOff>
      <xdr:row>5</xdr:row>
      <xdr:rowOff>23812</xdr:rowOff>
    </xdr:from>
    <xdr:to>
      <xdr:col>21</xdr:col>
      <xdr:colOff>14287</xdr:colOff>
      <xdr:row>8</xdr:row>
      <xdr:rowOff>176212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6514CAA-9264-4CF9-AD85-1644B5A3D4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48687" y="809625"/>
              <a:ext cx="45339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19049</xdr:colOff>
      <xdr:row>9</xdr:row>
      <xdr:rowOff>52386</xdr:rowOff>
    </xdr:from>
    <xdr:to>
      <xdr:col>16</xdr:col>
      <xdr:colOff>552449</xdr:colOff>
      <xdr:row>14</xdr:row>
      <xdr:rowOff>180974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F759F35-BF8E-4ECC-B92E-0F58BE512E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53449" y="1562099"/>
              <a:ext cx="1828800" cy="1033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4764</xdr:colOff>
      <xdr:row>35</xdr:row>
      <xdr:rowOff>9525</xdr:rowOff>
    </xdr:from>
    <xdr:to>
      <xdr:col>8</xdr:col>
      <xdr:colOff>42864</xdr:colOff>
      <xdr:row>50</xdr:row>
      <xdr:rowOff>38100</xdr:rowOff>
    </xdr:to>
    <xdr:graphicFrame macro="">
      <xdr:nvGraphicFramePr>
        <xdr:cNvPr id="9" name="Chart 8">
          <a:extLst>
            <a:ext uri="{FF2B5EF4-FFF2-40B4-BE49-F238E27FC236}">
              <a16:creationId xmlns:a16="http://schemas.microsoft.com/office/drawing/2014/main" id="{23B74F2F-F7C6-4E9E-B040-B8A726AFB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423862</xdr:colOff>
      <xdr:row>15</xdr:row>
      <xdr:rowOff>95251</xdr:rowOff>
    </xdr:from>
    <xdr:to>
      <xdr:col>17</xdr:col>
      <xdr:colOff>461963</xdr:colOff>
      <xdr:row>34</xdr:row>
      <xdr:rowOff>38100</xdr:rowOff>
    </xdr:to>
    <xdr:graphicFrame macro="">
      <xdr:nvGraphicFramePr>
        <xdr:cNvPr id="10" name="Chart 9">
          <a:extLst>
            <a:ext uri="{FF2B5EF4-FFF2-40B4-BE49-F238E27FC236}">
              <a16:creationId xmlns:a16="http://schemas.microsoft.com/office/drawing/2014/main" id="{1E2FE806-3289-4F13-9570-D67708007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576262</xdr:colOff>
      <xdr:row>15</xdr:row>
      <xdr:rowOff>80962</xdr:rowOff>
    </xdr:from>
    <xdr:to>
      <xdr:col>23</xdr:col>
      <xdr:colOff>626269</xdr:colOff>
      <xdr:row>34</xdr:row>
      <xdr:rowOff>28574</xdr:rowOff>
    </xdr:to>
    <xdr:graphicFrame macro="">
      <xdr:nvGraphicFramePr>
        <xdr:cNvPr id="11" name="Chart 10">
          <a:extLst>
            <a:ext uri="{FF2B5EF4-FFF2-40B4-BE49-F238E27FC236}">
              <a16:creationId xmlns:a16="http://schemas.microsoft.com/office/drawing/2014/main" id="{89AA8586-AFA7-42C9-8CE7-1A3FA0022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chandra kakarlapudi" refreshedDate="45773.766407291667" createdVersion="8" refreshedVersion="8" minRefreshableVersion="3" recordCount="1000" xr:uid="{25DFAC88-EFA1-475B-AF8E-0C52BD78158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28761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44A5D-737D-43BD-9A75-574F2759AFD4}"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01D86-4098-40EA-BC6E-B426BB7FCB25}"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AAAC0-AA9C-4F0B-8BCC-020E0BB8D365}"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0" baseItem="0" numFmtId="168"/>
  </dataFields>
  <chartFormats count="19">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3" count="1" selected="0">
            <x v="1"/>
          </reference>
        </references>
      </pivotArea>
    </chartFormat>
    <chartFormat chart="12" format="2">
      <pivotArea type="data" outline="0" fieldPosition="0">
        <references count="2">
          <reference field="4294967294" count="1" selected="0">
            <x v="0"/>
          </reference>
          <reference field="13" count="1" selected="0">
            <x v="3"/>
          </reference>
        </references>
      </pivotArea>
    </chartFormat>
    <chartFormat chart="12" format="3">
      <pivotArea type="data" outline="0" fieldPosition="0">
        <references count="2">
          <reference field="4294967294" count="1" selected="0">
            <x v="0"/>
          </reference>
          <reference field="13" count="1" selected="0">
            <x v="2"/>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3" count="1" selected="0">
            <x v="0"/>
          </reference>
        </references>
      </pivotArea>
    </chartFormat>
    <chartFormat chart="18" format="6">
      <pivotArea type="data" outline="0" fieldPosition="0">
        <references count="2">
          <reference field="4294967294" count="1" selected="0">
            <x v="0"/>
          </reference>
          <reference field="13" count="1" selected="0">
            <x v="1"/>
          </reference>
        </references>
      </pivotArea>
    </chartFormat>
    <chartFormat chart="18" format="7">
      <pivotArea type="data" outline="0" fieldPosition="0">
        <references count="2">
          <reference field="4294967294" count="1" selected="0">
            <x v="0"/>
          </reference>
          <reference field="13" count="1" selected="0">
            <x v="2"/>
          </reference>
        </references>
      </pivotArea>
    </chartFormat>
    <chartFormat chart="18" format="8">
      <pivotArea type="data" outline="0" fieldPosition="0">
        <references count="2">
          <reference field="4294967294" count="1" selected="0">
            <x v="0"/>
          </reference>
          <reference field="13" count="1" selected="0">
            <x v="3"/>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13" count="1" selected="0">
            <x v="0"/>
          </reference>
        </references>
      </pivotArea>
    </chartFormat>
    <chartFormat chart="19" format="11">
      <pivotArea type="data" outline="0" fieldPosition="0">
        <references count="2">
          <reference field="4294967294" count="1" selected="0">
            <x v="0"/>
          </reference>
          <reference field="13" count="1" selected="0">
            <x v="1"/>
          </reference>
        </references>
      </pivotArea>
    </chartFormat>
    <chartFormat chart="19" format="12">
      <pivotArea type="data" outline="0" fieldPosition="0">
        <references count="2">
          <reference field="4294967294" count="1" selected="0">
            <x v="0"/>
          </reference>
          <reference field="13" count="1" selected="0">
            <x v="2"/>
          </reference>
        </references>
      </pivotArea>
    </chartFormat>
    <chartFormat chart="19" format="13">
      <pivotArea type="data" outline="0" fieldPosition="0">
        <references count="2">
          <reference field="4294967294" count="1" selected="0">
            <x v="0"/>
          </reference>
          <reference field="13" count="1" selected="0">
            <x v="3"/>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13" count="1" selected="0">
            <x v="0"/>
          </reference>
        </references>
      </pivotArea>
    </chartFormat>
    <chartFormat chart="20" format="11">
      <pivotArea type="data" outline="0" fieldPosition="0">
        <references count="2">
          <reference field="4294967294" count="1" selected="0">
            <x v="0"/>
          </reference>
          <reference field="13" count="1" selected="0">
            <x v="1"/>
          </reference>
        </references>
      </pivotArea>
    </chartFormat>
    <chartFormat chart="20" format="12">
      <pivotArea type="data" outline="0" fieldPosition="0">
        <references count="2">
          <reference field="4294967294" count="1" selected="0">
            <x v="0"/>
          </reference>
          <reference field="13" count="1" selected="0">
            <x v="2"/>
          </reference>
        </references>
      </pivotArea>
    </chartFormat>
    <chartFormat chart="20" format="13">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92981-CAC1-4E43-B0D2-E798D4EF6836}"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CCBE1B-CF96-4D33-965A-2EE383A8C350}" sourceName="Size">
  <pivotTables>
    <pivotTable tabId="18" name="TotalSales"/>
    <pivotTable tabId="19" name="TotalSales"/>
    <pivotTable tabId="20" name="TotalSales"/>
    <pivotTable tabId="22" name="TotalSales"/>
  </pivotTables>
  <data>
    <tabular pivotCacheId="20287618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AC58C3F-66C6-4217-A79A-39E170D5E3FC}" sourceName="Roast Type Name">
  <pivotTables>
    <pivotTable tabId="18" name="TotalSales"/>
    <pivotTable tabId="19" name="TotalSales"/>
    <pivotTable tabId="20" name="TotalSales"/>
    <pivotTable tabId="22" name="TotalSales"/>
  </pivotTables>
  <data>
    <tabular pivotCacheId="20287618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D8B3E9-0F7F-4C7A-9BC4-F3A08E140D43}" sourceName="Loyalty Card">
  <pivotTables>
    <pivotTable tabId="18" name="TotalSales"/>
    <pivotTable tabId="19" name="TotalSales"/>
    <pivotTable tabId="20" name="TotalSales"/>
    <pivotTable tabId="22" name="TotalSales"/>
  </pivotTables>
  <data>
    <tabular pivotCacheId="2028761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A5F0BAC-EC5C-4380-B48C-5F601E52DB1E}" cache="Slicer_Size" caption="Size" columnCount="2" rowHeight="241300"/>
  <slicer name="Roast Type Name" xr10:uid="{51F73438-0A62-42BB-999B-876977CA5C85}" cache="Slicer_Roast_Type_Name" caption="Roast Type Name" columnCount="3" rowHeight="241300"/>
  <slicer name="Loyalty Card" xr10:uid="{7ED5D2AE-2411-46C5-A6BE-2DDFFE319A2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B036F5-2A1E-4472-B4D0-481E532327F5}" name="Orders" displayName="Orders" ref="A1:P1001" totalsRowShown="0" headerRowDxfId="5">
  <autoFilter ref="A1:P1001" xr:uid="{57B036F5-2A1E-4472-B4D0-481E532327F5}"/>
  <tableColumns count="16">
    <tableColumn id="1" xr3:uid="{423AC74C-FCDF-4FAD-98AE-E4FD38844C51}" name="Order ID" dataDxfId="15"/>
    <tableColumn id="2" xr3:uid="{2BF3A485-A417-445B-96F3-ECAE6AA3D303}" name="Order Date" dataDxfId="14"/>
    <tableColumn id="3" xr3:uid="{D80CD010-EF13-48E3-BEB6-F385AF2F8CF0}" name="Customer ID" dataDxfId="13"/>
    <tableColumn id="4" xr3:uid="{5C335777-633E-4CA5-BAD1-8FB3520C552D}" name="Product ID"/>
    <tableColumn id="5" xr3:uid="{A9D02F64-ADC9-4D76-A2C7-216CAEF83739}" name="Quantity" dataDxfId="12"/>
    <tableColumn id="6" xr3:uid="{B07F9AB2-4B84-4EC3-B6E9-8E664D0D8C87}" name="Customer Name" dataDxfId="11">
      <calculatedColumnFormula>_xlfn.XLOOKUP(C2,customers!$A$1:$A$1001,customers!$B$1:$B$1001,,0)</calculatedColumnFormula>
    </tableColumn>
    <tableColumn id="7" xr3:uid="{8B34A3C3-55AE-494D-80AE-43E87572B12B}" name="Email" dataDxfId="10">
      <calculatedColumnFormula>IF(_xlfn.XLOOKUP(C2,customers!$A$1:$A$1001,customers!$C$1:$C$1001,,0)=0,"",_xlfn.XLOOKUP(C2,customers!$A$1:$A$1001,customers!$C$1:$C$1001,,0))</calculatedColumnFormula>
    </tableColumn>
    <tableColumn id="8" xr3:uid="{9DA07C67-CCE5-40DC-BC29-28C48630B8CC}" name="Country" dataDxfId="9">
      <calculatedColumnFormula>_xlfn.XLOOKUP(C2,customers!$A$1:$A$1001,customers!$G$1:$G$1001,,0)</calculatedColumnFormula>
    </tableColumn>
    <tableColumn id="9" xr3:uid="{396BB892-FF6B-45AD-9E81-EBA72C1C7B12}" name="Coffee Type">
      <calculatedColumnFormula>INDEX(products!$A$1:$G$49,MATCH(orders!$D2,products!$A$1:$A$49,0),MATCH(orders!I$1,products!$A$1:$G$1,0))</calculatedColumnFormula>
    </tableColumn>
    <tableColumn id="10" xr3:uid="{ED0A6403-A697-429D-A47A-CF683FC4805D}" name="Roast Type">
      <calculatedColumnFormula>INDEX(products!$A$1:$G$49,MATCH(orders!$D2,products!$A$1:$A$49,0),MATCH(orders!J$1,products!$A$1:$G$1,0))</calculatedColumnFormula>
    </tableColumn>
    <tableColumn id="11" xr3:uid="{B3B1AE6A-95DE-4DAB-B0B2-CB53632E1ED1}" name="Size" dataDxfId="8">
      <calculatedColumnFormula>INDEX(products!$A$1:$G$49,MATCH(orders!$D2,products!$A$1:$A$49,0),MATCH(orders!K$1,products!$A$1:$G$1,0))</calculatedColumnFormula>
    </tableColumn>
    <tableColumn id="12" xr3:uid="{AF55A8F0-BE0C-447D-943F-4BDB44AEB976}" name="Unit Price" dataDxfId="7">
      <calculatedColumnFormula>INDEX(products!$A$1:$G$49,MATCH(orders!$D2,products!$A$1:$A$49,0),MATCH(orders!L$1,products!$A$1:$G$1,0))</calculatedColumnFormula>
    </tableColumn>
    <tableColumn id="13" xr3:uid="{58DCB7D6-81B3-4AE7-B4AF-77B20A939536}" name="Sales" dataDxfId="6">
      <calculatedColumnFormula>L2*E2</calculatedColumnFormula>
    </tableColumn>
    <tableColumn id="14" xr3:uid="{3FA58499-E18D-4584-97EE-005ADA097030}" name="Coffee Type Name">
      <calculatedColumnFormula>IF(I2="Rob","Robusta",IF(I2="Exc","Excelsa",IF(I2="Ara","Arabica",IF(I2="Lib","Liberica",""))))</calculatedColumnFormula>
    </tableColumn>
    <tableColumn id="15" xr3:uid="{EAE1701D-CB45-4555-9378-D0EEC8E123F5}" name="Roast Type Name">
      <calculatedColumnFormula>IF(J2="M","Medium",IF(J2="L","Light",IF(J2="D","Dark","")))</calculatedColumnFormula>
    </tableColumn>
    <tableColumn id="16" xr3:uid="{898F3606-EB97-4C4E-B4B3-D31F33EBC92A}" name="Loyalty Card" dataDxfId="2">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E2F4AA-DD80-4025-979D-7D8DC952C362}" sourceName="Order Date">
  <pivotTables>
    <pivotTable tabId="18" name="TotalSales"/>
    <pivotTable tabId="19" name="TotalSales"/>
    <pivotTable tabId="22" name="TotalSales"/>
    <pivotTable tabId="20" name="TotalSales"/>
  </pivotTables>
  <state minimalRefreshVersion="6" lastRefreshVersion="6" pivotCacheId="20287618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FF84A0-5707-4954-A0DC-356312E04C1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27EA2-4B59-4E6E-B5C5-A863DFFBA42E}">
  <dimension ref="A3:F48"/>
  <sheetViews>
    <sheetView workbookViewId="0">
      <selection activeCell="F14" sqref="F14"/>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6" t="s">
        <v>6220</v>
      </c>
      <c r="C3" s="6" t="s">
        <v>6196</v>
      </c>
    </row>
    <row r="4" spans="1:6" x14ac:dyDescent="0.45">
      <c r="A4" s="6" t="s">
        <v>6214</v>
      </c>
      <c r="B4" s="6" t="s">
        <v>6215</v>
      </c>
      <c r="C4" t="s">
        <v>6216</v>
      </c>
      <c r="D4" t="s">
        <v>6217</v>
      </c>
      <c r="E4" t="s">
        <v>6218</v>
      </c>
      <c r="F4" t="s">
        <v>6219</v>
      </c>
    </row>
    <row r="5" spans="1:6" x14ac:dyDescent="0.45">
      <c r="A5" t="s">
        <v>6198</v>
      </c>
      <c r="B5" t="s">
        <v>6202</v>
      </c>
      <c r="C5" s="7">
        <v>186.85499999999999</v>
      </c>
      <c r="D5" s="7">
        <v>305.97000000000003</v>
      </c>
      <c r="E5" s="7">
        <v>213.15999999999997</v>
      </c>
      <c r="F5" s="7">
        <v>123</v>
      </c>
    </row>
    <row r="6" spans="1:6" x14ac:dyDescent="0.45">
      <c r="B6" t="s">
        <v>6203</v>
      </c>
      <c r="C6" s="7">
        <v>251.96499999999997</v>
      </c>
      <c r="D6" s="7">
        <v>129.46</v>
      </c>
      <c r="E6" s="7">
        <v>434.03999999999996</v>
      </c>
      <c r="F6" s="7">
        <v>171.93999999999997</v>
      </c>
    </row>
    <row r="7" spans="1:6" x14ac:dyDescent="0.45">
      <c r="B7" t="s">
        <v>6204</v>
      </c>
      <c r="C7" s="7">
        <v>224.94499999999999</v>
      </c>
      <c r="D7" s="7">
        <v>349.12</v>
      </c>
      <c r="E7" s="7">
        <v>321.04000000000002</v>
      </c>
      <c r="F7" s="7">
        <v>126.035</v>
      </c>
    </row>
    <row r="8" spans="1:6" x14ac:dyDescent="0.45">
      <c r="B8" t="s">
        <v>6205</v>
      </c>
      <c r="C8" s="7">
        <v>307.12</v>
      </c>
      <c r="D8" s="7">
        <v>681.07499999999993</v>
      </c>
      <c r="E8" s="7">
        <v>533.70499999999993</v>
      </c>
      <c r="F8" s="7">
        <v>158.85</v>
      </c>
    </row>
    <row r="9" spans="1:6" x14ac:dyDescent="0.45">
      <c r="B9" t="s">
        <v>6206</v>
      </c>
      <c r="C9" s="7">
        <v>53.664999999999992</v>
      </c>
      <c r="D9" s="7">
        <v>83.025000000000006</v>
      </c>
      <c r="E9" s="7">
        <v>193.83499999999998</v>
      </c>
      <c r="F9" s="7">
        <v>68.039999999999992</v>
      </c>
    </row>
    <row r="10" spans="1:6" x14ac:dyDescent="0.45">
      <c r="B10" t="s">
        <v>6207</v>
      </c>
      <c r="C10" s="7">
        <v>163.01999999999998</v>
      </c>
      <c r="D10" s="7">
        <v>678.3599999999999</v>
      </c>
      <c r="E10" s="7">
        <v>171.04500000000002</v>
      </c>
      <c r="F10" s="7">
        <v>372.255</v>
      </c>
    </row>
    <row r="11" spans="1:6" x14ac:dyDescent="0.45">
      <c r="B11" t="s">
        <v>6208</v>
      </c>
      <c r="C11" s="7">
        <v>345.02</v>
      </c>
      <c r="D11" s="7">
        <v>273.86999999999995</v>
      </c>
      <c r="E11" s="7">
        <v>184.12999999999997</v>
      </c>
      <c r="F11" s="7">
        <v>201.11499999999998</v>
      </c>
    </row>
    <row r="12" spans="1:6" x14ac:dyDescent="0.45">
      <c r="B12" t="s">
        <v>6209</v>
      </c>
      <c r="C12" s="7">
        <v>334.89</v>
      </c>
      <c r="D12" s="7">
        <v>70.95</v>
      </c>
      <c r="E12" s="7">
        <v>134.23000000000002</v>
      </c>
      <c r="F12" s="7">
        <v>166.27499999999998</v>
      </c>
    </row>
    <row r="13" spans="1:6" x14ac:dyDescent="0.45">
      <c r="B13" t="s">
        <v>6210</v>
      </c>
      <c r="C13" s="7">
        <v>178.70999999999998</v>
      </c>
      <c r="D13" s="7">
        <v>166.1</v>
      </c>
      <c r="E13" s="7">
        <v>439.30999999999995</v>
      </c>
      <c r="F13" s="7">
        <v>492.9</v>
      </c>
    </row>
    <row r="14" spans="1:6" x14ac:dyDescent="0.45">
      <c r="B14" t="s">
        <v>6211</v>
      </c>
      <c r="C14" s="7">
        <v>301.98500000000001</v>
      </c>
      <c r="D14" s="7">
        <v>153.76499999999999</v>
      </c>
      <c r="E14" s="7">
        <v>215.55499999999998</v>
      </c>
      <c r="F14" s="7">
        <v>213.66499999999999</v>
      </c>
    </row>
    <row r="15" spans="1:6" x14ac:dyDescent="0.45">
      <c r="B15" t="s">
        <v>6212</v>
      </c>
      <c r="C15" s="7">
        <v>312.83499999999998</v>
      </c>
      <c r="D15" s="7">
        <v>63.249999999999993</v>
      </c>
      <c r="E15" s="7">
        <v>350.89500000000004</v>
      </c>
      <c r="F15" s="7">
        <v>96.405000000000001</v>
      </c>
    </row>
    <row r="16" spans="1:6" x14ac:dyDescent="0.45">
      <c r="B16" t="s">
        <v>6213</v>
      </c>
      <c r="C16" s="7">
        <v>265.62</v>
      </c>
      <c r="D16" s="7">
        <v>526.51499999999987</v>
      </c>
      <c r="E16" s="7">
        <v>187.06</v>
      </c>
      <c r="F16" s="7">
        <v>210.58999999999997</v>
      </c>
    </row>
    <row r="17" spans="1:6" x14ac:dyDescent="0.45">
      <c r="A17" t="s">
        <v>6199</v>
      </c>
      <c r="B17" t="s">
        <v>6202</v>
      </c>
      <c r="C17" s="7">
        <v>47.25</v>
      </c>
      <c r="D17" s="7">
        <v>65.805000000000007</v>
      </c>
      <c r="E17" s="7">
        <v>274.67500000000001</v>
      </c>
      <c r="F17" s="7">
        <v>179.22</v>
      </c>
    </row>
    <row r="18" spans="1:6" x14ac:dyDescent="0.45">
      <c r="B18" t="s">
        <v>6203</v>
      </c>
      <c r="C18" s="7">
        <v>745.44999999999993</v>
      </c>
      <c r="D18" s="7">
        <v>428.88499999999999</v>
      </c>
      <c r="E18" s="7">
        <v>194.17499999999998</v>
      </c>
      <c r="F18" s="7">
        <v>429.82999999999993</v>
      </c>
    </row>
    <row r="19" spans="1:6" x14ac:dyDescent="0.45">
      <c r="B19" t="s">
        <v>6204</v>
      </c>
      <c r="C19" s="7">
        <v>130.47</v>
      </c>
      <c r="D19" s="7">
        <v>271.48500000000001</v>
      </c>
      <c r="E19" s="7">
        <v>281.20499999999998</v>
      </c>
      <c r="F19" s="7">
        <v>231.63000000000002</v>
      </c>
    </row>
    <row r="20" spans="1:6" x14ac:dyDescent="0.45">
      <c r="B20" t="s">
        <v>6205</v>
      </c>
      <c r="C20" s="7">
        <v>27</v>
      </c>
      <c r="D20" s="7">
        <v>347.26</v>
      </c>
      <c r="E20" s="7">
        <v>147.51</v>
      </c>
      <c r="F20" s="7">
        <v>240.04</v>
      </c>
    </row>
    <row r="21" spans="1:6" x14ac:dyDescent="0.45">
      <c r="B21" t="s">
        <v>6206</v>
      </c>
      <c r="C21" s="7">
        <v>255.11499999999995</v>
      </c>
      <c r="D21" s="7">
        <v>541.73</v>
      </c>
      <c r="E21" s="7">
        <v>83.43</v>
      </c>
      <c r="F21" s="7">
        <v>59.079999999999991</v>
      </c>
    </row>
    <row r="22" spans="1:6" x14ac:dyDescent="0.45">
      <c r="B22" t="s">
        <v>6207</v>
      </c>
      <c r="C22" s="7">
        <v>584.78999999999985</v>
      </c>
      <c r="D22" s="7">
        <v>357.42999999999995</v>
      </c>
      <c r="E22" s="7">
        <v>355.34</v>
      </c>
      <c r="F22" s="7">
        <v>140.88</v>
      </c>
    </row>
    <row r="23" spans="1:6" x14ac:dyDescent="0.45">
      <c r="B23" t="s">
        <v>6208</v>
      </c>
      <c r="C23" s="7">
        <v>430.62</v>
      </c>
      <c r="D23" s="7">
        <v>227.42500000000001</v>
      </c>
      <c r="E23" s="7">
        <v>236.315</v>
      </c>
      <c r="F23" s="7">
        <v>414.58499999999992</v>
      </c>
    </row>
    <row r="24" spans="1:6" x14ac:dyDescent="0.45">
      <c r="B24" t="s">
        <v>6209</v>
      </c>
      <c r="C24" s="7">
        <v>22.5</v>
      </c>
      <c r="D24" s="7">
        <v>77.72</v>
      </c>
      <c r="E24" s="7">
        <v>60.5</v>
      </c>
      <c r="F24" s="7">
        <v>139.67999999999998</v>
      </c>
    </row>
    <row r="25" spans="1:6" x14ac:dyDescent="0.45">
      <c r="B25" t="s">
        <v>6210</v>
      </c>
      <c r="C25" s="7">
        <v>126.14999999999999</v>
      </c>
      <c r="D25" s="7">
        <v>195.11</v>
      </c>
      <c r="E25" s="7">
        <v>89.13</v>
      </c>
      <c r="F25" s="7">
        <v>302.65999999999997</v>
      </c>
    </row>
    <row r="26" spans="1:6" x14ac:dyDescent="0.45">
      <c r="B26" t="s">
        <v>6211</v>
      </c>
      <c r="C26" s="7">
        <v>376.03</v>
      </c>
      <c r="D26" s="7">
        <v>523.24</v>
      </c>
      <c r="E26" s="7">
        <v>440.96499999999997</v>
      </c>
      <c r="F26" s="7">
        <v>174.46999999999997</v>
      </c>
    </row>
    <row r="27" spans="1:6" x14ac:dyDescent="0.45">
      <c r="B27" t="s">
        <v>6212</v>
      </c>
      <c r="C27" s="7">
        <v>515.17999999999995</v>
      </c>
      <c r="D27" s="7">
        <v>142.56</v>
      </c>
      <c r="E27" s="7">
        <v>347.03999999999996</v>
      </c>
      <c r="F27" s="7">
        <v>104.08499999999999</v>
      </c>
    </row>
    <row r="28" spans="1:6" x14ac:dyDescent="0.45">
      <c r="B28" t="s">
        <v>6213</v>
      </c>
      <c r="C28" s="7">
        <v>95.859999999999985</v>
      </c>
      <c r="D28" s="7">
        <v>484.76</v>
      </c>
      <c r="E28" s="7">
        <v>94.17</v>
      </c>
      <c r="F28" s="7">
        <v>77.10499999999999</v>
      </c>
    </row>
    <row r="29" spans="1:6" x14ac:dyDescent="0.45">
      <c r="A29" t="s">
        <v>6200</v>
      </c>
      <c r="B29" t="s">
        <v>6202</v>
      </c>
      <c r="C29" s="7">
        <v>258.34500000000003</v>
      </c>
      <c r="D29" s="7">
        <v>139.625</v>
      </c>
      <c r="E29" s="7">
        <v>279.52000000000004</v>
      </c>
      <c r="F29" s="7">
        <v>160.19499999999999</v>
      </c>
    </row>
    <row r="30" spans="1:6" x14ac:dyDescent="0.45">
      <c r="B30" t="s">
        <v>6203</v>
      </c>
      <c r="C30" s="7">
        <v>342.2</v>
      </c>
      <c r="D30" s="7">
        <v>284.24999999999994</v>
      </c>
      <c r="E30" s="7">
        <v>251.83</v>
      </c>
      <c r="F30" s="7">
        <v>80.550000000000011</v>
      </c>
    </row>
    <row r="31" spans="1:6" x14ac:dyDescent="0.45">
      <c r="B31" t="s">
        <v>6204</v>
      </c>
      <c r="C31" s="7">
        <v>418.30499999999989</v>
      </c>
      <c r="D31" s="7">
        <v>468.125</v>
      </c>
      <c r="E31" s="7">
        <v>405.05500000000006</v>
      </c>
      <c r="F31" s="7">
        <v>253.15499999999997</v>
      </c>
    </row>
    <row r="32" spans="1:6" x14ac:dyDescent="0.45">
      <c r="B32" t="s">
        <v>6205</v>
      </c>
      <c r="C32" s="7">
        <v>102.32999999999998</v>
      </c>
      <c r="D32" s="7">
        <v>242.14000000000001</v>
      </c>
      <c r="E32" s="7">
        <v>554.875</v>
      </c>
      <c r="F32" s="7">
        <v>106.23999999999998</v>
      </c>
    </row>
    <row r="33" spans="1:6" x14ac:dyDescent="0.45">
      <c r="B33" t="s">
        <v>6206</v>
      </c>
      <c r="C33" s="7">
        <v>234.71999999999997</v>
      </c>
      <c r="D33" s="7">
        <v>133.08000000000001</v>
      </c>
      <c r="E33" s="7">
        <v>267.2</v>
      </c>
      <c r="F33" s="7">
        <v>272.68999999999994</v>
      </c>
    </row>
    <row r="34" spans="1:6" x14ac:dyDescent="0.45">
      <c r="B34" t="s">
        <v>6207</v>
      </c>
      <c r="C34" s="7">
        <v>430.39</v>
      </c>
      <c r="D34" s="7">
        <v>136.20500000000001</v>
      </c>
      <c r="E34" s="7">
        <v>209.6</v>
      </c>
      <c r="F34" s="7">
        <v>88.334999999999994</v>
      </c>
    </row>
    <row r="35" spans="1:6" x14ac:dyDescent="0.45">
      <c r="B35" t="s">
        <v>6208</v>
      </c>
      <c r="C35" s="7">
        <v>109.005</v>
      </c>
      <c r="D35" s="7">
        <v>393.57499999999999</v>
      </c>
      <c r="E35" s="7">
        <v>61.034999999999997</v>
      </c>
      <c r="F35" s="7">
        <v>199.48999999999998</v>
      </c>
    </row>
    <row r="36" spans="1:6" x14ac:dyDescent="0.45">
      <c r="B36" t="s">
        <v>6209</v>
      </c>
      <c r="C36" s="7">
        <v>287.52499999999998</v>
      </c>
      <c r="D36" s="7">
        <v>288.67</v>
      </c>
      <c r="E36" s="7">
        <v>125.58</v>
      </c>
      <c r="F36" s="7">
        <v>374.13499999999999</v>
      </c>
    </row>
    <row r="37" spans="1:6" x14ac:dyDescent="0.45">
      <c r="B37" t="s">
        <v>6210</v>
      </c>
      <c r="C37" s="7">
        <v>840.92999999999984</v>
      </c>
      <c r="D37" s="7">
        <v>409.875</v>
      </c>
      <c r="E37" s="7">
        <v>171.32999999999998</v>
      </c>
      <c r="F37" s="7">
        <v>221.43999999999997</v>
      </c>
    </row>
    <row r="38" spans="1:6" x14ac:dyDescent="0.45">
      <c r="B38" t="s">
        <v>6211</v>
      </c>
      <c r="C38" s="7">
        <v>299.07</v>
      </c>
      <c r="D38" s="7">
        <v>260.32499999999999</v>
      </c>
      <c r="E38" s="7">
        <v>584.64</v>
      </c>
      <c r="F38" s="7">
        <v>256.36500000000001</v>
      </c>
    </row>
    <row r="39" spans="1:6" x14ac:dyDescent="0.45">
      <c r="B39" t="s">
        <v>6212</v>
      </c>
      <c r="C39" s="7">
        <v>323.32499999999999</v>
      </c>
      <c r="D39" s="7">
        <v>565.57000000000005</v>
      </c>
      <c r="E39" s="7">
        <v>537.80999999999995</v>
      </c>
      <c r="F39" s="7">
        <v>189.47499999999999</v>
      </c>
    </row>
    <row r="40" spans="1:6" x14ac:dyDescent="0.45">
      <c r="B40" t="s">
        <v>6213</v>
      </c>
      <c r="C40" s="7">
        <v>399.48499999999996</v>
      </c>
      <c r="D40" s="7">
        <v>148.19999999999999</v>
      </c>
      <c r="E40" s="7">
        <v>388.21999999999997</v>
      </c>
      <c r="F40" s="7">
        <v>212.07499999999999</v>
      </c>
    </row>
    <row r="41" spans="1:6" x14ac:dyDescent="0.45">
      <c r="A41" t="s">
        <v>6201</v>
      </c>
      <c r="B41" t="s">
        <v>6202</v>
      </c>
      <c r="C41" s="7">
        <v>112.69499999999999</v>
      </c>
      <c r="D41" s="7">
        <v>166.32</v>
      </c>
      <c r="E41" s="7">
        <v>843.71499999999992</v>
      </c>
      <c r="F41" s="7">
        <v>146.685</v>
      </c>
    </row>
    <row r="42" spans="1:6" x14ac:dyDescent="0.45">
      <c r="B42" t="s">
        <v>6203</v>
      </c>
      <c r="C42" s="7">
        <v>114.87999999999998</v>
      </c>
      <c r="D42" s="7">
        <v>133.815</v>
      </c>
      <c r="E42" s="7">
        <v>91.175000000000011</v>
      </c>
      <c r="F42" s="7">
        <v>53.759999999999991</v>
      </c>
    </row>
    <row r="43" spans="1:6" x14ac:dyDescent="0.45">
      <c r="B43" t="s">
        <v>6204</v>
      </c>
      <c r="C43" s="7">
        <v>277.76</v>
      </c>
      <c r="D43" s="7">
        <v>175.41</v>
      </c>
      <c r="E43" s="7">
        <v>462.50999999999993</v>
      </c>
      <c r="F43" s="7">
        <v>399.52499999999998</v>
      </c>
    </row>
    <row r="44" spans="1:6" x14ac:dyDescent="0.45">
      <c r="B44" t="s">
        <v>6205</v>
      </c>
      <c r="C44" s="7">
        <v>197.89499999999998</v>
      </c>
      <c r="D44" s="7">
        <v>289.755</v>
      </c>
      <c r="E44" s="7">
        <v>88.545000000000002</v>
      </c>
      <c r="F44" s="7">
        <v>200.25499999999997</v>
      </c>
    </row>
    <row r="45" spans="1:6" x14ac:dyDescent="0.45">
      <c r="B45" t="s">
        <v>6206</v>
      </c>
      <c r="C45" s="7">
        <v>193.11499999999998</v>
      </c>
      <c r="D45" s="7">
        <v>212.49499999999998</v>
      </c>
      <c r="E45" s="7">
        <v>292.29000000000002</v>
      </c>
      <c r="F45" s="7">
        <v>304.46999999999997</v>
      </c>
    </row>
    <row r="46" spans="1:6" x14ac:dyDescent="0.45">
      <c r="B46" t="s">
        <v>6207</v>
      </c>
      <c r="C46" s="7">
        <v>179.79</v>
      </c>
      <c r="D46" s="7">
        <v>426.2</v>
      </c>
      <c r="E46" s="7">
        <v>170.08999999999997</v>
      </c>
      <c r="F46" s="7">
        <v>379.31</v>
      </c>
    </row>
    <row r="47" spans="1:6" x14ac:dyDescent="0.45">
      <c r="B47" t="s">
        <v>6208</v>
      </c>
      <c r="C47" s="7">
        <v>247.28999999999996</v>
      </c>
      <c r="D47" s="7">
        <v>246.685</v>
      </c>
      <c r="E47" s="7">
        <v>271.05499999999995</v>
      </c>
      <c r="F47" s="7">
        <v>141.69999999999999</v>
      </c>
    </row>
    <row r="48" spans="1:6" x14ac:dyDescent="0.4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8CF4-31A2-4D1E-BEFC-CC8AAAD305C0}">
  <dimension ref="A1"/>
  <sheetViews>
    <sheetView tabSelected="1" workbookViewId="0">
      <selection activeCell="I38" sqref="I38"/>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246E-51D1-4859-BA45-11639D04ED6E}">
  <dimension ref="A3:B6"/>
  <sheetViews>
    <sheetView workbookViewId="0">
      <selection activeCell="A5" sqref="A5"/>
    </sheetView>
  </sheetViews>
  <sheetFormatPr defaultRowHeight="14.25" x14ac:dyDescent="0.45"/>
  <cols>
    <col min="1" max="1" width="13.53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6" t="s">
        <v>7</v>
      </c>
      <c r="B3" t="s">
        <v>6220</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2F4E-3557-4218-9622-5009E95279A6}">
  <dimension ref="A3:B7"/>
  <sheetViews>
    <sheetView workbookViewId="0">
      <selection activeCell="H2" sqref="H2"/>
    </sheetView>
  </sheetViews>
  <sheetFormatPr defaultRowHeight="14.25" x14ac:dyDescent="0.45"/>
  <cols>
    <col min="1" max="1" width="17.9296875" bestFit="1" customWidth="1"/>
    <col min="2" max="2" width="11.06640625" bestFit="1" customWidth="1"/>
    <col min="3" max="3" width="6.53125" bestFit="1" customWidth="1"/>
    <col min="4" max="4" width="6.9296875" bestFit="1" customWidth="1"/>
    <col min="5" max="6" width="7.3984375" bestFit="1" customWidth="1"/>
  </cols>
  <sheetData>
    <row r="3" spans="1:2" x14ac:dyDescent="0.45">
      <c r="A3" s="6" t="s">
        <v>6196</v>
      </c>
      <c r="B3" t="s">
        <v>6220</v>
      </c>
    </row>
    <row r="4" spans="1:2" x14ac:dyDescent="0.45">
      <c r="A4" t="s">
        <v>6216</v>
      </c>
      <c r="B4" s="5">
        <v>11768.494999999997</v>
      </c>
    </row>
    <row r="5" spans="1:2" x14ac:dyDescent="0.45">
      <c r="A5" t="s">
        <v>6217</v>
      </c>
      <c r="B5" s="5">
        <v>12306.439999999995</v>
      </c>
    </row>
    <row r="6" spans="1:2" x14ac:dyDescent="0.45">
      <c r="A6" t="s">
        <v>6218</v>
      </c>
      <c r="B6" s="5">
        <v>12054.074999999995</v>
      </c>
    </row>
    <row r="7" spans="1:2" x14ac:dyDescent="0.45">
      <c r="A7" t="s">
        <v>6219</v>
      </c>
      <c r="B7" s="5">
        <v>9005.2450000000099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4D96B-71EB-4B1F-98A8-1768E59A73DC}">
  <dimension ref="A3:B8"/>
  <sheetViews>
    <sheetView workbookViewId="0">
      <selection activeCell="L4" sqref="L4"/>
    </sheetView>
  </sheetViews>
  <sheetFormatPr defaultRowHeight="14.25" x14ac:dyDescent="0.45"/>
  <cols>
    <col min="1" max="1" width="16.1328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6" t="s">
        <v>4</v>
      </c>
      <c r="B3" t="s">
        <v>6220</v>
      </c>
    </row>
    <row r="4" spans="1:2" x14ac:dyDescent="0.45">
      <c r="A4" t="s">
        <v>3753</v>
      </c>
      <c r="B4" s="5">
        <v>278.01</v>
      </c>
    </row>
    <row r="5" spans="1:2" x14ac:dyDescent="0.45">
      <c r="A5" t="s">
        <v>1598</v>
      </c>
      <c r="B5" s="5">
        <v>281.67499999999995</v>
      </c>
    </row>
    <row r="6" spans="1:2" x14ac:dyDescent="0.45">
      <c r="A6" t="s">
        <v>2587</v>
      </c>
      <c r="B6" s="5">
        <v>289.11</v>
      </c>
    </row>
    <row r="7" spans="1:2" x14ac:dyDescent="0.45">
      <c r="A7" t="s">
        <v>5765</v>
      </c>
      <c r="B7" s="5">
        <v>307.04499999999996</v>
      </c>
    </row>
    <row r="8" spans="1:2" x14ac:dyDescent="0.45">
      <c r="A8" t="s">
        <v>5114</v>
      </c>
      <c r="B8" s="5">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58" zoomScale="115" zoomScaleNormal="115" workbookViewId="0">
      <selection activeCell="Q960" sqref="Q960"/>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5.53125" customWidth="1"/>
    <col min="7" max="7" width="26.73046875" customWidth="1"/>
    <col min="8" max="8" width="16.6640625" customWidth="1"/>
    <col min="9" max="9" width="12" customWidth="1"/>
    <col min="10" max="10" width="11.33203125" customWidth="1"/>
    <col min="11" max="11" width="7" customWidth="1"/>
    <col min="12" max="12" width="10.19921875" customWidth="1"/>
    <col min="13" max="13" width="7.19921875" bestFit="1" customWidth="1"/>
    <col min="14" max="14" width="18.1328125" customWidth="1"/>
    <col min="15" max="15" width="16.6640625" customWidth="1"/>
    <col min="16" max="16" width="13.4648437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3"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0" sqref="I20"/>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Dashboard</vt:lpstr>
      <vt:lpstr>CountryBarChart</vt:lpstr>
      <vt:lpstr>PieChart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siva chandra kakarlapudi</dc:creator>
  <cp:keywords/>
  <dc:description/>
  <cp:lastModifiedBy>siva chandra kakarlapudi</cp:lastModifiedBy>
  <cp:revision/>
  <dcterms:created xsi:type="dcterms:W3CDTF">2022-11-26T09:51:45Z</dcterms:created>
  <dcterms:modified xsi:type="dcterms:W3CDTF">2025-04-26T22:24:22Z</dcterms:modified>
  <cp:category/>
  <cp:contentStatus/>
</cp:coreProperties>
</file>