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EV\EWS\LGL_MATR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2" l="1"/>
  <c r="F67" i="2"/>
  <c r="F9" i="2"/>
  <c r="F10" i="2"/>
  <c r="F17" i="2"/>
  <c r="F18" i="2"/>
  <c r="F25" i="2"/>
  <c r="F26" i="2"/>
  <c r="F33" i="2"/>
  <c r="F34" i="2"/>
  <c r="F41" i="2"/>
  <c r="F42" i="2"/>
  <c r="F49" i="2"/>
  <c r="F50" i="2"/>
  <c r="F57" i="2"/>
  <c r="F58" i="2"/>
  <c r="F65" i="2"/>
  <c r="F2" i="2"/>
  <c r="F3" i="2"/>
  <c r="F4" i="2"/>
  <c r="F5" i="2"/>
  <c r="F6" i="2"/>
  <c r="F7" i="2"/>
  <c r="F8" i="2"/>
  <c r="F11" i="2"/>
  <c r="F12" i="2"/>
  <c r="F13" i="2"/>
  <c r="F14" i="2"/>
  <c r="F15" i="2"/>
  <c r="F16" i="2"/>
  <c r="F19" i="2"/>
  <c r="F20" i="2"/>
  <c r="F21" i="2"/>
  <c r="F22" i="2"/>
  <c r="F23" i="2"/>
  <c r="F24" i="2"/>
  <c r="F27" i="2"/>
  <c r="F28" i="2"/>
  <c r="F29" i="2"/>
  <c r="F30" i="2"/>
  <c r="F31" i="2"/>
  <c r="F32" i="2"/>
  <c r="F35" i="2"/>
  <c r="F36" i="2"/>
  <c r="F37" i="2"/>
  <c r="F38" i="2"/>
  <c r="F39" i="2"/>
  <c r="F40" i="2"/>
  <c r="F43" i="2"/>
  <c r="F44" i="2"/>
  <c r="F45" i="2"/>
  <c r="F46" i="2"/>
  <c r="F47" i="2"/>
  <c r="F48" i="2"/>
  <c r="F51" i="2"/>
  <c r="F52" i="2"/>
  <c r="F53" i="2"/>
  <c r="F54" i="2"/>
  <c r="F55" i="2"/>
  <c r="F56" i="2"/>
  <c r="F59" i="2"/>
  <c r="F60" i="2"/>
  <c r="F61" i="2"/>
  <c r="F62" i="2"/>
  <c r="F63" i="2"/>
  <c r="F6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</calcChain>
</file>

<file path=xl/sharedStrings.xml><?xml version="1.0" encoding="utf-8"?>
<sst xmlns="http://schemas.openxmlformats.org/spreadsheetml/2006/main" count="732" uniqueCount="234">
  <si>
    <t>Hive</t>
  </si>
  <si>
    <t>wrnty_clm_nb</t>
  </si>
  <si>
    <t>wrnty_clm_ad_dt</t>
  </si>
  <si>
    <t>src_crte_ts</t>
  </si>
  <si>
    <t>vin_id</t>
  </si>
  <si>
    <t>fqi_wrnty_pfp_nb</t>
  </si>
  <si>
    <t>wo_nb</t>
  </si>
  <si>
    <t>wol_nb</t>
  </si>
  <si>
    <t>vhcl_rpr_dt</t>
  </si>
  <si>
    <t>dlr_prt_am</t>
  </si>
  <si>
    <t>dlr_lbr_am</t>
  </si>
  <si>
    <t>dlr_totl_am</t>
  </si>
  <si>
    <t>vhcl_mlg_nb</t>
  </si>
  <si>
    <t>rcvd_pfp_nb</t>
  </si>
  <si>
    <t>svc_dlr_nb</t>
  </si>
  <si>
    <t>wrnty_pfp_nb</t>
  </si>
  <si>
    <t>tchncn_cmnt_tx</t>
  </si>
  <si>
    <t>cstmr_cmnt_tx</t>
  </si>
  <si>
    <t>rpt_exclsn_in</t>
  </si>
  <si>
    <t>dlr_nm</t>
  </si>
  <si>
    <t>dlr_cty_nm</t>
  </si>
  <si>
    <t>dlr_st_cd</t>
  </si>
  <si>
    <t>dlr_phn_nb</t>
  </si>
  <si>
    <t>nml_prdctn_mdl_cd</t>
  </si>
  <si>
    <t>vhcl_ln_cd</t>
  </si>
  <si>
    <t>vhcl_nmc_mdl_cd</t>
  </si>
  <si>
    <t>rtl_sl_lse_dt</t>
  </si>
  <si>
    <t>orgnl_in_svc_dt</t>
  </si>
  <si>
    <t>mnfctg_dt</t>
  </si>
  <si>
    <t>glbl_mrkt_cd</t>
  </si>
  <si>
    <t>mnfctr_vhcl_plnt_cd</t>
  </si>
  <si>
    <t>vhcl_yr_nb</t>
  </si>
  <si>
    <t>engn_prfx_8_dgt_cd</t>
  </si>
  <si>
    <t>vhcl_engn_mdl_cd</t>
  </si>
  <si>
    <t>trnmsn_typ_cd</t>
  </si>
  <si>
    <t>cv_in</t>
  </si>
  <si>
    <t>cnsdtd_pfp_nb</t>
  </si>
  <si>
    <t>cmn_pnc_id</t>
  </si>
  <si>
    <t>gnrl_cmnt_tx</t>
  </si>
  <si>
    <t>crctv_actn_prjct_rfrnc_id</t>
  </si>
  <si>
    <t>tsk_frc_isu_ctgry_tx</t>
  </si>
  <si>
    <t>tsk_frc_intrdcn_dt</t>
  </si>
  <si>
    <t>dfct_rspsbl_grp_cd</t>
  </si>
  <si>
    <t>.</t>
  </si>
  <si>
    <t>prt_dspstn_tx</t>
  </si>
  <si>
    <t>pwr_trn_clm_clsftn_in</t>
  </si>
  <si>
    <t>clm_aftr_cntr_msr_in</t>
  </si>
  <si>
    <t>prt_rcvd_dt</t>
  </si>
  <si>
    <t>prt_gnrl_cmnt_tx</t>
  </si>
  <si>
    <t>tsk_frc_prjct_ky</t>
  </si>
  <si>
    <t>fqi_ownr_nm</t>
  </si>
  <si>
    <t>fqi_engnr_nm</t>
  </si>
  <si>
    <t>fqi_engnr_mgr_nm</t>
  </si>
  <si>
    <t>fqi_sts_ky</t>
  </si>
  <si>
    <t>fqi_sts_nm</t>
  </si>
  <si>
    <t>cstmr_isu_ky</t>
  </si>
  <si>
    <t>cstmr_isu_ds</t>
  </si>
  <si>
    <t>cstmr_isu_ctgry_ky</t>
  </si>
  <si>
    <t>cstmr_isu_ctgry_ds</t>
  </si>
  <si>
    <t>cstmr_stsfcn_team_cd</t>
  </si>
  <si>
    <t>cstmr_stsfcn_team_nm</t>
  </si>
  <si>
    <t>cstmr_stsfcn_parnt_team_cd</t>
  </si>
  <si>
    <t>cstmr_stsfcn_parnt_team_nm</t>
  </si>
  <si>
    <t>bsln_mnfctg_mnth_yr_dt</t>
  </si>
  <si>
    <t>mturty_mnth_yr_dt</t>
  </si>
  <si>
    <t>Oracle</t>
  </si>
  <si>
    <t>WRNTY_CLM_NB</t>
  </si>
  <si>
    <t>NOT</t>
  </si>
  <si>
    <t>NULL</t>
  </si>
  <si>
    <t>VARCHAR2(50)</t>
  </si>
  <si>
    <t>WRNTY_CLM_AD_DT</t>
  </si>
  <si>
    <t>DATE</t>
  </si>
  <si>
    <t>CRTE_TS</t>
  </si>
  <si>
    <t>TIMESTAMP(6)</t>
  </si>
  <si>
    <t>VIN_ID</t>
  </si>
  <si>
    <t>CHAR(17)</t>
  </si>
  <si>
    <t>FQI_WRNTY_PFP_NB</t>
  </si>
  <si>
    <t>VARCHAR2(20)</t>
  </si>
  <si>
    <t>WO_NB</t>
  </si>
  <si>
    <t>VARCHAR2(7)</t>
  </si>
  <si>
    <t>WOL_ITM_NB</t>
  </si>
  <si>
    <t>VARCHAR2(2)</t>
  </si>
  <si>
    <t>VHCL_RPR_DT</t>
  </si>
  <si>
    <t>DLR_PRT_AM</t>
  </si>
  <si>
    <t>NUMBER(11,2)</t>
  </si>
  <si>
    <t>DLR_LBR_AM</t>
  </si>
  <si>
    <t>DLR_TOTL_AM</t>
  </si>
  <si>
    <t>VHCL_MLG_NB</t>
  </si>
  <si>
    <t>VARCHAR2(10)</t>
  </si>
  <si>
    <t>RCVD_PFP_NB</t>
  </si>
  <si>
    <t>SVC_DLR_NB</t>
  </si>
  <si>
    <t>VARCHAR2(8)</t>
  </si>
  <si>
    <t>WRNTY_PFP_DS</t>
  </si>
  <si>
    <t>VARCHAR2(150)</t>
  </si>
  <si>
    <t>TCHNCN_CMNT_TX</t>
  </si>
  <si>
    <t>VARCHAR2(1300)</t>
  </si>
  <si>
    <t>CSTMR_CMNT_TX</t>
  </si>
  <si>
    <t>RPT_EXCLSN_IN</t>
  </si>
  <si>
    <t>VARCHAR2(1)</t>
  </si>
  <si>
    <t>CLM_MIS_NB</t>
  </si>
  <si>
    <t>NUMBER</t>
  </si>
  <si>
    <t>DLR_NM</t>
  </si>
  <si>
    <t>VARCHAR2(75)</t>
  </si>
  <si>
    <t>DLR_CTY_NM</t>
  </si>
  <si>
    <t>DLR_ST_CD</t>
  </si>
  <si>
    <t>VARCHAR2(3)</t>
  </si>
  <si>
    <t>DLR_PHN_NB</t>
  </si>
  <si>
    <t>NUMBER(12)</t>
  </si>
  <si>
    <t>NML_PRDCTN_MDL_CD</t>
  </si>
  <si>
    <t>VARCHAR2(4)</t>
  </si>
  <si>
    <t>VHCL_LN_CD</t>
  </si>
  <si>
    <t>VHCL_NMC_MDL_CD</t>
  </si>
  <si>
    <t>CHAR(5)</t>
  </si>
  <si>
    <t>RTL_SL_LSE_DT</t>
  </si>
  <si>
    <t>ORGNL_IN_SVC_DT</t>
  </si>
  <si>
    <t>MNFCTG_DT</t>
  </si>
  <si>
    <t>GLBL_MRKT_CD</t>
  </si>
  <si>
    <t>MNFCTG_VHCL_PLNT_CD</t>
  </si>
  <si>
    <t>CHAR(1)</t>
  </si>
  <si>
    <t>VHCL_YR_NB</t>
  </si>
  <si>
    <t>NUMBER(5,1)</t>
  </si>
  <si>
    <t>ENGN_PRFX_8_DGT_CD</t>
  </si>
  <si>
    <t>CHAR(8)</t>
  </si>
  <si>
    <t>VHCL_ENGN_MDL_CD</t>
  </si>
  <si>
    <t>VARCHAR2(15)</t>
  </si>
  <si>
    <t>TRNMSN_TYP_CD</t>
  </si>
  <si>
    <t>CV_IN</t>
  </si>
  <si>
    <t>CNSDTD_PFP_NB</t>
  </si>
  <si>
    <t>CMN_PNC_ID</t>
  </si>
  <si>
    <t>VARCHAR2(5)</t>
  </si>
  <si>
    <t>GNRL_CMNT_TX</t>
  </si>
  <si>
    <t>VARCHAR2(3000)</t>
  </si>
  <si>
    <t>CRCTV_ACTN_PRJCT_RFRNC_ID</t>
  </si>
  <si>
    <t>VARCHAR2(32)</t>
  </si>
  <si>
    <t>TSK_FRC_ISU_CTGRY_TX</t>
  </si>
  <si>
    <t>VARCHAR2(100)</t>
  </si>
  <si>
    <t>TSK_FRC_INTRDCN_DT</t>
  </si>
  <si>
    <t>DFCT_RSPSBL_GRP_CD</t>
  </si>
  <si>
    <t>PRT_DSPSTN_TX</t>
  </si>
  <si>
    <t>VARCHAR2(250)</t>
  </si>
  <si>
    <t>PWR_TRN_CLM_CLSFTN_IN</t>
  </si>
  <si>
    <t>CLM_AFTR_CNTR_MSR_IN</t>
  </si>
  <si>
    <t>PRT_RCVD_DT</t>
  </si>
  <si>
    <t>PRT_GNRL_CMNT_TX</t>
  </si>
  <si>
    <t>CLOB</t>
  </si>
  <si>
    <t>TSK_FRC_PRJCT_KY</t>
  </si>
  <si>
    <t>NUMBER(38)</t>
  </si>
  <si>
    <t>FQI_OWNR_NM</t>
  </si>
  <si>
    <t>FQI_ENGNR_NM</t>
  </si>
  <si>
    <t>FQI_ENGNR_MGR_NM</t>
  </si>
  <si>
    <t>FQI_STS_KY</t>
  </si>
  <si>
    <t>FQI_STS_NM</t>
  </si>
  <si>
    <t>CSTMR_ISU_KY</t>
  </si>
  <si>
    <t>CSTMR_ISU_DS</t>
  </si>
  <si>
    <t>CSTMR_ISU_CTGRY_KY</t>
  </si>
  <si>
    <t>CSTMR_ISU_CTGRY_DS</t>
  </si>
  <si>
    <t>CSTMR_STSFCN_TEAM_CD</t>
  </si>
  <si>
    <t>CSTMR_STSFCN_TEAM_NM</t>
  </si>
  <si>
    <t>CSTMR_STSFCN_PRNT_TEAM_CD</t>
  </si>
  <si>
    <t>CSTMR_STSFCN_PRNT_TEAM_NM</t>
  </si>
  <si>
    <t>BSLN_MNFCTG_MNTH_YR_DT</t>
  </si>
  <si>
    <t>MTURTY_MNTH_YR_DT</t>
  </si>
  <si>
    <t>Sl No</t>
  </si>
  <si>
    <t>clm_mis_nb</t>
  </si>
  <si>
    <t xml:space="preserve">	wrnty_clm_ad_dt</t>
  </si>
  <si>
    <t xml:space="preserve">	src_crte_ts</t>
  </si>
  <si>
    <t xml:space="preserve">	vin_id</t>
  </si>
  <si>
    <t xml:space="preserve">	fqi_wrnty_pfp_nb</t>
  </si>
  <si>
    <t xml:space="preserve">	wo_nb</t>
  </si>
  <si>
    <t xml:space="preserve">	wol_itm_nb</t>
  </si>
  <si>
    <t xml:space="preserve">	vhcl_rpr_dt</t>
  </si>
  <si>
    <t xml:space="preserve">	dlr_prt_am</t>
  </si>
  <si>
    <t xml:space="preserve">	dlr_lbr_am</t>
  </si>
  <si>
    <t xml:space="preserve">	dlr_totl_am</t>
  </si>
  <si>
    <t xml:space="preserve">	vhcl_mlg_nb</t>
  </si>
  <si>
    <t xml:space="preserve">	rcvd_pfp_nb</t>
  </si>
  <si>
    <t xml:space="preserve">	svc_dlr_nb</t>
  </si>
  <si>
    <t xml:space="preserve">	wrnty_pfp_ds</t>
  </si>
  <si>
    <t xml:space="preserve">	tchncn_cmnt_tx</t>
  </si>
  <si>
    <t xml:space="preserve">	cstmr_cmnt_tx</t>
  </si>
  <si>
    <t xml:space="preserve">	rpt_exclsn_in</t>
  </si>
  <si>
    <t xml:space="preserve">	clm_mis_nb</t>
  </si>
  <si>
    <t xml:space="preserve">	dlr_nm</t>
  </si>
  <si>
    <t xml:space="preserve">	dlr_cty_nm</t>
  </si>
  <si>
    <t xml:space="preserve">	dlr_st_cd</t>
  </si>
  <si>
    <t xml:space="preserve">	dlr_phn_nb</t>
  </si>
  <si>
    <t xml:space="preserve">	nml_prdctn_mdl_cd</t>
  </si>
  <si>
    <t xml:space="preserve">	vhcl_ln_cd</t>
  </si>
  <si>
    <t xml:space="preserve">	vhcl_nmc_mdl_cd</t>
  </si>
  <si>
    <t xml:space="preserve">	rtl_sl_lse_dt</t>
  </si>
  <si>
    <t xml:space="preserve">	orgnl_in_svc_dt</t>
  </si>
  <si>
    <t xml:space="preserve">	mnfctg_dt</t>
  </si>
  <si>
    <t xml:space="preserve">	glbl_mrkt_cd</t>
  </si>
  <si>
    <t xml:space="preserve">	mnfctg_vhcl_plnt_cd</t>
  </si>
  <si>
    <t xml:space="preserve">	vhcl_yr_nb</t>
  </si>
  <si>
    <t xml:space="preserve">	engn_prfx_8_dgt_cd</t>
  </si>
  <si>
    <t xml:space="preserve">	vhcl_engn_mdl_cd</t>
  </si>
  <si>
    <t xml:space="preserve">	trnmsn_typ_cd</t>
  </si>
  <si>
    <t xml:space="preserve">	cv_in</t>
  </si>
  <si>
    <t xml:space="preserve">	cnsdtd_pfp_nb</t>
  </si>
  <si>
    <t xml:space="preserve">	cmn_pnc_id</t>
  </si>
  <si>
    <t xml:space="preserve">	gnrl_cmnt_tx</t>
  </si>
  <si>
    <t xml:space="preserve">	crctv_actn_prjct_rfrnc_id</t>
  </si>
  <si>
    <t xml:space="preserve">	tsk_frc_isu_ctgry_tx</t>
  </si>
  <si>
    <t xml:space="preserve">	tsk_frc_intrdcn_dt</t>
  </si>
  <si>
    <t xml:space="preserve">	dfct_rspsbl_grp_cd</t>
  </si>
  <si>
    <t xml:space="preserve">	prt_dspstn_tx</t>
  </si>
  <si>
    <t xml:space="preserve">	pwr_trn_clm_clsftn_in</t>
  </si>
  <si>
    <t xml:space="preserve">	clm_aftr_cntr_msr_in</t>
  </si>
  <si>
    <t xml:space="preserve">	prt_rcvd_dt</t>
  </si>
  <si>
    <t xml:space="preserve">	prt_gnrl_cmnt_tx</t>
  </si>
  <si>
    <t xml:space="preserve">	tsk_frc_prjct_ky</t>
  </si>
  <si>
    <t xml:space="preserve">	fqi_ownr_nm</t>
  </si>
  <si>
    <t xml:space="preserve">	fqi_engnr_nm</t>
  </si>
  <si>
    <t xml:space="preserve">	fqi_engnr_mgr_nm</t>
  </si>
  <si>
    <t xml:space="preserve">	fqi_sts_ky</t>
  </si>
  <si>
    <t xml:space="preserve">	fqi_sts_nm</t>
  </si>
  <si>
    <t xml:space="preserve">	cstmr_isu_ky</t>
  </si>
  <si>
    <t xml:space="preserve">	cstmr_isu_ds</t>
  </si>
  <si>
    <t xml:space="preserve">	cstmr_isu_ctgry_ky</t>
  </si>
  <si>
    <t xml:space="preserve">	cstmr_isu_ctgry_ds</t>
  </si>
  <si>
    <t xml:space="preserve">	cstmr_stsfcn_team_cd</t>
  </si>
  <si>
    <t xml:space="preserve">	cstmr_stsfcn_team_nm</t>
  </si>
  <si>
    <t xml:space="preserve">	cstmr_stsfcn_parnt_team_cd</t>
  </si>
  <si>
    <t xml:space="preserve">	cstmr_stsfcn_parnt_team_nm</t>
  </si>
  <si>
    <t xml:space="preserve">	bsln_mnfctg_mnth_yr_dt</t>
  </si>
  <si>
    <t xml:space="preserve">	mturty_mnth_yr_dt</t>
  </si>
  <si>
    <t xml:space="preserve">	crte_usr_id</t>
  </si>
  <si>
    <t xml:space="preserve">	crte_ts</t>
  </si>
  <si>
    <t>wol_itm_nb</t>
  </si>
  <si>
    <t>wrnty_pfp_ds</t>
  </si>
  <si>
    <t>mnfctg_vhcl_plnt_cd</t>
  </si>
  <si>
    <t>crte_usr_id</t>
  </si>
  <si>
    <t>crte_ts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</si>
</sst>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5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2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4" workbookViewId="0">
      <selection activeCell="B1" sqref="B1:C66"/>
    </sheetView>
  </sheetViews>
  <sheetFormatPr defaultRowHeight="15" x14ac:dyDescent="0.25"/>
  <cols>
    <col min="2" max="2" width="27.7109375" bestFit="1" customWidth="1"/>
    <col min="3" max="3" width="31.140625" bestFit="1" customWidth="1"/>
    <col min="4" max="4" width="23.5703125" bestFit="1" customWidth="1"/>
  </cols>
  <sheetData>
    <row r="1" spans="1:11" x14ac:dyDescent="0.25">
      <c r="A1" s="1" t="s">
        <v>162</v>
      </c>
      <c r="B1" s="1" t="s">
        <v>0</v>
      </c>
      <c r="C1" s="1" t="s">
        <v>65</v>
      </c>
    </row>
    <row r="2" spans="1:11" x14ac:dyDescent="0.25">
      <c r="A2" s="2">
        <v>1</v>
      </c>
      <c r="B2" s="2" t="s">
        <v>1</v>
      </c>
      <c r="C2" s="2" t="s">
        <v>66</v>
      </c>
      <c r="D2" t="str">
        <f>VLOOKUP(C2,B:B,1,FALSE)</f>
        <v>wrnty_clm_nb</v>
      </c>
      <c r="E2" t="str">
        <f>VLOOKUP(B2,C:C,1,FALSE)</f>
        <v>WRNTY_CLM_NB</v>
      </c>
      <c r="H2" t="s">
        <v>66</v>
      </c>
      <c r="I2" t="s">
        <v>67</v>
      </c>
      <c r="J2" t="s">
        <v>68</v>
      </c>
      <c r="K2" t="s">
        <v>69</v>
      </c>
    </row>
    <row r="3" spans="1:11" x14ac:dyDescent="0.25">
      <c r="A3" s="2">
        <v>2</v>
      </c>
      <c r="B3" s="2" t="s">
        <v>2</v>
      </c>
      <c r="C3" s="2" t="s">
        <v>70</v>
      </c>
      <c r="D3" t="str">
        <f t="shared" ref="D3:D66" si="0">VLOOKUP(C3,B:B,1,FALSE)</f>
        <v>wrnty_clm_ad_dt</v>
      </c>
      <c r="E3" t="str">
        <f t="shared" ref="E3:E66" si="1">VLOOKUP(B3,C:C,1,FALSE)</f>
        <v>WRNTY_CLM_AD_DT</v>
      </c>
      <c r="H3" t="s">
        <v>70</v>
      </c>
      <c r="I3" t="s">
        <v>71</v>
      </c>
    </row>
    <row r="4" spans="1:11" x14ac:dyDescent="0.25">
      <c r="A4" s="2">
        <v>3</v>
      </c>
      <c r="B4" s="3" t="s">
        <v>3</v>
      </c>
      <c r="C4" s="4" t="s">
        <v>72</v>
      </c>
      <c r="D4" t="e">
        <f t="shared" si="0"/>
        <v>#N/A</v>
      </c>
      <c r="E4" t="e">
        <f t="shared" si="1"/>
        <v>#N/A</v>
      </c>
      <c r="H4" t="s">
        <v>72</v>
      </c>
      <c r="I4" t="s">
        <v>67</v>
      </c>
      <c r="J4" t="s">
        <v>68</v>
      </c>
      <c r="K4" t="s">
        <v>73</v>
      </c>
    </row>
    <row r="5" spans="1:11" x14ac:dyDescent="0.25">
      <c r="A5" s="2">
        <v>4</v>
      </c>
      <c r="B5" s="2" t="s">
        <v>4</v>
      </c>
      <c r="C5" s="2" t="s">
        <v>74</v>
      </c>
      <c r="D5" t="str">
        <f t="shared" si="0"/>
        <v>vin_id</v>
      </c>
      <c r="E5" t="str">
        <f t="shared" si="1"/>
        <v>VIN_ID</v>
      </c>
      <c r="H5" t="s">
        <v>74</v>
      </c>
      <c r="I5" t="s">
        <v>67</v>
      </c>
      <c r="J5" t="s">
        <v>68</v>
      </c>
      <c r="K5" t="s">
        <v>75</v>
      </c>
    </row>
    <row r="6" spans="1:11" x14ac:dyDescent="0.25">
      <c r="A6" s="2">
        <v>5</v>
      </c>
      <c r="B6" s="2" t="s">
        <v>5</v>
      </c>
      <c r="C6" s="2" t="s">
        <v>76</v>
      </c>
      <c r="D6" t="str">
        <f t="shared" si="0"/>
        <v>fqi_wrnty_pfp_nb</v>
      </c>
      <c r="E6" t="str">
        <f t="shared" si="1"/>
        <v>FQI_WRNTY_PFP_NB</v>
      </c>
      <c r="H6" t="s">
        <v>76</v>
      </c>
      <c r="I6" t="s">
        <v>77</v>
      </c>
    </row>
    <row r="7" spans="1:11" x14ac:dyDescent="0.25">
      <c r="A7" s="2">
        <v>6</v>
      </c>
      <c r="B7" s="2" t="s">
        <v>6</v>
      </c>
      <c r="C7" s="2" t="s">
        <v>78</v>
      </c>
      <c r="D7" t="str">
        <f t="shared" si="0"/>
        <v>wo_nb</v>
      </c>
      <c r="E7" t="str">
        <f t="shared" si="1"/>
        <v>WO_NB</v>
      </c>
      <c r="H7" t="s">
        <v>78</v>
      </c>
      <c r="I7" t="s">
        <v>79</v>
      </c>
    </row>
    <row r="8" spans="1:11" x14ac:dyDescent="0.25">
      <c r="A8" s="2">
        <v>7</v>
      </c>
      <c r="B8" s="3" t="s">
        <v>7</v>
      </c>
      <c r="C8" s="4" t="s">
        <v>80</v>
      </c>
      <c r="D8" t="e">
        <f t="shared" si="0"/>
        <v>#N/A</v>
      </c>
      <c r="E8" t="e">
        <f t="shared" si="1"/>
        <v>#N/A</v>
      </c>
      <c r="H8" t="s">
        <v>80</v>
      </c>
      <c r="I8" t="s">
        <v>81</v>
      </c>
    </row>
    <row r="9" spans="1:11" x14ac:dyDescent="0.25">
      <c r="A9" s="2">
        <v>8</v>
      </c>
      <c r="B9" s="2" t="s">
        <v>8</v>
      </c>
      <c r="C9" s="2" t="s">
        <v>82</v>
      </c>
      <c r="D9" t="str">
        <f t="shared" si="0"/>
        <v>vhcl_rpr_dt</v>
      </c>
      <c r="E9" t="str">
        <f t="shared" si="1"/>
        <v>VHCL_RPR_DT</v>
      </c>
      <c r="H9" t="s">
        <v>82</v>
      </c>
      <c r="I9" t="s">
        <v>71</v>
      </c>
    </row>
    <row r="10" spans="1:11" x14ac:dyDescent="0.25">
      <c r="A10" s="2">
        <v>9</v>
      </c>
      <c r="B10" s="2" t="s">
        <v>9</v>
      </c>
      <c r="C10" s="2" t="s">
        <v>83</v>
      </c>
      <c r="D10" t="str">
        <f t="shared" si="0"/>
        <v>dlr_prt_am</v>
      </c>
      <c r="E10" t="str">
        <f t="shared" si="1"/>
        <v>DLR_PRT_AM</v>
      </c>
      <c r="H10" t="s">
        <v>83</v>
      </c>
      <c r="I10" t="s">
        <v>84</v>
      </c>
    </row>
    <row r="11" spans="1:11" x14ac:dyDescent="0.25">
      <c r="A11" s="2">
        <v>10</v>
      </c>
      <c r="B11" s="2" t="s">
        <v>10</v>
      </c>
      <c r="C11" s="2" t="s">
        <v>85</v>
      </c>
      <c r="D11" t="str">
        <f t="shared" si="0"/>
        <v>dlr_lbr_am</v>
      </c>
      <c r="E11" t="str">
        <f t="shared" si="1"/>
        <v>DLR_LBR_AM</v>
      </c>
      <c r="H11" t="s">
        <v>85</v>
      </c>
      <c r="I11" t="s">
        <v>84</v>
      </c>
    </row>
    <row r="12" spans="1:11" x14ac:dyDescent="0.25">
      <c r="A12" s="2">
        <v>11</v>
      </c>
      <c r="B12" s="2" t="s">
        <v>11</v>
      </c>
      <c r="C12" s="2" t="s">
        <v>86</v>
      </c>
      <c r="D12" t="str">
        <f t="shared" si="0"/>
        <v>dlr_totl_am</v>
      </c>
      <c r="E12" t="str">
        <f t="shared" si="1"/>
        <v>DLR_TOTL_AM</v>
      </c>
      <c r="H12" t="s">
        <v>86</v>
      </c>
      <c r="I12" t="s">
        <v>84</v>
      </c>
    </row>
    <row r="13" spans="1:11" x14ac:dyDescent="0.25">
      <c r="A13" s="2">
        <v>12</v>
      </c>
      <c r="B13" s="2" t="s">
        <v>12</v>
      </c>
      <c r="C13" s="2" t="s">
        <v>87</v>
      </c>
      <c r="D13" t="str">
        <f t="shared" si="0"/>
        <v>vhcl_mlg_nb</v>
      </c>
      <c r="E13" t="str">
        <f t="shared" si="1"/>
        <v>VHCL_MLG_NB</v>
      </c>
      <c r="H13" t="s">
        <v>87</v>
      </c>
      <c r="I13" t="s">
        <v>88</v>
      </c>
    </row>
    <row r="14" spans="1:11" x14ac:dyDescent="0.25">
      <c r="A14" s="2">
        <v>13</v>
      </c>
      <c r="B14" s="2" t="s">
        <v>13</v>
      </c>
      <c r="C14" s="2" t="s">
        <v>89</v>
      </c>
      <c r="D14" t="str">
        <f t="shared" si="0"/>
        <v>rcvd_pfp_nb</v>
      </c>
      <c r="E14" t="str">
        <f t="shared" si="1"/>
        <v>RCVD_PFP_NB</v>
      </c>
      <c r="H14" t="s">
        <v>89</v>
      </c>
      <c r="I14" t="s">
        <v>67</v>
      </c>
      <c r="J14" t="s">
        <v>68</v>
      </c>
      <c r="K14" t="s">
        <v>77</v>
      </c>
    </row>
    <row r="15" spans="1:11" x14ac:dyDescent="0.25">
      <c r="A15" s="2">
        <v>14</v>
      </c>
      <c r="B15" s="2" t="s">
        <v>14</v>
      </c>
      <c r="C15" s="2" t="s">
        <v>90</v>
      </c>
      <c r="D15" t="str">
        <f t="shared" si="0"/>
        <v>svc_dlr_nb</v>
      </c>
      <c r="E15" t="str">
        <f t="shared" si="1"/>
        <v>SVC_DLR_NB</v>
      </c>
      <c r="H15" t="s">
        <v>90</v>
      </c>
      <c r="I15" t="s">
        <v>67</v>
      </c>
      <c r="J15" t="s">
        <v>68</v>
      </c>
      <c r="K15" t="s">
        <v>91</v>
      </c>
    </row>
    <row r="16" spans="1:11" x14ac:dyDescent="0.25">
      <c r="A16" s="2">
        <v>15</v>
      </c>
      <c r="B16" s="3" t="s">
        <v>15</v>
      </c>
      <c r="C16" s="4" t="s">
        <v>92</v>
      </c>
      <c r="D16" t="e">
        <f t="shared" si="0"/>
        <v>#N/A</v>
      </c>
      <c r="E16" t="e">
        <f t="shared" si="1"/>
        <v>#N/A</v>
      </c>
      <c r="H16" t="s">
        <v>92</v>
      </c>
      <c r="I16" t="s">
        <v>93</v>
      </c>
    </row>
    <row r="17" spans="1:9" x14ac:dyDescent="0.25">
      <c r="A17" s="2">
        <v>16</v>
      </c>
      <c r="B17" s="2" t="s">
        <v>16</v>
      </c>
      <c r="C17" s="2" t="s">
        <v>94</v>
      </c>
      <c r="D17" t="str">
        <f t="shared" si="0"/>
        <v>tchncn_cmnt_tx</v>
      </c>
      <c r="E17" t="str">
        <f t="shared" si="1"/>
        <v>TCHNCN_CMNT_TX</v>
      </c>
      <c r="H17" t="s">
        <v>94</v>
      </c>
      <c r="I17" t="s">
        <v>95</v>
      </c>
    </row>
    <row r="18" spans="1:9" x14ac:dyDescent="0.25">
      <c r="A18" s="2">
        <v>17</v>
      </c>
      <c r="B18" s="2" t="s">
        <v>17</v>
      </c>
      <c r="C18" s="2" t="s">
        <v>96</v>
      </c>
      <c r="D18" t="str">
        <f t="shared" si="0"/>
        <v>cstmr_cmnt_tx</v>
      </c>
      <c r="E18" t="str">
        <f t="shared" si="1"/>
        <v>CSTMR_CMNT_TX</v>
      </c>
      <c r="H18" t="s">
        <v>96</v>
      </c>
      <c r="I18" t="s">
        <v>95</v>
      </c>
    </row>
    <row r="19" spans="1:9" x14ac:dyDescent="0.25">
      <c r="A19" s="2">
        <v>18</v>
      </c>
      <c r="B19" s="2" t="s">
        <v>18</v>
      </c>
      <c r="C19" s="2" t="s">
        <v>97</v>
      </c>
      <c r="D19" t="str">
        <f t="shared" si="0"/>
        <v>rpt_exclsn_in</v>
      </c>
      <c r="E19" t="str">
        <f t="shared" si="1"/>
        <v>RPT_EXCLSN_IN</v>
      </c>
      <c r="H19" t="s">
        <v>97</v>
      </c>
      <c r="I19" t="s">
        <v>98</v>
      </c>
    </row>
    <row r="20" spans="1:9" x14ac:dyDescent="0.25">
      <c r="A20" s="2">
        <v>19</v>
      </c>
      <c r="B20" s="2" t="s">
        <v>19</v>
      </c>
      <c r="C20" s="5" t="s">
        <v>99</v>
      </c>
      <c r="D20" t="e">
        <f t="shared" si="0"/>
        <v>#N/A</v>
      </c>
      <c r="E20" t="str">
        <f t="shared" si="1"/>
        <v>DLR_NM</v>
      </c>
      <c r="H20" t="s">
        <v>99</v>
      </c>
      <c r="I20" t="s">
        <v>100</v>
      </c>
    </row>
    <row r="21" spans="1:9" x14ac:dyDescent="0.25">
      <c r="A21" s="2">
        <v>20</v>
      </c>
      <c r="B21" s="2" t="s">
        <v>20</v>
      </c>
      <c r="C21" s="2" t="s">
        <v>101</v>
      </c>
      <c r="D21" t="str">
        <f t="shared" si="0"/>
        <v>dlr_nm</v>
      </c>
      <c r="E21" t="str">
        <f t="shared" si="1"/>
        <v>DLR_CTY_NM</v>
      </c>
      <c r="H21" t="s">
        <v>101</v>
      </c>
      <c r="I21" t="s">
        <v>102</v>
      </c>
    </row>
    <row r="22" spans="1:9" x14ac:dyDescent="0.25">
      <c r="A22" s="2">
        <v>21</v>
      </c>
      <c r="B22" s="2" t="s">
        <v>21</v>
      </c>
      <c r="C22" s="2" t="s">
        <v>103</v>
      </c>
      <c r="D22" t="str">
        <f t="shared" si="0"/>
        <v>dlr_cty_nm</v>
      </c>
      <c r="E22" t="str">
        <f t="shared" si="1"/>
        <v>DLR_ST_CD</v>
      </c>
      <c r="H22" t="s">
        <v>103</v>
      </c>
      <c r="I22" t="s">
        <v>102</v>
      </c>
    </row>
    <row r="23" spans="1:9" x14ac:dyDescent="0.25">
      <c r="A23" s="2">
        <v>22</v>
      </c>
      <c r="B23" s="2" t="s">
        <v>22</v>
      </c>
      <c r="C23" s="2" t="s">
        <v>104</v>
      </c>
      <c r="D23" t="str">
        <f t="shared" si="0"/>
        <v>dlr_st_cd</v>
      </c>
      <c r="E23" t="str">
        <f t="shared" si="1"/>
        <v>DLR_PHN_NB</v>
      </c>
      <c r="H23" t="s">
        <v>104</v>
      </c>
      <c r="I23" t="s">
        <v>105</v>
      </c>
    </row>
    <row r="24" spans="1:9" x14ac:dyDescent="0.25">
      <c r="A24" s="2">
        <v>23</v>
      </c>
      <c r="B24" s="2" t="s">
        <v>23</v>
      </c>
      <c r="C24" s="2" t="s">
        <v>106</v>
      </c>
      <c r="D24" t="str">
        <f t="shared" si="0"/>
        <v>dlr_phn_nb</v>
      </c>
      <c r="E24" t="str">
        <f t="shared" si="1"/>
        <v>NML_PRDCTN_MDL_CD</v>
      </c>
      <c r="H24" t="s">
        <v>106</v>
      </c>
      <c r="I24" t="s">
        <v>107</v>
      </c>
    </row>
    <row r="25" spans="1:9" x14ac:dyDescent="0.25">
      <c r="A25" s="2">
        <v>24</v>
      </c>
      <c r="B25" s="2" t="s">
        <v>24</v>
      </c>
      <c r="C25" s="2" t="s">
        <v>108</v>
      </c>
      <c r="D25" t="str">
        <f t="shared" si="0"/>
        <v>nml_prdctn_mdl_cd</v>
      </c>
      <c r="E25" t="str">
        <f t="shared" si="1"/>
        <v>VHCL_LN_CD</v>
      </c>
      <c r="H25" t="s">
        <v>108</v>
      </c>
      <c r="I25" t="s">
        <v>109</v>
      </c>
    </row>
    <row r="26" spans="1:9" x14ac:dyDescent="0.25">
      <c r="A26" s="2">
        <v>25</v>
      </c>
      <c r="B26" s="2" t="s">
        <v>25</v>
      </c>
      <c r="C26" s="2" t="s">
        <v>110</v>
      </c>
      <c r="D26" t="str">
        <f t="shared" si="0"/>
        <v>vhcl_ln_cd</v>
      </c>
      <c r="E26" t="str">
        <f t="shared" si="1"/>
        <v>VHCL_NMC_MDL_CD</v>
      </c>
      <c r="H26" t="s">
        <v>110</v>
      </c>
      <c r="I26" t="s">
        <v>105</v>
      </c>
    </row>
    <row r="27" spans="1:9" x14ac:dyDescent="0.25">
      <c r="A27" s="2">
        <v>26</v>
      </c>
      <c r="B27" s="2" t="s">
        <v>26</v>
      </c>
      <c r="C27" s="2" t="s">
        <v>111</v>
      </c>
      <c r="D27" t="str">
        <f t="shared" si="0"/>
        <v>vhcl_nmc_mdl_cd</v>
      </c>
      <c r="E27" t="str">
        <f t="shared" si="1"/>
        <v>RTL_SL_LSE_DT</v>
      </c>
      <c r="H27" t="s">
        <v>111</v>
      </c>
      <c r="I27" t="s">
        <v>112</v>
      </c>
    </row>
    <row r="28" spans="1:9" x14ac:dyDescent="0.25">
      <c r="A28" s="2">
        <v>27</v>
      </c>
      <c r="B28" s="2" t="s">
        <v>27</v>
      </c>
      <c r="C28" s="2" t="s">
        <v>113</v>
      </c>
      <c r="D28" t="str">
        <f t="shared" si="0"/>
        <v>rtl_sl_lse_dt</v>
      </c>
      <c r="E28" t="str">
        <f t="shared" si="1"/>
        <v>ORGNL_IN_SVC_DT</v>
      </c>
      <c r="H28" t="s">
        <v>113</v>
      </c>
      <c r="I28" t="s">
        <v>71</v>
      </c>
    </row>
    <row r="29" spans="1:9" x14ac:dyDescent="0.25">
      <c r="A29" s="2">
        <v>28</v>
      </c>
      <c r="B29" s="2" t="s">
        <v>28</v>
      </c>
      <c r="C29" s="2" t="s">
        <v>114</v>
      </c>
      <c r="D29" t="str">
        <f t="shared" si="0"/>
        <v>orgnl_in_svc_dt</v>
      </c>
      <c r="E29" t="str">
        <f t="shared" si="1"/>
        <v>MNFCTG_DT</v>
      </c>
      <c r="H29" t="s">
        <v>114</v>
      </c>
      <c r="I29" t="s">
        <v>71</v>
      </c>
    </row>
    <row r="30" spans="1:9" x14ac:dyDescent="0.25">
      <c r="A30" s="2">
        <v>29</v>
      </c>
      <c r="B30" s="2" t="s">
        <v>29</v>
      </c>
      <c r="C30" s="2" t="s">
        <v>115</v>
      </c>
      <c r="D30" t="str">
        <f t="shared" si="0"/>
        <v>mnfctg_dt</v>
      </c>
      <c r="E30" t="str">
        <f t="shared" si="1"/>
        <v>GLBL_MRKT_CD</v>
      </c>
      <c r="H30" t="s">
        <v>115</v>
      </c>
      <c r="I30" t="s">
        <v>71</v>
      </c>
    </row>
    <row r="31" spans="1:9" x14ac:dyDescent="0.25">
      <c r="A31" s="2">
        <v>30</v>
      </c>
      <c r="B31" s="3" t="s">
        <v>30</v>
      </c>
      <c r="C31" s="2" t="s">
        <v>116</v>
      </c>
      <c r="D31" t="str">
        <f t="shared" si="0"/>
        <v>glbl_mrkt_cd</v>
      </c>
      <c r="E31" t="e">
        <f t="shared" si="1"/>
        <v>#N/A</v>
      </c>
      <c r="H31" t="s">
        <v>116</v>
      </c>
      <c r="I31" t="s">
        <v>105</v>
      </c>
    </row>
    <row r="32" spans="1:9" x14ac:dyDescent="0.25">
      <c r="A32" s="2">
        <v>31</v>
      </c>
      <c r="B32" s="2" t="s">
        <v>31</v>
      </c>
      <c r="C32" s="4" t="s">
        <v>117</v>
      </c>
      <c r="D32" t="e">
        <f t="shared" si="0"/>
        <v>#N/A</v>
      </c>
      <c r="E32" t="str">
        <f t="shared" si="1"/>
        <v>VHCL_YR_NB</v>
      </c>
      <c r="H32" t="s">
        <v>117</v>
      </c>
      <c r="I32" t="s">
        <v>118</v>
      </c>
    </row>
    <row r="33" spans="1:11" x14ac:dyDescent="0.25">
      <c r="A33" s="2">
        <v>32</v>
      </c>
      <c r="B33" s="2" t="s">
        <v>32</v>
      </c>
      <c r="C33" s="2" t="s">
        <v>119</v>
      </c>
      <c r="D33" t="str">
        <f t="shared" si="0"/>
        <v>vhcl_yr_nb</v>
      </c>
      <c r="E33" t="str">
        <f t="shared" si="1"/>
        <v>ENGN_PRFX_8_DGT_CD</v>
      </c>
      <c r="H33" t="s">
        <v>119</v>
      </c>
      <c r="I33" t="s">
        <v>120</v>
      </c>
    </row>
    <row r="34" spans="1:11" x14ac:dyDescent="0.25">
      <c r="A34" s="2">
        <v>33</v>
      </c>
      <c r="B34" s="2" t="s">
        <v>33</v>
      </c>
      <c r="C34" s="2" t="s">
        <v>121</v>
      </c>
      <c r="D34" t="str">
        <f t="shared" si="0"/>
        <v>engn_prfx_8_dgt_cd</v>
      </c>
      <c r="E34" t="str">
        <f t="shared" si="1"/>
        <v>VHCL_ENGN_MDL_CD</v>
      </c>
      <c r="H34" t="s">
        <v>121</v>
      </c>
      <c r="I34" t="s">
        <v>122</v>
      </c>
    </row>
    <row r="35" spans="1:11" x14ac:dyDescent="0.25">
      <c r="A35" s="2">
        <v>34</v>
      </c>
      <c r="B35" s="2" t="s">
        <v>34</v>
      </c>
      <c r="C35" s="2" t="s">
        <v>123</v>
      </c>
      <c r="D35" t="str">
        <f t="shared" si="0"/>
        <v>vhcl_engn_mdl_cd</v>
      </c>
      <c r="E35" t="str">
        <f t="shared" si="1"/>
        <v>TRNMSN_TYP_CD</v>
      </c>
      <c r="H35" t="s">
        <v>123</v>
      </c>
      <c r="I35" t="s">
        <v>124</v>
      </c>
    </row>
    <row r="36" spans="1:11" x14ac:dyDescent="0.25">
      <c r="A36" s="2">
        <v>35</v>
      </c>
      <c r="B36" s="2" t="s">
        <v>35</v>
      </c>
      <c r="C36" s="2" t="s">
        <v>125</v>
      </c>
      <c r="D36" t="str">
        <f t="shared" si="0"/>
        <v>trnmsn_typ_cd</v>
      </c>
      <c r="E36" t="str">
        <f t="shared" si="1"/>
        <v>CV_IN</v>
      </c>
      <c r="H36" t="s">
        <v>125</v>
      </c>
      <c r="I36" t="s">
        <v>105</v>
      </c>
    </row>
    <row r="37" spans="1:11" x14ac:dyDescent="0.25">
      <c r="A37" s="2">
        <v>36</v>
      </c>
      <c r="B37" s="2" t="s">
        <v>36</v>
      </c>
      <c r="C37" s="2" t="s">
        <v>126</v>
      </c>
      <c r="D37" t="str">
        <f t="shared" si="0"/>
        <v>cv_in</v>
      </c>
      <c r="E37" t="str">
        <f t="shared" si="1"/>
        <v>CNSDTD_PFP_NB</v>
      </c>
      <c r="H37" t="s">
        <v>126</v>
      </c>
      <c r="I37" t="s">
        <v>118</v>
      </c>
    </row>
    <row r="38" spans="1:11" x14ac:dyDescent="0.25">
      <c r="A38" s="2">
        <v>37</v>
      </c>
      <c r="B38" s="2" t="s">
        <v>37</v>
      </c>
      <c r="C38" s="2" t="s">
        <v>127</v>
      </c>
      <c r="D38" t="str">
        <f t="shared" si="0"/>
        <v>cnsdtd_pfp_nb</v>
      </c>
      <c r="E38" t="str">
        <f t="shared" si="1"/>
        <v>CMN_PNC_ID</v>
      </c>
      <c r="H38" t="s">
        <v>127</v>
      </c>
      <c r="I38" t="s">
        <v>77</v>
      </c>
    </row>
    <row r="39" spans="1:11" x14ac:dyDescent="0.25">
      <c r="A39" s="2">
        <v>38</v>
      </c>
      <c r="B39" s="2" t="s">
        <v>38</v>
      </c>
      <c r="C39" s="2" t="s">
        <v>128</v>
      </c>
      <c r="D39" t="str">
        <f t="shared" si="0"/>
        <v>cmn_pnc_id</v>
      </c>
      <c r="E39" t="str">
        <f t="shared" si="1"/>
        <v>GNRL_CMNT_TX</v>
      </c>
      <c r="H39" t="s">
        <v>128</v>
      </c>
      <c r="I39" t="s">
        <v>129</v>
      </c>
    </row>
    <row r="40" spans="1:11" x14ac:dyDescent="0.25">
      <c r="A40" s="2">
        <v>39</v>
      </c>
      <c r="B40" s="2" t="s">
        <v>39</v>
      </c>
      <c r="C40" s="2" t="s">
        <v>130</v>
      </c>
      <c r="D40" t="str">
        <f t="shared" si="0"/>
        <v>gnrl_cmnt_tx</v>
      </c>
      <c r="E40" t="str">
        <f t="shared" si="1"/>
        <v>CRCTV_ACTN_PRJCT_RFRNC_ID</v>
      </c>
      <c r="H40" t="s">
        <v>130</v>
      </c>
      <c r="I40" t="s">
        <v>131</v>
      </c>
    </row>
    <row r="41" spans="1:11" x14ac:dyDescent="0.25">
      <c r="A41" s="2">
        <v>40</v>
      </c>
      <c r="B41" s="2" t="s">
        <v>40</v>
      </c>
      <c r="C41" s="2" t="s">
        <v>132</v>
      </c>
      <c r="D41" t="str">
        <f t="shared" si="0"/>
        <v>crctv_actn_prjct_rfrnc_id</v>
      </c>
      <c r="E41" t="str">
        <f t="shared" si="1"/>
        <v>TSK_FRC_ISU_CTGRY_TX</v>
      </c>
      <c r="H41" t="s">
        <v>132</v>
      </c>
      <c r="I41" t="s">
        <v>67</v>
      </c>
      <c r="J41" t="s">
        <v>68</v>
      </c>
      <c r="K41" t="s">
        <v>133</v>
      </c>
    </row>
    <row r="42" spans="1:11" x14ac:dyDescent="0.25">
      <c r="A42" s="2">
        <v>41</v>
      </c>
      <c r="B42" s="2" t="s">
        <v>41</v>
      </c>
      <c r="C42" s="2" t="s">
        <v>134</v>
      </c>
      <c r="D42" t="str">
        <f t="shared" si="0"/>
        <v>tsk_frc_isu_ctgry_tx</v>
      </c>
      <c r="E42" t="str">
        <f t="shared" si="1"/>
        <v>TSK_FRC_INTRDCN_DT</v>
      </c>
      <c r="H42" t="s">
        <v>134</v>
      </c>
      <c r="I42" t="s">
        <v>135</v>
      </c>
    </row>
    <row r="43" spans="1:11" x14ac:dyDescent="0.25">
      <c r="A43" s="2">
        <v>42</v>
      </c>
      <c r="B43" s="2" t="s">
        <v>42</v>
      </c>
      <c r="C43" s="2" t="s">
        <v>136</v>
      </c>
      <c r="D43" t="str">
        <f t="shared" si="0"/>
        <v>tsk_frc_intrdcn_dt</v>
      </c>
      <c r="E43" t="str">
        <f t="shared" si="1"/>
        <v>DFCT_RSPSBL_GRP_CD</v>
      </c>
      <c r="H43" t="s">
        <v>136</v>
      </c>
      <c r="I43" t="s">
        <v>71</v>
      </c>
    </row>
    <row r="44" spans="1:11" x14ac:dyDescent="0.25">
      <c r="A44" s="2">
        <v>43</v>
      </c>
      <c r="B44" s="5" t="s">
        <v>43</v>
      </c>
      <c r="C44" s="2" t="s">
        <v>137</v>
      </c>
      <c r="D44" t="str">
        <f t="shared" si="0"/>
        <v>dfct_rspsbl_grp_cd</v>
      </c>
      <c r="E44" t="e">
        <f t="shared" si="1"/>
        <v>#N/A</v>
      </c>
      <c r="H44" t="s">
        <v>137</v>
      </c>
      <c r="I44" t="s">
        <v>67</v>
      </c>
      <c r="J44" t="s">
        <v>68</v>
      </c>
      <c r="K44" t="s">
        <v>88</v>
      </c>
    </row>
    <row r="45" spans="1:11" x14ac:dyDescent="0.25">
      <c r="A45" s="2">
        <v>44</v>
      </c>
      <c r="B45" s="2" t="s">
        <v>44</v>
      </c>
      <c r="C45" s="2" t="s">
        <v>138</v>
      </c>
      <c r="D45" t="str">
        <f t="shared" si="0"/>
        <v>prt_dspstn_tx</v>
      </c>
      <c r="E45" t="str">
        <f t="shared" si="1"/>
        <v>PRT_DSPSTN_TX</v>
      </c>
      <c r="H45" t="s">
        <v>138</v>
      </c>
      <c r="I45" t="s">
        <v>139</v>
      </c>
    </row>
    <row r="46" spans="1:11" x14ac:dyDescent="0.25">
      <c r="A46" s="2">
        <v>45</v>
      </c>
      <c r="B46" s="2" t="s">
        <v>45</v>
      </c>
      <c r="C46" s="2" t="s">
        <v>140</v>
      </c>
      <c r="D46" t="str">
        <f t="shared" si="0"/>
        <v>pwr_trn_clm_clsftn_in</v>
      </c>
      <c r="E46" t="str">
        <f t="shared" si="1"/>
        <v>PWR_TRN_CLM_CLSFTN_IN</v>
      </c>
      <c r="H46" t="s">
        <v>140</v>
      </c>
      <c r="I46" t="s">
        <v>118</v>
      </c>
    </row>
    <row r="47" spans="1:11" x14ac:dyDescent="0.25">
      <c r="A47" s="2">
        <v>46</v>
      </c>
      <c r="B47" s="5" t="s">
        <v>43</v>
      </c>
      <c r="C47" s="2" t="s">
        <v>141</v>
      </c>
      <c r="D47" t="str">
        <f t="shared" si="0"/>
        <v>clm_aftr_cntr_msr_in</v>
      </c>
      <c r="E47" t="e">
        <f t="shared" si="1"/>
        <v>#N/A</v>
      </c>
      <c r="H47" t="s">
        <v>141</v>
      </c>
      <c r="I47" t="s">
        <v>118</v>
      </c>
    </row>
    <row r="48" spans="1:11" x14ac:dyDescent="0.25">
      <c r="A48" s="2">
        <v>47</v>
      </c>
      <c r="B48" s="2" t="s">
        <v>46</v>
      </c>
      <c r="C48" s="2" t="s">
        <v>142</v>
      </c>
      <c r="D48" t="str">
        <f t="shared" si="0"/>
        <v>prt_rcvd_dt</v>
      </c>
      <c r="E48" t="str">
        <f t="shared" si="1"/>
        <v>CLM_AFTR_CNTR_MSR_IN</v>
      </c>
      <c r="H48" t="s">
        <v>142</v>
      </c>
      <c r="I48" t="s">
        <v>71</v>
      </c>
    </row>
    <row r="49" spans="1:11" x14ac:dyDescent="0.25">
      <c r="A49" s="2">
        <v>48</v>
      </c>
      <c r="B49" s="2" t="s">
        <v>47</v>
      </c>
      <c r="C49" s="2" t="s">
        <v>143</v>
      </c>
      <c r="D49" t="str">
        <f t="shared" si="0"/>
        <v>prt_gnrl_cmnt_tx</v>
      </c>
      <c r="E49" t="str">
        <f t="shared" si="1"/>
        <v>PRT_RCVD_DT</v>
      </c>
      <c r="H49" t="s">
        <v>143</v>
      </c>
      <c r="I49" t="s">
        <v>144</v>
      </c>
    </row>
    <row r="50" spans="1:11" x14ac:dyDescent="0.25">
      <c r="A50" s="2">
        <v>49</v>
      </c>
      <c r="B50" s="2" t="s">
        <v>48</v>
      </c>
      <c r="C50" s="2" t="s">
        <v>145</v>
      </c>
      <c r="D50" t="str">
        <f t="shared" si="0"/>
        <v>tsk_frc_prjct_ky</v>
      </c>
      <c r="E50" t="str">
        <f t="shared" si="1"/>
        <v>PRT_GNRL_CMNT_TX</v>
      </c>
      <c r="H50" t="s">
        <v>145</v>
      </c>
      <c r="I50" t="s">
        <v>67</v>
      </c>
      <c r="J50" t="s">
        <v>68</v>
      </c>
      <c r="K50" t="s">
        <v>146</v>
      </c>
    </row>
    <row r="51" spans="1:11" x14ac:dyDescent="0.25">
      <c r="A51" s="2">
        <v>50</v>
      </c>
      <c r="B51" s="2" t="s">
        <v>49</v>
      </c>
      <c r="C51" s="2" t="s">
        <v>147</v>
      </c>
      <c r="D51" t="str">
        <f t="shared" si="0"/>
        <v>fqi_ownr_nm</v>
      </c>
      <c r="E51" t="str">
        <f t="shared" si="1"/>
        <v>TSK_FRC_PRJCT_KY</v>
      </c>
      <c r="H51" t="s">
        <v>147</v>
      </c>
      <c r="I51" t="s">
        <v>102</v>
      </c>
    </row>
    <row r="52" spans="1:11" x14ac:dyDescent="0.25">
      <c r="A52" s="2">
        <v>51</v>
      </c>
      <c r="B52" s="2" t="s">
        <v>50</v>
      </c>
      <c r="C52" s="2" t="s">
        <v>148</v>
      </c>
      <c r="D52" t="str">
        <f t="shared" si="0"/>
        <v>fqi_engnr_nm</v>
      </c>
      <c r="E52" t="str">
        <f t="shared" si="1"/>
        <v>FQI_OWNR_NM</v>
      </c>
      <c r="H52" t="s">
        <v>148</v>
      </c>
      <c r="I52" t="s">
        <v>102</v>
      </c>
    </row>
    <row r="53" spans="1:11" x14ac:dyDescent="0.25">
      <c r="A53" s="2">
        <v>52</v>
      </c>
      <c r="B53" s="2" t="s">
        <v>51</v>
      </c>
      <c r="C53" s="2" t="s">
        <v>149</v>
      </c>
      <c r="D53" t="str">
        <f t="shared" si="0"/>
        <v>fqi_engnr_mgr_nm</v>
      </c>
      <c r="E53" t="str">
        <f t="shared" si="1"/>
        <v>FQI_ENGNR_NM</v>
      </c>
      <c r="H53" t="s">
        <v>149</v>
      </c>
      <c r="I53" t="s">
        <v>102</v>
      </c>
    </row>
    <row r="54" spans="1:11" x14ac:dyDescent="0.25">
      <c r="A54" s="2">
        <v>53</v>
      </c>
      <c r="B54" s="2" t="s">
        <v>52</v>
      </c>
      <c r="C54" s="2" t="s">
        <v>150</v>
      </c>
      <c r="D54" t="str">
        <f t="shared" si="0"/>
        <v>fqi_sts_ky</v>
      </c>
      <c r="E54" t="str">
        <f t="shared" si="1"/>
        <v>FQI_ENGNR_MGR_NM</v>
      </c>
      <c r="H54" t="s">
        <v>150</v>
      </c>
      <c r="I54" t="s">
        <v>146</v>
      </c>
    </row>
    <row r="55" spans="1:11" x14ac:dyDescent="0.25">
      <c r="A55" s="2">
        <v>54</v>
      </c>
      <c r="B55" s="2" t="s">
        <v>53</v>
      </c>
      <c r="C55" s="2" t="s">
        <v>151</v>
      </c>
      <c r="D55" t="str">
        <f t="shared" si="0"/>
        <v>fqi_sts_nm</v>
      </c>
      <c r="E55" t="str">
        <f t="shared" si="1"/>
        <v>FQI_STS_KY</v>
      </c>
      <c r="H55" t="s">
        <v>151</v>
      </c>
      <c r="I55" t="s">
        <v>69</v>
      </c>
    </row>
    <row r="56" spans="1:11" x14ac:dyDescent="0.25">
      <c r="A56" s="2">
        <v>55</v>
      </c>
      <c r="B56" s="2" t="s">
        <v>54</v>
      </c>
      <c r="C56" s="2" t="s">
        <v>152</v>
      </c>
      <c r="D56" t="str">
        <f t="shared" si="0"/>
        <v>cstmr_isu_ky</v>
      </c>
      <c r="E56" t="str">
        <f t="shared" si="1"/>
        <v>FQI_STS_NM</v>
      </c>
      <c r="H56" t="s">
        <v>152</v>
      </c>
      <c r="I56" t="s">
        <v>146</v>
      </c>
    </row>
    <row r="57" spans="1:11" x14ac:dyDescent="0.25">
      <c r="A57" s="2">
        <v>56</v>
      </c>
      <c r="B57" s="2" t="s">
        <v>55</v>
      </c>
      <c r="C57" s="2" t="s">
        <v>153</v>
      </c>
      <c r="D57" t="str">
        <f t="shared" si="0"/>
        <v>cstmr_isu_ds</v>
      </c>
      <c r="E57" t="str">
        <f t="shared" si="1"/>
        <v>CSTMR_ISU_KY</v>
      </c>
      <c r="H57" t="s">
        <v>153</v>
      </c>
      <c r="I57" t="s">
        <v>135</v>
      </c>
    </row>
    <row r="58" spans="1:11" x14ac:dyDescent="0.25">
      <c r="A58" s="2">
        <v>57</v>
      </c>
      <c r="B58" s="2" t="s">
        <v>56</v>
      </c>
      <c r="C58" s="2" t="s">
        <v>154</v>
      </c>
      <c r="D58" t="str">
        <f t="shared" si="0"/>
        <v>cstmr_isu_ctgry_ky</v>
      </c>
      <c r="E58" t="str">
        <f t="shared" si="1"/>
        <v>CSTMR_ISU_DS</v>
      </c>
      <c r="H58" t="s">
        <v>154</v>
      </c>
      <c r="I58" t="s">
        <v>146</v>
      </c>
    </row>
    <row r="59" spans="1:11" x14ac:dyDescent="0.25">
      <c r="A59" s="2">
        <v>58</v>
      </c>
      <c r="B59" s="2" t="s">
        <v>57</v>
      </c>
      <c r="C59" s="2" t="s">
        <v>155</v>
      </c>
      <c r="D59" t="str">
        <f t="shared" si="0"/>
        <v>cstmr_isu_ctgry_ds</v>
      </c>
      <c r="E59" t="str">
        <f t="shared" si="1"/>
        <v>CSTMR_ISU_CTGRY_KY</v>
      </c>
      <c r="H59" t="s">
        <v>155</v>
      </c>
      <c r="I59" t="s">
        <v>135</v>
      </c>
    </row>
    <row r="60" spans="1:11" x14ac:dyDescent="0.25">
      <c r="A60" s="2">
        <v>59</v>
      </c>
      <c r="B60" s="2" t="s">
        <v>58</v>
      </c>
      <c r="C60" s="2" t="s">
        <v>156</v>
      </c>
      <c r="D60" t="str">
        <f t="shared" si="0"/>
        <v>cstmr_stsfcn_team_cd</v>
      </c>
      <c r="E60" t="str">
        <f t="shared" si="1"/>
        <v>CSTMR_ISU_CTGRY_DS</v>
      </c>
      <c r="H60" t="s">
        <v>156</v>
      </c>
      <c r="I60" t="s">
        <v>88</v>
      </c>
    </row>
    <row r="61" spans="1:11" x14ac:dyDescent="0.25">
      <c r="A61" s="2">
        <v>60</v>
      </c>
      <c r="B61" s="2" t="s">
        <v>59</v>
      </c>
      <c r="C61" s="2" t="s">
        <v>157</v>
      </c>
      <c r="D61" t="str">
        <f t="shared" si="0"/>
        <v>cstmr_stsfcn_team_nm</v>
      </c>
      <c r="E61" t="str">
        <f t="shared" si="1"/>
        <v>CSTMR_STSFCN_TEAM_CD</v>
      </c>
      <c r="H61" t="s">
        <v>157</v>
      </c>
      <c r="I61" t="s">
        <v>93</v>
      </c>
    </row>
    <row r="62" spans="1:11" x14ac:dyDescent="0.25">
      <c r="A62" s="2">
        <v>61</v>
      </c>
      <c r="B62" s="2" t="s">
        <v>60</v>
      </c>
      <c r="C62" s="4" t="s">
        <v>158</v>
      </c>
      <c r="D62" t="e">
        <f t="shared" si="0"/>
        <v>#N/A</v>
      </c>
      <c r="E62" t="str">
        <f t="shared" si="1"/>
        <v>CSTMR_STSFCN_TEAM_NM</v>
      </c>
      <c r="H62" t="s">
        <v>158</v>
      </c>
      <c r="I62" t="s">
        <v>88</v>
      </c>
    </row>
    <row r="63" spans="1:11" x14ac:dyDescent="0.25">
      <c r="A63" s="2">
        <v>62</v>
      </c>
      <c r="B63" s="3" t="s">
        <v>61</v>
      </c>
      <c r="C63" s="4" t="s">
        <v>159</v>
      </c>
      <c r="D63" t="e">
        <f t="shared" si="0"/>
        <v>#N/A</v>
      </c>
      <c r="E63" t="e">
        <f t="shared" si="1"/>
        <v>#N/A</v>
      </c>
      <c r="H63" t="s">
        <v>159</v>
      </c>
      <c r="I63" t="s">
        <v>93</v>
      </c>
    </row>
    <row r="64" spans="1:11" x14ac:dyDescent="0.25">
      <c r="A64" s="2">
        <v>63</v>
      </c>
      <c r="B64" s="3" t="s">
        <v>62</v>
      </c>
      <c r="C64" s="2" t="s">
        <v>160</v>
      </c>
      <c r="D64" t="str">
        <f t="shared" si="0"/>
        <v>bsln_mnfctg_mnth_yr_dt</v>
      </c>
      <c r="E64" t="e">
        <f t="shared" si="1"/>
        <v>#N/A</v>
      </c>
      <c r="H64" t="s">
        <v>160</v>
      </c>
      <c r="I64" t="s">
        <v>88</v>
      </c>
    </row>
    <row r="65" spans="1:9" x14ac:dyDescent="0.25">
      <c r="A65" s="2">
        <v>64</v>
      </c>
      <c r="B65" s="2" t="s">
        <v>63</v>
      </c>
      <c r="C65" s="2" t="s">
        <v>161</v>
      </c>
      <c r="D65" t="str">
        <f t="shared" si="0"/>
        <v>mturty_mnth_yr_dt</v>
      </c>
      <c r="E65" t="str">
        <f t="shared" si="1"/>
        <v>BSLN_MNFCTG_MNTH_YR_DT</v>
      </c>
      <c r="H65" t="s">
        <v>161</v>
      </c>
      <c r="I65" t="s">
        <v>88</v>
      </c>
    </row>
    <row r="66" spans="1:9" x14ac:dyDescent="0.25">
      <c r="A66" s="2">
        <v>65</v>
      </c>
      <c r="B66" s="2" t="s">
        <v>64</v>
      </c>
      <c r="C66" s="2"/>
      <c r="D66" t="e">
        <f t="shared" si="0"/>
        <v>#N/A</v>
      </c>
      <c r="E66" t="str">
        <f t="shared" si="1"/>
        <v>MTURTY_MNTH_YR_DT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tabSelected="1" topLeftCell="A43" workbookViewId="0">
      <selection activeCell="E2" sqref="E2:E65"/>
    </sheetView>
  </sheetViews>
  <sheetFormatPr defaultRowHeight="15" x14ac:dyDescent="0.25"/>
  <cols>
    <col min="1" max="1" width="27.7109375" bestFit="1" customWidth="1"/>
    <col min="2" max="2" width="31.140625" bestFit="1" customWidth="1"/>
    <col min="4" max="4" width="23.140625" bestFit="1" customWidth="1"/>
    <col min="5" max="5" width="31.140625" bestFit="1" customWidth="1"/>
  </cols>
  <sheetData>
    <row r="1" spans="1:71" x14ac:dyDescent="0.25">
      <c r="A1" s="1" t="s">
        <v>0</v>
      </c>
      <c r="B1" s="1" t="s">
        <v>65</v>
      </c>
      <c r="C1">
        <v>3</v>
      </c>
      <c r="E1">
        <v>4</v>
      </c>
      <c r="F1">
        <v>5</v>
      </c>
    </row>
    <row r="2" spans="1:71" x14ac:dyDescent="0.25">
      <c r="A2" s="2" t="s">
        <v>1</v>
      </c>
      <c r="B2" s="2" t="s">
        <v>66</v>
      </c>
      <c r="C2" t="b">
        <f>IF(A2=B2,TRUE,FALSE)</f>
        <v>1</v>
      </c>
      <c r="D2" t="s">
        <v>1</v>
      </c>
      <c r="E2" t="s">
        <v>66</v>
      </c>
      <c r="F2" t="b">
        <f>IF(D2=E2,TRUE,FALSE)</f>
        <v>1</v>
      </c>
      <c r="H2" t="s">
        <v>66</v>
      </c>
      <c r="I2" t="s">
        <v>70</v>
      </c>
      <c r="J2" t="s">
        <v>72</v>
      </c>
      <c r="K2" t="s">
        <v>74</v>
      </c>
      <c r="L2" t="s">
        <v>76</v>
      </c>
      <c r="M2" t="s">
        <v>78</v>
      </c>
      <c r="N2" t="s">
        <v>80</v>
      </c>
      <c r="O2" t="s">
        <v>82</v>
      </c>
      <c r="P2" t="s">
        <v>83</v>
      </c>
      <c r="Q2" t="s">
        <v>85</v>
      </c>
      <c r="R2" t="s">
        <v>86</v>
      </c>
      <c r="S2" t="s">
        <v>87</v>
      </c>
      <c r="T2" t="s">
        <v>89</v>
      </c>
      <c r="U2" t="s">
        <v>90</v>
      </c>
      <c r="V2" t="s">
        <v>92</v>
      </c>
      <c r="W2" t="s">
        <v>94</v>
      </c>
      <c r="X2" t="s">
        <v>96</v>
      </c>
      <c r="Y2" t="s">
        <v>97</v>
      </c>
      <c r="Z2" t="s">
        <v>99</v>
      </c>
      <c r="AA2" t="s">
        <v>101</v>
      </c>
      <c r="AB2" t="s">
        <v>103</v>
      </c>
      <c r="AC2" t="s">
        <v>104</v>
      </c>
      <c r="AD2" t="s">
        <v>106</v>
      </c>
      <c r="AE2" t="s">
        <v>108</v>
      </c>
      <c r="AF2" t="s">
        <v>110</v>
      </c>
      <c r="AG2" t="s">
        <v>111</v>
      </c>
      <c r="AH2" t="s">
        <v>113</v>
      </c>
      <c r="AI2" t="s">
        <v>114</v>
      </c>
      <c r="AJ2" t="s">
        <v>115</v>
      </c>
      <c r="AK2" t="s">
        <v>116</v>
      </c>
      <c r="AL2" t="s">
        <v>117</v>
      </c>
      <c r="AM2" t="s">
        <v>119</v>
      </c>
      <c r="AN2" t="s">
        <v>121</v>
      </c>
      <c r="AO2" t="s">
        <v>123</v>
      </c>
      <c r="AP2" t="s">
        <v>125</v>
      </c>
      <c r="AQ2" t="s">
        <v>126</v>
      </c>
      <c r="AR2" t="s">
        <v>127</v>
      </c>
      <c r="AS2" t="s">
        <v>128</v>
      </c>
      <c r="AT2" t="s">
        <v>130</v>
      </c>
      <c r="AU2" t="s">
        <v>132</v>
      </c>
      <c r="AV2" t="s">
        <v>134</v>
      </c>
      <c r="AW2" t="s">
        <v>136</v>
      </c>
      <c r="AX2" t="s">
        <v>137</v>
      </c>
      <c r="AY2" t="s">
        <v>138</v>
      </c>
      <c r="AZ2" t="s">
        <v>140</v>
      </c>
      <c r="BA2" t="s">
        <v>141</v>
      </c>
      <c r="BB2" t="s">
        <v>142</v>
      </c>
      <c r="BC2" t="s">
        <v>143</v>
      </c>
      <c r="BD2" t="s">
        <v>145</v>
      </c>
      <c r="BE2" t="s">
        <v>147</v>
      </c>
      <c r="BF2" t="s">
        <v>148</v>
      </c>
      <c r="BG2" t="s">
        <v>149</v>
      </c>
      <c r="BH2" t="s">
        <v>150</v>
      </c>
      <c r="BI2" t="s">
        <v>151</v>
      </c>
      <c r="BJ2" t="s">
        <v>152</v>
      </c>
      <c r="BK2" t="s">
        <v>153</v>
      </c>
      <c r="BL2" t="s">
        <v>154</v>
      </c>
      <c r="BM2" t="s">
        <v>155</v>
      </c>
      <c r="BN2" t="s">
        <v>156</v>
      </c>
      <c r="BO2" t="s">
        <v>157</v>
      </c>
      <c r="BP2" t="s">
        <v>158</v>
      </c>
      <c r="BQ2" t="s">
        <v>159</v>
      </c>
      <c r="BR2" t="s">
        <v>160</v>
      </c>
      <c r="BS2" t="s">
        <v>161</v>
      </c>
    </row>
    <row r="3" spans="1:71" x14ac:dyDescent="0.25">
      <c r="A3" s="2" t="s">
        <v>2</v>
      </c>
      <c r="B3" s="2" t="s">
        <v>70</v>
      </c>
      <c r="C3" t="b">
        <f t="shared" ref="C3:C65" si="0">IF(A3=B3,TRUE,FALSE)</f>
        <v>1</v>
      </c>
      <c r="D3" t="s">
        <v>2</v>
      </c>
      <c r="E3" t="s">
        <v>70</v>
      </c>
      <c r="F3" t="b">
        <f t="shared" ref="F3:F66" si="1">IF(D3=E3,TRUE,FALSE)</f>
        <v>1</v>
      </c>
    </row>
    <row r="4" spans="1:71" x14ac:dyDescent="0.25">
      <c r="A4" s="3" t="s">
        <v>3</v>
      </c>
      <c r="B4" s="4" t="s">
        <v>72</v>
      </c>
      <c r="C4" t="b">
        <f t="shared" si="0"/>
        <v>0</v>
      </c>
      <c r="D4" t="s">
        <v>3</v>
      </c>
      <c r="E4" t="s">
        <v>72</v>
      </c>
      <c r="F4" t="b">
        <f t="shared" si="1"/>
        <v>0</v>
      </c>
    </row>
    <row r="5" spans="1:71" x14ac:dyDescent="0.25">
      <c r="A5" s="2" t="s">
        <v>4</v>
      </c>
      <c r="B5" s="2" t="s">
        <v>74</v>
      </c>
      <c r="C5" t="b">
        <f t="shared" si="0"/>
        <v>1</v>
      </c>
      <c r="D5" t="s">
        <v>4</v>
      </c>
      <c r="E5" t="s">
        <v>74</v>
      </c>
      <c r="F5" t="b">
        <f t="shared" si="1"/>
        <v>1</v>
      </c>
    </row>
    <row r="6" spans="1:71" x14ac:dyDescent="0.25">
      <c r="A6" s="2" t="s">
        <v>5</v>
      </c>
      <c r="B6" s="2" t="s">
        <v>76</v>
      </c>
      <c r="C6" t="b">
        <f t="shared" si="0"/>
        <v>1</v>
      </c>
      <c r="D6" t="s">
        <v>5</v>
      </c>
      <c r="E6" t="s">
        <v>76</v>
      </c>
      <c r="F6" t="b">
        <f t="shared" si="1"/>
        <v>1</v>
      </c>
    </row>
    <row r="7" spans="1:71" x14ac:dyDescent="0.25">
      <c r="A7" s="2" t="s">
        <v>6</v>
      </c>
      <c r="B7" s="2" t="s">
        <v>78</v>
      </c>
      <c r="C7" t="b">
        <f t="shared" si="0"/>
        <v>1</v>
      </c>
      <c r="D7" t="s">
        <v>6</v>
      </c>
      <c r="E7" t="s">
        <v>78</v>
      </c>
      <c r="F7" t="b">
        <f t="shared" si="1"/>
        <v>1</v>
      </c>
    </row>
    <row r="8" spans="1:71" x14ac:dyDescent="0.25">
      <c r="A8" s="3" t="s">
        <v>7</v>
      </c>
      <c r="B8" s="4" t="s">
        <v>80</v>
      </c>
      <c r="C8" t="b">
        <f t="shared" si="0"/>
        <v>0</v>
      </c>
      <c r="D8" t="s">
        <v>229</v>
      </c>
      <c r="E8" t="s">
        <v>80</v>
      </c>
      <c r="F8" t="b">
        <f t="shared" si="1"/>
        <v>1</v>
      </c>
    </row>
    <row r="9" spans="1:71" x14ac:dyDescent="0.25">
      <c r="A9" s="2" t="s">
        <v>8</v>
      </c>
      <c r="B9" s="2" t="s">
        <v>82</v>
      </c>
      <c r="C9" t="b">
        <f t="shared" si="0"/>
        <v>1</v>
      </c>
      <c r="D9" t="s">
        <v>8</v>
      </c>
      <c r="E9" t="s">
        <v>82</v>
      </c>
      <c r="F9" t="b">
        <f t="shared" si="1"/>
        <v>1</v>
      </c>
    </row>
    <row r="10" spans="1:71" x14ac:dyDescent="0.25">
      <c r="A10" s="2" t="s">
        <v>9</v>
      </c>
      <c r="B10" s="2" t="s">
        <v>83</v>
      </c>
      <c r="C10" t="b">
        <f t="shared" si="0"/>
        <v>1</v>
      </c>
      <c r="D10" t="s">
        <v>9</v>
      </c>
      <c r="E10" t="s">
        <v>83</v>
      </c>
      <c r="F10" t="b">
        <f t="shared" si="1"/>
        <v>1</v>
      </c>
    </row>
    <row r="11" spans="1:71" x14ac:dyDescent="0.25">
      <c r="A11" s="2" t="s">
        <v>10</v>
      </c>
      <c r="B11" s="2" t="s">
        <v>85</v>
      </c>
      <c r="C11" t="b">
        <f t="shared" si="0"/>
        <v>1</v>
      </c>
      <c r="D11" t="s">
        <v>10</v>
      </c>
      <c r="E11" t="s">
        <v>85</v>
      </c>
      <c r="F11" t="b">
        <f t="shared" si="1"/>
        <v>1</v>
      </c>
    </row>
    <row r="12" spans="1:71" x14ac:dyDescent="0.25">
      <c r="A12" s="2" t="s">
        <v>11</v>
      </c>
      <c r="B12" s="2" t="s">
        <v>86</v>
      </c>
      <c r="C12" t="b">
        <f t="shared" si="0"/>
        <v>1</v>
      </c>
      <c r="D12" t="s">
        <v>11</v>
      </c>
      <c r="E12" t="s">
        <v>86</v>
      </c>
      <c r="F12" t="b">
        <f t="shared" si="1"/>
        <v>1</v>
      </c>
    </row>
    <row r="13" spans="1:71" x14ac:dyDescent="0.25">
      <c r="A13" s="2" t="s">
        <v>12</v>
      </c>
      <c r="B13" s="2" t="s">
        <v>87</v>
      </c>
      <c r="C13" t="b">
        <f t="shared" si="0"/>
        <v>1</v>
      </c>
      <c r="D13" t="s">
        <v>12</v>
      </c>
      <c r="E13" t="s">
        <v>87</v>
      </c>
      <c r="F13" t="b">
        <f t="shared" si="1"/>
        <v>1</v>
      </c>
    </row>
    <row r="14" spans="1:71" x14ac:dyDescent="0.25">
      <c r="A14" s="2" t="s">
        <v>13</v>
      </c>
      <c r="B14" s="2" t="s">
        <v>89</v>
      </c>
      <c r="C14" t="b">
        <f t="shared" si="0"/>
        <v>1</v>
      </c>
      <c r="D14" t="s">
        <v>13</v>
      </c>
      <c r="E14" t="s">
        <v>89</v>
      </c>
      <c r="F14" t="b">
        <f t="shared" si="1"/>
        <v>1</v>
      </c>
    </row>
    <row r="15" spans="1:71" x14ac:dyDescent="0.25">
      <c r="A15" s="2" t="s">
        <v>14</v>
      </c>
      <c r="B15" s="2" t="s">
        <v>90</v>
      </c>
      <c r="C15" t="b">
        <f t="shared" si="0"/>
        <v>1</v>
      </c>
      <c r="D15" t="s">
        <v>14</v>
      </c>
      <c r="E15" t="s">
        <v>90</v>
      </c>
      <c r="F15" t="b">
        <f t="shared" si="1"/>
        <v>1</v>
      </c>
    </row>
    <row r="16" spans="1:71" x14ac:dyDescent="0.25">
      <c r="A16" s="3" t="s">
        <v>15</v>
      </c>
      <c r="B16" s="4" t="s">
        <v>92</v>
      </c>
      <c r="C16" t="b">
        <f t="shared" si="0"/>
        <v>0</v>
      </c>
      <c r="D16" t="s">
        <v>230</v>
      </c>
      <c r="E16" t="s">
        <v>92</v>
      </c>
      <c r="F16" t="b">
        <f t="shared" si="1"/>
        <v>1</v>
      </c>
    </row>
    <row r="17" spans="1:6" x14ac:dyDescent="0.25">
      <c r="A17" s="2" t="s">
        <v>16</v>
      </c>
      <c r="B17" s="2" t="s">
        <v>94</v>
      </c>
      <c r="C17" t="b">
        <f t="shared" si="0"/>
        <v>1</v>
      </c>
      <c r="D17" t="s">
        <v>16</v>
      </c>
      <c r="E17" t="s">
        <v>94</v>
      </c>
      <c r="F17" t="b">
        <f t="shared" si="1"/>
        <v>1</v>
      </c>
    </row>
    <row r="18" spans="1:6" x14ac:dyDescent="0.25">
      <c r="A18" s="2" t="s">
        <v>17</v>
      </c>
      <c r="B18" s="2" t="s">
        <v>96</v>
      </c>
      <c r="C18" t="b">
        <f t="shared" si="0"/>
        <v>1</v>
      </c>
      <c r="D18" t="s">
        <v>17</v>
      </c>
      <c r="E18" t="s">
        <v>96</v>
      </c>
      <c r="F18" t="b">
        <f t="shared" si="1"/>
        <v>1</v>
      </c>
    </row>
    <row r="19" spans="1:6" x14ac:dyDescent="0.25">
      <c r="A19" s="2" t="s">
        <v>18</v>
      </c>
      <c r="B19" s="2" t="s">
        <v>97</v>
      </c>
      <c r="C19" t="b">
        <f t="shared" si="0"/>
        <v>1</v>
      </c>
      <c r="D19" t="s">
        <v>18</v>
      </c>
      <c r="E19" t="s">
        <v>97</v>
      </c>
      <c r="F19" t="b">
        <f t="shared" si="1"/>
        <v>1</v>
      </c>
    </row>
    <row r="20" spans="1:6" x14ac:dyDescent="0.25">
      <c r="A20" s="6" t="s">
        <v>163</v>
      </c>
      <c r="B20" s="5" t="s">
        <v>99</v>
      </c>
      <c r="C20" t="b">
        <f t="shared" si="0"/>
        <v>1</v>
      </c>
      <c r="D20" t="s">
        <v>163</v>
      </c>
      <c r="E20" t="s">
        <v>99</v>
      </c>
      <c r="F20" t="b">
        <f t="shared" si="1"/>
        <v>1</v>
      </c>
    </row>
    <row r="21" spans="1:6" x14ac:dyDescent="0.25">
      <c r="A21" s="2" t="s">
        <v>19</v>
      </c>
      <c r="B21" s="2" t="s">
        <v>101</v>
      </c>
      <c r="C21" t="b">
        <f t="shared" si="0"/>
        <v>1</v>
      </c>
      <c r="D21" t="s">
        <v>19</v>
      </c>
      <c r="E21" t="s">
        <v>101</v>
      </c>
      <c r="F21" t="b">
        <f t="shared" si="1"/>
        <v>1</v>
      </c>
    </row>
    <row r="22" spans="1:6" x14ac:dyDescent="0.25">
      <c r="A22" s="2" t="s">
        <v>20</v>
      </c>
      <c r="B22" s="2" t="s">
        <v>103</v>
      </c>
      <c r="C22" t="b">
        <f t="shared" si="0"/>
        <v>1</v>
      </c>
      <c r="D22" t="s">
        <v>20</v>
      </c>
      <c r="E22" t="s">
        <v>103</v>
      </c>
      <c r="F22" t="b">
        <f t="shared" si="1"/>
        <v>1</v>
      </c>
    </row>
    <row r="23" spans="1:6" x14ac:dyDescent="0.25">
      <c r="A23" s="2" t="s">
        <v>21</v>
      </c>
      <c r="B23" s="2" t="s">
        <v>104</v>
      </c>
      <c r="C23" t="b">
        <f t="shared" si="0"/>
        <v>1</v>
      </c>
      <c r="D23" t="s">
        <v>21</v>
      </c>
      <c r="E23" t="s">
        <v>104</v>
      </c>
      <c r="F23" t="b">
        <f t="shared" si="1"/>
        <v>1</v>
      </c>
    </row>
    <row r="24" spans="1:6" x14ac:dyDescent="0.25">
      <c r="A24" s="2" t="s">
        <v>22</v>
      </c>
      <c r="B24" s="2" t="s">
        <v>106</v>
      </c>
      <c r="C24" t="b">
        <f t="shared" si="0"/>
        <v>1</v>
      </c>
      <c r="D24" t="s">
        <v>22</v>
      </c>
      <c r="E24" t="s">
        <v>106</v>
      </c>
      <c r="F24" t="b">
        <f t="shared" si="1"/>
        <v>1</v>
      </c>
    </row>
    <row r="25" spans="1:6" x14ac:dyDescent="0.25">
      <c r="A25" s="2" t="s">
        <v>23</v>
      </c>
      <c r="B25" s="2" t="s">
        <v>108</v>
      </c>
      <c r="C25" t="b">
        <f t="shared" si="0"/>
        <v>1</v>
      </c>
      <c r="D25" t="s">
        <v>23</v>
      </c>
      <c r="E25" t="s">
        <v>108</v>
      </c>
      <c r="F25" t="b">
        <f t="shared" si="1"/>
        <v>1</v>
      </c>
    </row>
    <row r="26" spans="1:6" x14ac:dyDescent="0.25">
      <c r="A26" s="2" t="s">
        <v>24</v>
      </c>
      <c r="B26" s="2" t="s">
        <v>110</v>
      </c>
      <c r="C26" t="b">
        <f t="shared" si="0"/>
        <v>1</v>
      </c>
      <c r="D26" t="s">
        <v>24</v>
      </c>
      <c r="E26" t="s">
        <v>110</v>
      </c>
      <c r="F26" t="b">
        <f t="shared" si="1"/>
        <v>1</v>
      </c>
    </row>
    <row r="27" spans="1:6" x14ac:dyDescent="0.25">
      <c r="A27" s="2" t="s">
        <v>25</v>
      </c>
      <c r="B27" s="2" t="s">
        <v>111</v>
      </c>
      <c r="C27" t="b">
        <f t="shared" si="0"/>
        <v>1</v>
      </c>
      <c r="D27" t="s">
        <v>25</v>
      </c>
      <c r="E27" t="s">
        <v>111</v>
      </c>
      <c r="F27" t="b">
        <f t="shared" si="1"/>
        <v>1</v>
      </c>
    </row>
    <row r="28" spans="1:6" x14ac:dyDescent="0.25">
      <c r="A28" s="2" t="s">
        <v>26</v>
      </c>
      <c r="B28" s="2" t="s">
        <v>113</v>
      </c>
      <c r="C28" t="b">
        <f t="shared" si="0"/>
        <v>1</v>
      </c>
      <c r="D28" t="s">
        <v>26</v>
      </c>
      <c r="E28" t="s">
        <v>113</v>
      </c>
      <c r="F28" t="b">
        <f t="shared" si="1"/>
        <v>1</v>
      </c>
    </row>
    <row r="29" spans="1:6" x14ac:dyDescent="0.25">
      <c r="A29" s="2" t="s">
        <v>27</v>
      </c>
      <c r="B29" s="2" t="s">
        <v>114</v>
      </c>
      <c r="C29" t="b">
        <f t="shared" si="0"/>
        <v>1</v>
      </c>
      <c r="D29" t="s">
        <v>27</v>
      </c>
      <c r="E29" t="s">
        <v>114</v>
      </c>
      <c r="F29" t="b">
        <f t="shared" si="1"/>
        <v>1</v>
      </c>
    </row>
    <row r="30" spans="1:6" x14ac:dyDescent="0.25">
      <c r="A30" s="2" t="s">
        <v>28</v>
      </c>
      <c r="B30" s="2" t="s">
        <v>115</v>
      </c>
      <c r="C30" t="b">
        <f t="shared" si="0"/>
        <v>1</v>
      </c>
      <c r="D30" t="s">
        <v>28</v>
      </c>
      <c r="E30" t="s">
        <v>115</v>
      </c>
      <c r="F30" t="b">
        <f t="shared" si="1"/>
        <v>1</v>
      </c>
    </row>
    <row r="31" spans="1:6" x14ac:dyDescent="0.25">
      <c r="A31" s="2" t="s">
        <v>29</v>
      </c>
      <c r="B31" s="2" t="s">
        <v>116</v>
      </c>
      <c r="C31" t="b">
        <f t="shared" si="0"/>
        <v>1</v>
      </c>
      <c r="D31" t="s">
        <v>29</v>
      </c>
      <c r="E31" t="s">
        <v>116</v>
      </c>
      <c r="F31" t="b">
        <f t="shared" si="1"/>
        <v>1</v>
      </c>
    </row>
    <row r="32" spans="1:6" x14ac:dyDescent="0.25">
      <c r="A32" s="3" t="s">
        <v>30</v>
      </c>
      <c r="B32" s="4" t="s">
        <v>117</v>
      </c>
      <c r="C32" t="b">
        <f t="shared" si="0"/>
        <v>0</v>
      </c>
      <c r="D32" t="s">
        <v>231</v>
      </c>
      <c r="E32" t="s">
        <v>117</v>
      </c>
      <c r="F32" t="b">
        <f t="shared" si="1"/>
        <v>1</v>
      </c>
    </row>
    <row r="33" spans="1:6" x14ac:dyDescent="0.25">
      <c r="A33" s="2" t="s">
        <v>31</v>
      </c>
      <c r="B33" s="2" t="s">
        <v>119</v>
      </c>
      <c r="C33" t="b">
        <f t="shared" si="0"/>
        <v>1</v>
      </c>
      <c r="D33" t="s">
        <v>31</v>
      </c>
      <c r="E33" t="s">
        <v>119</v>
      </c>
      <c r="F33" t="b">
        <f t="shared" si="1"/>
        <v>1</v>
      </c>
    </row>
    <row r="34" spans="1:6" x14ac:dyDescent="0.25">
      <c r="A34" s="2" t="s">
        <v>32</v>
      </c>
      <c r="B34" s="2" t="s">
        <v>121</v>
      </c>
      <c r="C34" t="b">
        <f t="shared" si="0"/>
        <v>1</v>
      </c>
      <c r="D34" t="s">
        <v>32</v>
      </c>
      <c r="E34" t="s">
        <v>121</v>
      </c>
      <c r="F34" t="b">
        <f t="shared" si="1"/>
        <v>1</v>
      </c>
    </row>
    <row r="35" spans="1:6" x14ac:dyDescent="0.25">
      <c r="A35" s="2" t="s">
        <v>33</v>
      </c>
      <c r="B35" s="2" t="s">
        <v>123</v>
      </c>
      <c r="C35" t="b">
        <f t="shared" si="0"/>
        <v>1</v>
      </c>
      <c r="D35" t="s">
        <v>33</v>
      </c>
      <c r="E35" t="s">
        <v>123</v>
      </c>
      <c r="F35" t="b">
        <f t="shared" si="1"/>
        <v>1</v>
      </c>
    </row>
    <row r="36" spans="1:6" x14ac:dyDescent="0.25">
      <c r="A36" s="2" t="s">
        <v>34</v>
      </c>
      <c r="B36" s="2" t="s">
        <v>125</v>
      </c>
      <c r="C36" t="b">
        <f t="shared" si="0"/>
        <v>1</v>
      </c>
      <c r="D36" t="s">
        <v>34</v>
      </c>
      <c r="E36" t="s">
        <v>125</v>
      </c>
      <c r="F36" t="b">
        <f t="shared" si="1"/>
        <v>1</v>
      </c>
    </row>
    <row r="37" spans="1:6" x14ac:dyDescent="0.25">
      <c r="A37" s="2" t="s">
        <v>35</v>
      </c>
      <c r="B37" s="2" t="s">
        <v>126</v>
      </c>
      <c r="C37" t="b">
        <f t="shared" si="0"/>
        <v>1</v>
      </c>
      <c r="D37" t="s">
        <v>35</v>
      </c>
      <c r="E37" t="s">
        <v>126</v>
      </c>
      <c r="F37" t="b">
        <f t="shared" si="1"/>
        <v>1</v>
      </c>
    </row>
    <row r="38" spans="1:6" x14ac:dyDescent="0.25">
      <c r="A38" s="2" t="s">
        <v>36</v>
      </c>
      <c r="B38" s="2" t="s">
        <v>127</v>
      </c>
      <c r="C38" t="b">
        <f t="shared" si="0"/>
        <v>1</v>
      </c>
      <c r="D38" t="s">
        <v>36</v>
      </c>
      <c r="E38" t="s">
        <v>127</v>
      </c>
      <c r="F38" t="b">
        <f t="shared" si="1"/>
        <v>1</v>
      </c>
    </row>
    <row r="39" spans="1:6" x14ac:dyDescent="0.25">
      <c r="A39" s="2" t="s">
        <v>37</v>
      </c>
      <c r="B39" s="2" t="s">
        <v>128</v>
      </c>
      <c r="C39" t="b">
        <f t="shared" si="0"/>
        <v>1</v>
      </c>
      <c r="D39" t="s">
        <v>37</v>
      </c>
      <c r="E39" t="s">
        <v>128</v>
      </c>
      <c r="F39" t="b">
        <f t="shared" si="1"/>
        <v>1</v>
      </c>
    </row>
    <row r="40" spans="1:6" x14ac:dyDescent="0.25">
      <c r="A40" s="2" t="s">
        <v>38</v>
      </c>
      <c r="B40" s="2" t="s">
        <v>130</v>
      </c>
      <c r="C40" t="b">
        <f t="shared" si="0"/>
        <v>1</v>
      </c>
      <c r="D40" t="s">
        <v>38</v>
      </c>
      <c r="E40" t="s">
        <v>130</v>
      </c>
      <c r="F40" t="b">
        <f t="shared" si="1"/>
        <v>1</v>
      </c>
    </row>
    <row r="41" spans="1:6" x14ac:dyDescent="0.25">
      <c r="A41" s="2" t="s">
        <v>39</v>
      </c>
      <c r="B41" s="2" t="s">
        <v>132</v>
      </c>
      <c r="C41" t="b">
        <f t="shared" si="0"/>
        <v>1</v>
      </c>
      <c r="D41" t="s">
        <v>39</v>
      </c>
      <c r="E41" t="s">
        <v>132</v>
      </c>
      <c r="F41" t="b">
        <f t="shared" si="1"/>
        <v>1</v>
      </c>
    </row>
    <row r="42" spans="1:6" x14ac:dyDescent="0.25">
      <c r="A42" s="2" t="s">
        <v>40</v>
      </c>
      <c r="B42" s="2" t="s">
        <v>134</v>
      </c>
      <c r="C42" t="b">
        <f t="shared" si="0"/>
        <v>1</v>
      </c>
      <c r="D42" t="s">
        <v>40</v>
      </c>
      <c r="E42" t="s">
        <v>134</v>
      </c>
      <c r="F42" t="b">
        <f t="shared" si="1"/>
        <v>1</v>
      </c>
    </row>
    <row r="43" spans="1:6" x14ac:dyDescent="0.25">
      <c r="A43" s="2" t="s">
        <v>41</v>
      </c>
      <c r="B43" s="2" t="s">
        <v>136</v>
      </c>
      <c r="C43" t="b">
        <f t="shared" si="0"/>
        <v>1</v>
      </c>
      <c r="D43" t="s">
        <v>41</v>
      </c>
      <c r="E43" t="s">
        <v>136</v>
      </c>
      <c r="F43" t="b">
        <f t="shared" si="1"/>
        <v>1</v>
      </c>
    </row>
    <row r="44" spans="1:6" x14ac:dyDescent="0.25">
      <c r="A44" s="2" t="s">
        <v>42</v>
      </c>
      <c r="B44" s="2" t="s">
        <v>137</v>
      </c>
      <c r="C44" t="b">
        <f t="shared" si="0"/>
        <v>1</v>
      </c>
      <c r="D44" t="s">
        <v>42</v>
      </c>
      <c r="E44" t="s">
        <v>137</v>
      </c>
      <c r="F44" t="b">
        <f t="shared" si="1"/>
        <v>1</v>
      </c>
    </row>
    <row r="45" spans="1:6" x14ac:dyDescent="0.25">
      <c r="A45" s="2" t="s">
        <v>44</v>
      </c>
      <c r="B45" s="2" t="s">
        <v>138</v>
      </c>
      <c r="C45" t="b">
        <f t="shared" si="0"/>
        <v>1</v>
      </c>
      <c r="D45" t="s">
        <v>44</v>
      </c>
      <c r="E45" t="s">
        <v>138</v>
      </c>
      <c r="F45" t="b">
        <f t="shared" si="1"/>
        <v>1</v>
      </c>
    </row>
    <row r="46" spans="1:6" x14ac:dyDescent="0.25">
      <c r="A46" s="2" t="s">
        <v>45</v>
      </c>
      <c r="B46" s="2" t="s">
        <v>140</v>
      </c>
      <c r="C46" t="b">
        <f t="shared" si="0"/>
        <v>1</v>
      </c>
      <c r="D46" t="s">
        <v>45</v>
      </c>
      <c r="E46" t="s">
        <v>140</v>
      </c>
      <c r="F46" t="b">
        <f t="shared" si="1"/>
        <v>1</v>
      </c>
    </row>
    <row r="47" spans="1:6" x14ac:dyDescent="0.25">
      <c r="A47" s="2" t="s">
        <v>46</v>
      </c>
      <c r="B47" s="2" t="s">
        <v>141</v>
      </c>
      <c r="C47" t="b">
        <f t="shared" si="0"/>
        <v>1</v>
      </c>
      <c r="D47" t="s">
        <v>46</v>
      </c>
      <c r="E47" t="s">
        <v>141</v>
      </c>
      <c r="F47" t="b">
        <f t="shared" si="1"/>
        <v>1</v>
      </c>
    </row>
    <row r="48" spans="1:6" x14ac:dyDescent="0.25">
      <c r="A48" s="2" t="s">
        <v>47</v>
      </c>
      <c r="B48" s="2" t="s">
        <v>142</v>
      </c>
      <c r="C48" t="b">
        <f t="shared" si="0"/>
        <v>1</v>
      </c>
      <c r="D48" t="s">
        <v>47</v>
      </c>
      <c r="E48" t="s">
        <v>142</v>
      </c>
      <c r="F48" t="b">
        <f t="shared" si="1"/>
        <v>1</v>
      </c>
    </row>
    <row r="49" spans="1:6" x14ac:dyDescent="0.25">
      <c r="A49" s="2" t="s">
        <v>48</v>
      </c>
      <c r="B49" s="2" t="s">
        <v>143</v>
      </c>
      <c r="C49" t="b">
        <f t="shared" si="0"/>
        <v>1</v>
      </c>
      <c r="D49" t="s">
        <v>48</v>
      </c>
      <c r="E49" t="s">
        <v>143</v>
      </c>
      <c r="F49" t="b">
        <f t="shared" si="1"/>
        <v>1</v>
      </c>
    </row>
    <row r="50" spans="1:6" x14ac:dyDescent="0.25">
      <c r="A50" s="2" t="s">
        <v>49</v>
      </c>
      <c r="B50" s="2" t="s">
        <v>145</v>
      </c>
      <c r="C50" t="b">
        <f t="shared" si="0"/>
        <v>1</v>
      </c>
      <c r="D50" t="s">
        <v>49</v>
      </c>
      <c r="E50" t="s">
        <v>145</v>
      </c>
      <c r="F50" t="b">
        <f t="shared" si="1"/>
        <v>1</v>
      </c>
    </row>
    <row r="51" spans="1:6" x14ac:dyDescent="0.25">
      <c r="A51" s="2" t="s">
        <v>50</v>
      </c>
      <c r="B51" s="2" t="s">
        <v>147</v>
      </c>
      <c r="C51" t="b">
        <f t="shared" si="0"/>
        <v>1</v>
      </c>
      <c r="D51" t="s">
        <v>50</v>
      </c>
      <c r="E51" t="s">
        <v>147</v>
      </c>
      <c r="F51" t="b">
        <f t="shared" si="1"/>
        <v>1</v>
      </c>
    </row>
    <row r="52" spans="1:6" x14ac:dyDescent="0.25">
      <c r="A52" s="2" t="s">
        <v>51</v>
      </c>
      <c r="B52" s="2" t="s">
        <v>148</v>
      </c>
      <c r="C52" t="b">
        <f t="shared" si="0"/>
        <v>1</v>
      </c>
      <c r="D52" t="s">
        <v>51</v>
      </c>
      <c r="E52" t="s">
        <v>148</v>
      </c>
      <c r="F52" t="b">
        <f t="shared" si="1"/>
        <v>1</v>
      </c>
    </row>
    <row r="53" spans="1:6" x14ac:dyDescent="0.25">
      <c r="A53" s="2" t="s">
        <v>52</v>
      </c>
      <c r="B53" s="2" t="s">
        <v>149</v>
      </c>
      <c r="C53" t="b">
        <f t="shared" si="0"/>
        <v>1</v>
      </c>
      <c r="D53" t="s">
        <v>52</v>
      </c>
      <c r="E53" t="s">
        <v>149</v>
      </c>
      <c r="F53" t="b">
        <f t="shared" si="1"/>
        <v>1</v>
      </c>
    </row>
    <row r="54" spans="1:6" x14ac:dyDescent="0.25">
      <c r="A54" s="2" t="s">
        <v>53</v>
      </c>
      <c r="B54" s="2" t="s">
        <v>150</v>
      </c>
      <c r="C54" t="b">
        <f t="shared" si="0"/>
        <v>1</v>
      </c>
      <c r="D54" t="s">
        <v>53</v>
      </c>
      <c r="E54" t="s">
        <v>150</v>
      </c>
      <c r="F54" t="b">
        <f t="shared" si="1"/>
        <v>1</v>
      </c>
    </row>
    <row r="55" spans="1:6" x14ac:dyDescent="0.25">
      <c r="A55" s="2" t="s">
        <v>54</v>
      </c>
      <c r="B55" s="2" t="s">
        <v>151</v>
      </c>
      <c r="C55" t="b">
        <f t="shared" si="0"/>
        <v>1</v>
      </c>
      <c r="D55" t="s">
        <v>54</v>
      </c>
      <c r="E55" t="s">
        <v>151</v>
      </c>
      <c r="F55" t="b">
        <f t="shared" si="1"/>
        <v>1</v>
      </c>
    </row>
    <row r="56" spans="1:6" x14ac:dyDescent="0.25">
      <c r="A56" s="2" t="s">
        <v>55</v>
      </c>
      <c r="B56" s="2" t="s">
        <v>152</v>
      </c>
      <c r="C56" t="b">
        <f t="shared" si="0"/>
        <v>1</v>
      </c>
      <c r="D56" t="s">
        <v>55</v>
      </c>
      <c r="E56" t="s">
        <v>152</v>
      </c>
      <c r="F56" t="b">
        <f t="shared" si="1"/>
        <v>1</v>
      </c>
    </row>
    <row r="57" spans="1:6" x14ac:dyDescent="0.25">
      <c r="A57" s="2" t="s">
        <v>56</v>
      </c>
      <c r="B57" s="2" t="s">
        <v>153</v>
      </c>
      <c r="C57" t="b">
        <f t="shared" si="0"/>
        <v>1</v>
      </c>
      <c r="D57" t="s">
        <v>56</v>
      </c>
      <c r="E57" t="s">
        <v>153</v>
      </c>
      <c r="F57" t="b">
        <f t="shared" si="1"/>
        <v>1</v>
      </c>
    </row>
    <row r="58" spans="1:6" x14ac:dyDescent="0.25">
      <c r="A58" s="2" t="s">
        <v>57</v>
      </c>
      <c r="B58" s="2" t="s">
        <v>154</v>
      </c>
      <c r="C58" t="b">
        <f t="shared" si="0"/>
        <v>1</v>
      </c>
      <c r="D58" t="s">
        <v>57</v>
      </c>
      <c r="E58" t="s">
        <v>154</v>
      </c>
      <c r="F58" t="b">
        <f t="shared" si="1"/>
        <v>1</v>
      </c>
    </row>
    <row r="59" spans="1:6" x14ac:dyDescent="0.25">
      <c r="A59" s="2" t="s">
        <v>58</v>
      </c>
      <c r="B59" s="2" t="s">
        <v>155</v>
      </c>
      <c r="C59" t="b">
        <f t="shared" si="0"/>
        <v>1</v>
      </c>
      <c r="D59" t="s">
        <v>58</v>
      </c>
      <c r="E59" t="s">
        <v>155</v>
      </c>
      <c r="F59" t="b">
        <f t="shared" si="1"/>
        <v>1</v>
      </c>
    </row>
    <row r="60" spans="1:6" x14ac:dyDescent="0.25">
      <c r="A60" s="2" t="s">
        <v>59</v>
      </c>
      <c r="B60" s="2" t="s">
        <v>156</v>
      </c>
      <c r="C60" t="b">
        <f t="shared" si="0"/>
        <v>1</v>
      </c>
      <c r="D60" t="s">
        <v>59</v>
      </c>
      <c r="E60" t="s">
        <v>156</v>
      </c>
      <c r="F60" t="b">
        <f t="shared" si="1"/>
        <v>1</v>
      </c>
    </row>
    <row r="61" spans="1:6" x14ac:dyDescent="0.25">
      <c r="A61" s="2" t="s">
        <v>60</v>
      </c>
      <c r="B61" s="2" t="s">
        <v>157</v>
      </c>
      <c r="C61" t="b">
        <f t="shared" si="0"/>
        <v>1</v>
      </c>
      <c r="D61" t="s">
        <v>60</v>
      </c>
      <c r="E61" t="s">
        <v>157</v>
      </c>
      <c r="F61" t="b">
        <f t="shared" si="1"/>
        <v>1</v>
      </c>
    </row>
    <row r="62" spans="1:6" x14ac:dyDescent="0.25">
      <c r="A62" s="3" t="s">
        <v>61</v>
      </c>
      <c r="B62" s="4" t="s">
        <v>158</v>
      </c>
      <c r="C62" t="b">
        <f t="shared" si="0"/>
        <v>0</v>
      </c>
      <c r="D62" t="s">
        <v>61</v>
      </c>
      <c r="E62" t="s">
        <v>158</v>
      </c>
      <c r="F62" t="b">
        <f t="shared" si="1"/>
        <v>0</v>
      </c>
    </row>
    <row r="63" spans="1:6" x14ac:dyDescent="0.25">
      <c r="A63" s="3" t="s">
        <v>62</v>
      </c>
      <c r="B63" s="4" t="s">
        <v>159</v>
      </c>
      <c r="C63" t="b">
        <f t="shared" si="0"/>
        <v>0</v>
      </c>
      <c r="D63" t="s">
        <v>62</v>
      </c>
      <c r="E63" t="s">
        <v>159</v>
      </c>
      <c r="F63" t="b">
        <f t="shared" si="1"/>
        <v>0</v>
      </c>
    </row>
    <row r="64" spans="1:6" x14ac:dyDescent="0.25">
      <c r="A64" s="2" t="s">
        <v>63</v>
      </c>
      <c r="B64" s="2" t="s">
        <v>160</v>
      </c>
      <c r="C64" t="b">
        <f t="shared" si="0"/>
        <v>1</v>
      </c>
      <c r="D64" t="s">
        <v>63</v>
      </c>
      <c r="E64" t="s">
        <v>160</v>
      </c>
      <c r="F64" t="b">
        <f t="shared" si="1"/>
        <v>1</v>
      </c>
    </row>
    <row r="65" spans="1:6" x14ac:dyDescent="0.25">
      <c r="A65" s="2" t="s">
        <v>64</v>
      </c>
      <c r="B65" s="2" t="s">
        <v>161</v>
      </c>
      <c r="C65" t="b">
        <f t="shared" si="0"/>
        <v>1</v>
      </c>
      <c r="D65" t="s">
        <v>64</v>
      </c>
      <c r="E65" t="s">
        <v>161</v>
      </c>
      <c r="F65" t="b">
        <f t="shared" si="1"/>
        <v>1</v>
      </c>
    </row>
    <row r="66" spans="1:6" x14ac:dyDescent="0.25">
      <c r="B66" s="2"/>
      <c r="D66" t="s">
        <v>232</v>
      </c>
      <c r="F66" t="b">
        <f t="shared" si="1"/>
        <v>0</v>
      </c>
    </row>
    <row r="67" spans="1:6" x14ac:dyDescent="0.25">
      <c r="D67" t="s">
        <v>233</v>
      </c>
      <c r="F67" t="b">
        <f t="shared" ref="F67" si="2">IF(D67=E67,TRUE,FALSE)</f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defaultRowHeight="15" x14ac:dyDescent="0.25"/>
  <cols>
    <col min="1" max="1" width="31.140625" bestFit="1" customWidth="1"/>
  </cols>
  <sheetData>
    <row r="1" spans="1:2" x14ac:dyDescent="0.25">
      <c r="A1" t="s">
        <v>1</v>
      </c>
      <c r="B1" t="s">
        <v>1</v>
      </c>
    </row>
    <row r="2" spans="1:2" x14ac:dyDescent="0.25">
      <c r="A2" t="s">
        <v>164</v>
      </c>
      <c r="B2" t="s">
        <v>164</v>
      </c>
    </row>
    <row r="3" spans="1:2" x14ac:dyDescent="0.25">
      <c r="A3" t="s">
        <v>165</v>
      </c>
      <c r="B3" t="s">
        <v>165</v>
      </c>
    </row>
    <row r="4" spans="1:2" x14ac:dyDescent="0.25">
      <c r="A4" t="s">
        <v>166</v>
      </c>
      <c r="B4" t="s">
        <v>166</v>
      </c>
    </row>
    <row r="5" spans="1:2" x14ac:dyDescent="0.25">
      <c r="A5" t="s">
        <v>167</v>
      </c>
      <c r="B5" t="s">
        <v>167</v>
      </c>
    </row>
    <row r="6" spans="1:2" x14ac:dyDescent="0.25">
      <c r="A6" t="s">
        <v>168</v>
      </c>
      <c r="B6" t="s">
        <v>168</v>
      </c>
    </row>
    <row r="7" spans="1:2" x14ac:dyDescent="0.25">
      <c r="A7" t="s">
        <v>169</v>
      </c>
      <c r="B7" t="s">
        <v>169</v>
      </c>
    </row>
    <row r="8" spans="1:2" x14ac:dyDescent="0.25">
      <c r="A8" t="s">
        <v>170</v>
      </c>
      <c r="B8" t="s">
        <v>170</v>
      </c>
    </row>
    <row r="9" spans="1:2" x14ac:dyDescent="0.25">
      <c r="A9" t="s">
        <v>171</v>
      </c>
      <c r="B9" t="s">
        <v>171</v>
      </c>
    </row>
    <row r="10" spans="1:2" x14ac:dyDescent="0.25">
      <c r="A10" t="s">
        <v>172</v>
      </c>
      <c r="B10" t="s">
        <v>172</v>
      </c>
    </row>
    <row r="11" spans="1:2" x14ac:dyDescent="0.25">
      <c r="A11" t="s">
        <v>173</v>
      </c>
      <c r="B11" t="s">
        <v>173</v>
      </c>
    </row>
    <row r="12" spans="1:2" x14ac:dyDescent="0.25">
      <c r="A12" t="s">
        <v>174</v>
      </c>
      <c r="B12" t="s">
        <v>174</v>
      </c>
    </row>
    <row r="13" spans="1:2" x14ac:dyDescent="0.25">
      <c r="A13" t="s">
        <v>175</v>
      </c>
      <c r="B13" t="s">
        <v>175</v>
      </c>
    </row>
    <row r="14" spans="1:2" x14ac:dyDescent="0.25">
      <c r="A14" t="s">
        <v>176</v>
      </c>
      <c r="B14" t="s">
        <v>176</v>
      </c>
    </row>
    <row r="15" spans="1:2" x14ac:dyDescent="0.25">
      <c r="A15" t="s">
        <v>177</v>
      </c>
      <c r="B15" t="s">
        <v>177</v>
      </c>
    </row>
    <row r="16" spans="1:2" x14ac:dyDescent="0.25">
      <c r="A16" t="s">
        <v>178</v>
      </c>
      <c r="B16" t="s">
        <v>178</v>
      </c>
    </row>
    <row r="17" spans="1:2" x14ac:dyDescent="0.25">
      <c r="A17" t="s">
        <v>179</v>
      </c>
      <c r="B17" t="s">
        <v>179</v>
      </c>
    </row>
    <row r="18" spans="1:2" x14ac:dyDescent="0.25">
      <c r="A18" t="s">
        <v>180</v>
      </c>
      <c r="B18" t="s">
        <v>180</v>
      </c>
    </row>
    <row r="19" spans="1:2" x14ac:dyDescent="0.25">
      <c r="A19" t="s">
        <v>181</v>
      </c>
      <c r="B19" t="s">
        <v>181</v>
      </c>
    </row>
    <row r="20" spans="1:2" x14ac:dyDescent="0.25">
      <c r="A20" t="s">
        <v>182</v>
      </c>
      <c r="B20" t="s">
        <v>182</v>
      </c>
    </row>
    <row r="21" spans="1:2" x14ac:dyDescent="0.25">
      <c r="A21" t="s">
        <v>183</v>
      </c>
      <c r="B21" t="s">
        <v>183</v>
      </c>
    </row>
    <row r="22" spans="1:2" x14ac:dyDescent="0.25">
      <c r="A22" t="s">
        <v>184</v>
      </c>
      <c r="B22" t="s">
        <v>184</v>
      </c>
    </row>
    <row r="23" spans="1:2" x14ac:dyDescent="0.25">
      <c r="A23" t="s">
        <v>185</v>
      </c>
      <c r="B23" t="s">
        <v>185</v>
      </c>
    </row>
    <row r="24" spans="1:2" x14ac:dyDescent="0.25">
      <c r="A24" t="s">
        <v>186</v>
      </c>
      <c r="B24" t="s">
        <v>186</v>
      </c>
    </row>
    <row r="25" spans="1:2" x14ac:dyDescent="0.25">
      <c r="A25" t="s">
        <v>187</v>
      </c>
      <c r="B25" t="s">
        <v>187</v>
      </c>
    </row>
    <row r="26" spans="1:2" x14ac:dyDescent="0.25">
      <c r="A26" t="s">
        <v>188</v>
      </c>
      <c r="B26" t="s">
        <v>188</v>
      </c>
    </row>
    <row r="27" spans="1:2" x14ac:dyDescent="0.25">
      <c r="A27" t="s">
        <v>189</v>
      </c>
      <c r="B27" t="s">
        <v>189</v>
      </c>
    </row>
    <row r="28" spans="1:2" x14ac:dyDescent="0.25">
      <c r="A28" t="s">
        <v>190</v>
      </c>
      <c r="B28" t="s">
        <v>190</v>
      </c>
    </row>
    <row r="29" spans="1:2" x14ac:dyDescent="0.25">
      <c r="A29" t="s">
        <v>191</v>
      </c>
      <c r="B29" t="s">
        <v>191</v>
      </c>
    </row>
    <row r="30" spans="1:2" x14ac:dyDescent="0.25">
      <c r="A30" t="s">
        <v>192</v>
      </c>
      <c r="B30" t="s">
        <v>192</v>
      </c>
    </row>
    <row r="31" spans="1:2" x14ac:dyDescent="0.25">
      <c r="A31" t="s">
        <v>193</v>
      </c>
      <c r="B31" t="s">
        <v>193</v>
      </c>
    </row>
    <row r="32" spans="1:2" x14ac:dyDescent="0.25">
      <c r="A32" t="s">
        <v>194</v>
      </c>
      <c r="B32" t="s">
        <v>194</v>
      </c>
    </row>
    <row r="33" spans="1:2" x14ac:dyDescent="0.25">
      <c r="A33" t="s">
        <v>195</v>
      </c>
      <c r="B33" t="s">
        <v>195</v>
      </c>
    </row>
    <row r="34" spans="1:2" x14ac:dyDescent="0.25">
      <c r="A34" t="s">
        <v>196</v>
      </c>
      <c r="B34" t="s">
        <v>196</v>
      </c>
    </row>
    <row r="35" spans="1:2" x14ac:dyDescent="0.25">
      <c r="A35" t="s">
        <v>197</v>
      </c>
      <c r="B35" t="s">
        <v>197</v>
      </c>
    </row>
    <row r="36" spans="1:2" x14ac:dyDescent="0.25">
      <c r="A36" t="s">
        <v>198</v>
      </c>
      <c r="B36" t="s">
        <v>198</v>
      </c>
    </row>
    <row r="37" spans="1:2" x14ac:dyDescent="0.25">
      <c r="A37" t="s">
        <v>199</v>
      </c>
      <c r="B37" t="s">
        <v>199</v>
      </c>
    </row>
    <row r="38" spans="1:2" x14ac:dyDescent="0.25">
      <c r="A38" t="s">
        <v>200</v>
      </c>
      <c r="B38" t="s">
        <v>200</v>
      </c>
    </row>
    <row r="39" spans="1:2" x14ac:dyDescent="0.25">
      <c r="A39" t="s">
        <v>201</v>
      </c>
      <c r="B39" t="s">
        <v>201</v>
      </c>
    </row>
    <row r="40" spans="1:2" x14ac:dyDescent="0.25">
      <c r="A40" t="s">
        <v>202</v>
      </c>
      <c r="B40" t="s">
        <v>202</v>
      </c>
    </row>
    <row r="41" spans="1:2" x14ac:dyDescent="0.25">
      <c r="A41" t="s">
        <v>203</v>
      </c>
      <c r="B41" t="s">
        <v>203</v>
      </c>
    </row>
    <row r="42" spans="1:2" x14ac:dyDescent="0.25">
      <c r="A42" t="s">
        <v>204</v>
      </c>
      <c r="B42" t="s">
        <v>204</v>
      </c>
    </row>
    <row r="43" spans="1:2" x14ac:dyDescent="0.25">
      <c r="A43" t="s">
        <v>205</v>
      </c>
      <c r="B43" t="s">
        <v>205</v>
      </c>
    </row>
    <row r="44" spans="1:2" x14ac:dyDescent="0.25">
      <c r="A44" t="s">
        <v>206</v>
      </c>
      <c r="B44" t="s">
        <v>206</v>
      </c>
    </row>
    <row r="45" spans="1:2" x14ac:dyDescent="0.25">
      <c r="A45" t="s">
        <v>207</v>
      </c>
      <c r="B45" t="s">
        <v>207</v>
      </c>
    </row>
    <row r="46" spans="1:2" x14ac:dyDescent="0.25">
      <c r="A46" t="s">
        <v>208</v>
      </c>
      <c r="B46" t="s">
        <v>208</v>
      </c>
    </row>
    <row r="47" spans="1:2" x14ac:dyDescent="0.25">
      <c r="A47" t="s">
        <v>209</v>
      </c>
      <c r="B47" t="s">
        <v>209</v>
      </c>
    </row>
    <row r="48" spans="1:2" x14ac:dyDescent="0.25">
      <c r="A48" t="s">
        <v>210</v>
      </c>
      <c r="B48" t="s">
        <v>210</v>
      </c>
    </row>
    <row r="49" spans="1:13" x14ac:dyDescent="0.25">
      <c r="A49" t="s">
        <v>211</v>
      </c>
      <c r="B49" t="s">
        <v>211</v>
      </c>
    </row>
    <row r="50" spans="1:13" x14ac:dyDescent="0.25">
      <c r="A50" t="s">
        <v>212</v>
      </c>
      <c r="B50" t="s">
        <v>212</v>
      </c>
    </row>
    <row r="51" spans="1:13" x14ac:dyDescent="0.25">
      <c r="A51" t="s">
        <v>213</v>
      </c>
      <c r="B51" t="s">
        <v>213</v>
      </c>
    </row>
    <row r="52" spans="1:13" x14ac:dyDescent="0.25">
      <c r="A52" t="s">
        <v>214</v>
      </c>
      <c r="B52" t="s">
        <v>214</v>
      </c>
    </row>
    <row r="53" spans="1:13" x14ac:dyDescent="0.25">
      <c r="A53" t="s">
        <v>215</v>
      </c>
      <c r="B53" t="s">
        <v>215</v>
      </c>
    </row>
    <row r="54" spans="1:13" x14ac:dyDescent="0.25">
      <c r="A54" t="s">
        <v>216</v>
      </c>
      <c r="B54" t="s">
        <v>216</v>
      </c>
    </row>
    <row r="55" spans="1:13" x14ac:dyDescent="0.25">
      <c r="A55" t="s">
        <v>217</v>
      </c>
      <c r="B55" t="s">
        <v>217</v>
      </c>
    </row>
    <row r="56" spans="1:13" x14ac:dyDescent="0.25">
      <c r="A56" t="s">
        <v>218</v>
      </c>
      <c r="B56" t="s">
        <v>218</v>
      </c>
    </row>
    <row r="57" spans="1:13" x14ac:dyDescent="0.25">
      <c r="A57" t="s">
        <v>219</v>
      </c>
      <c r="B57" t="s">
        <v>219</v>
      </c>
    </row>
    <row r="58" spans="1:13" x14ac:dyDescent="0.25">
      <c r="A58" t="s">
        <v>220</v>
      </c>
      <c r="B58" t="s">
        <v>220</v>
      </c>
    </row>
    <row r="59" spans="1:13" x14ac:dyDescent="0.25">
      <c r="A59" t="s">
        <v>221</v>
      </c>
      <c r="B59" t="s">
        <v>221</v>
      </c>
    </row>
    <row r="60" spans="1:13" x14ac:dyDescent="0.25">
      <c r="A60" t="s">
        <v>222</v>
      </c>
      <c r="B60" t="s">
        <v>222</v>
      </c>
    </row>
    <row r="61" spans="1:13" x14ac:dyDescent="0.25">
      <c r="A61" t="s">
        <v>223</v>
      </c>
      <c r="B61" t="s">
        <v>223</v>
      </c>
    </row>
    <row r="62" spans="1:13" x14ac:dyDescent="0.25">
      <c r="A62" t="s">
        <v>224</v>
      </c>
      <c r="B62" t="s">
        <v>224</v>
      </c>
    </row>
    <row r="63" spans="1:13" x14ac:dyDescent="0.25">
      <c r="A63" t="s">
        <v>225</v>
      </c>
      <c r="B63" t="s">
        <v>225</v>
      </c>
    </row>
    <row r="64" spans="1:13" x14ac:dyDescent="0.25">
      <c r="A64" t="s">
        <v>226</v>
      </c>
      <c r="B64" t="s">
        <v>226</v>
      </c>
      <c r="M64" s="7"/>
    </row>
    <row r="65" spans="1:14" x14ac:dyDescent="0.25">
      <c r="A65" t="s">
        <v>227</v>
      </c>
      <c r="B65" t="s">
        <v>227</v>
      </c>
    </row>
    <row r="66" spans="1:14" x14ac:dyDescent="0.25">
      <c r="A66" t="s">
        <v>228</v>
      </c>
      <c r="B66" t="s">
        <v>228</v>
      </c>
    </row>
    <row r="75" spans="1:14" x14ac:dyDescent="0.25">
      <c r="N75" s="7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2020-07-13T16:25:02Z</dcterms:created>
  <dcterms:modified xsi:type="dcterms:W3CDTF">2020-07-15T12:49:04Z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{5BC69BCF-768D-4CC8-87E8-F19F9838CD5B}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1594671368</vt:lpwstr>
  </property>
  <property fmtid="{D5CDD505-2E9C-101B-9397-08002B2CF9AE}" pid="5" name="DLPManualFileClassificationVersion">
    <vt:lpwstr>11.3.2.8</vt:lpwstr>
  </property>
</Properties>
</file>