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  <sheet name="Old Count Check" sheetId="5" r:id="rId2"/>
    <sheet name="Zeppelin_Notebooks" sheetId="2" r:id="rId3"/>
    <sheet name="Sheet2" sheetId="3" r:id="rId4"/>
    <sheet name="Sheet3" sheetId="4" r:id="rId5"/>
    <sheet name="Sheet1" sheetId="6" r:id="rId6"/>
  </sheets>
  <definedNames>
    <definedName name="_xlnm._FilterDatabase" localSheetId="0" hidden="1">BDE_Base_Table_Count!$A$1:$F$113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2" i="1"/>
  <c r="E82" i="1" s="1"/>
  <c r="D81" i="1"/>
  <c r="E81" i="1" s="1"/>
  <c r="D80" i="1"/>
  <c r="E80" i="1" s="1"/>
  <c r="D79" i="1"/>
  <c r="E79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<sst xmlns="http://schemas.openxmlformats.org/spreadsheetml/2006/main" count="2897" uniqueCount="579">
  <si>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</si>
  <si>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</si>
  <si>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</si>
  <si>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</si>
  <si>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</si>
  <si>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</si>
  <si>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</si>
  <si>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</si>
  <si>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</si>
  <si>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</si>
  <si>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</si>
  <si>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</si>
  <si>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</si>
  <si>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</si>
  <si>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</si>
  <si>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</si>
  <si>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</si>
  <si>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</si>
  <si>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</si>
  <si>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</si>
  <si>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</si>
  <si>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</si>
  <si>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</si>
  <si>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</si>
  <si>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</si>
  <si>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</si>
  <si>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</si>
  <si>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</si>
  <si>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</si>
  <si>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</si>
  <si>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</si>
  <si>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</si>
  <si>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</si>
  <si>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</si>
  <si>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</si>
  <si>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</si>
  <si>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</si>
  <si>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</si>
  <si>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</si>
  <si>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</si>
  <si>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</si>
  <si>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</si>
  <si>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</si>
  <si>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</si>
  <si>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</si>
  <si>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</si>
  <si>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</si>
  <si>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</si>
  <si>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</si>
  <si>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</si>
  <si>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</si>
  <si>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</si>
  <si>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</si>
  <si>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</si>
  <si>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</si>
  <si>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</si>
  <si>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</si>
  <si>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</si>
  <si>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</si>
  <si>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</si>
  <si>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</si>
  <si>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</si>
  <si>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</si>
  <si>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</si>
  <si>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</si>
  <si>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</si>
  <si>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</si>
  <si>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</si>
  <si>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</si>
  <si>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</si>
  <si>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</si>
  <si>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</si>
  <si>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</si>
  <si>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</si>
  <si>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</si>
  <si>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</si>
  <si>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</si>
  <si>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</si>
  <si>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</si>
  <si>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</si>
  <si>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</si>
  <si>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</si>
  <si>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</si>
  <si>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</si>
  <si>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</si>
  <si>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</si>
  <si>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</si>
  <si>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</si>
  <si>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</si>
  <si>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</si>
  <si>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</si>
  <si>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</si>
  <si>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</si>
  <si>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</si>
  <si>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</si>
  <si>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</si>
  <si>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</si>
  <si>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</si>
  <si>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</si>
  <si>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</si>
  <si>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</si>
  <si>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</si>
  <si>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</si>
  <si>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</si>
  <si>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</si>
  <si>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</si>
  <si>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</si>
  <si>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</si>
  <si>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</si>
  <si>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</si>
  <si>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</si>
  <si>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</si>
  <si>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</si>
  <si>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</si>
  <si>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</si>
  <si>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</si>
  <si>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</si>
  <si>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</si>
  <si>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</si>
  <si>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</si>
  <si>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</si>
  <si>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</si>
  <si>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Query</t>
  </si>
  <si>
    <t>paragraphs__title</t>
  </si>
  <si>
    <t>paragraphs__text</t>
  </si>
  <si>
    <t>paragraphs__user</t>
  </si>
  <si>
    <t>paragraphs__dateUpdated</t>
  </si>
  <si>
    <t>paragraphs__config__colWidth</t>
  </si>
  <si>
    <t>paragraphs__config__enabled</t>
  </si>
  <si>
    <t>paragraphs__config__results__0__graph__mode</t>
  </si>
  <si>
    <t>paragraphs__config__results__0__graph__height</t>
  </si>
  <si>
    <t>paragraphs__config__results__0__graph__optionOpen</t>
  </si>
  <si>
    <t>paragraphs__config__results__|</t>
  </si>
  <si>
    <t>paragraphs__config__results__|__graph__mode</t>
  </si>
  <si>
    <t>paragraphs__config__results__|__graph__height</t>
  </si>
  <si>
    <t>paragraphs__config__results__|__graph__optionOpen</t>
  </si>
  <si>
    <t>paragraphs__config__editorSetting__editOnDblClick</t>
  </si>
  <si>
    <t>paragraphs__config__editorSetting__language</t>
  </si>
  <si>
    <t>paragraphs__config__editorMode</t>
  </si>
  <si>
    <t>paragraphs__config__tableHide</t>
  </si>
  <si>
    <t>paragraphs__config__editorHide</t>
  </si>
  <si>
    <t>paragraphs__config__title</t>
  </si>
  <si>
    <t>paragraphs__results__code</t>
  </si>
  <si>
    <t>paragraphs__results__msg__type</t>
  </si>
  <si>
    <t>paragraphs__results__msg__data</t>
  </si>
  <si>
    <t>paragraphs__jobName</t>
  </si>
  <si>
    <t>paragraphs__id</t>
  </si>
  <si>
    <t>paragraphs__dateCreated</t>
  </si>
  <si>
    <t>paragraphs__dateStarted</t>
  </si>
  <si>
    <t>paragraphs__dateFinished</t>
  </si>
  <si>
    <t>paragraphs__status</t>
  </si>
  <si>
    <t>paragraphs__progressUpdateIntervalMs</t>
  </si>
  <si>
    <t>paragraphs__focus</t>
  </si>
  <si>
    <t>paragraphs__$$hashKey</t>
  </si>
  <si>
    <t>name</t>
  </si>
  <si>
    <t>id</t>
  </si>
  <si>
    <t>config__isZeppelinNotebookCronEnable</t>
  </si>
  <si>
    <t>config__looknfeel</t>
  </si>
  <si>
    <t>config__personalizedMode</t>
  </si>
  <si>
    <t>%jdbc(hive)\nSELECT DATE(updt_ts) as day, count(*) as recordscount FROM dbsro.repair_order_history \ngroup by DATE(updt_ts) order by day desc limit 1;\n</t>
  </si>
  <si>
    <t>%jdbc(hive)\nSELECT DATE(updt_ts) as day, count(*) as recordscount FROM dbsro.repair_order_line_history\ngroup by DATE(updt_ts) order by day desc limit 1;\n</t>
  </si>
  <si>
    <t>%jdbc(hive)\nSELECT DATE(updt_ts) as day, count(*) as recordscount FROM equip.pfp_engnr\ngroup by DATE(updt_ts) order by day desc limit 1;</t>
  </si>
  <si>
    <t>%jdbc(hive)\nSELECT DATE(updt_ts) as day, count(*) as recordscount FROM equip.cmpnt_grp\ngroup by DATE(updt_ts) order by day desc limit 1;</t>
  </si>
  <si>
    <t>%jdbc(hive)\nSELECT DATE(updt_ts) as day, count(*) as recordscount FROM equip.cstmr_stsfcn_team\ngroup by DATE(updt_ts) order by day desc limit 1;</t>
  </si>
  <si>
    <t>%jdbc(hive)\nSELECT DATE(updt_ts) as day, count(*) as recordscount FROM equip.fld_engrng_stf\ngroup by DATE(updt_ts) order by day desc limit 1;</t>
  </si>
  <si>
    <t>%jdbc(hive)\nSELECT DATE(updt_ts) as day, count(*) as recordscount FROM equip.fld_qlty_role\ngroup by DATE(updt_ts) order by day desc limit 1;</t>
  </si>
  <si>
    <t>%jdbc(hive)\nSELECT DATE(updt_ts) as day, count(*) as recordscount FROM equip.fqi_grp\ngroup by DATE(updt_ts) order by day desc limit 1;</t>
  </si>
  <si>
    <t>%jdbc(hive)\nSELECT DATE(updt_ts) as day, count(*) as recordscount FROM equip.fqi_pfp\ngroup by DATE(updt_ts) order by day desc limit 1;</t>
  </si>
  <si>
    <t>%jdbc(hive)\nSELECT DATE(updt_ts) as day, count(*) as recordscount FROM equip.fqi_rpsntv\ngroup by DATE(updt_ts) order by day desc limit 1;</t>
  </si>
  <si>
    <t>%jdbc(hive)\nSELECT DATE(updt_ts) as day, count(*) as recordscount FROM equip.cstmr_stsfcn_team_mbr\ngroup by DATE(updt_ts) order by day desc limit 1;</t>
  </si>
  <si>
    <t>%jdbc(hive)\nSELECT DATE(updt_ts) as day, count(*) as recordscount FROM equip.pfp_rspsbl_engnr\ngroup by DATE(updt_ts) order by day desc limit 1;</t>
  </si>
  <si>
    <t>%jdbc(hive)\nSELECT DATE(updt_ts) as day, count(*) as recordscount FROM equip.fqi_base_mdl\ngroup by DATE(updt_ts) order by day desc limit 1;</t>
  </si>
  <si>
    <t>%jdbc(hive)\nSELECT DATE(updt_ts) as day, count(*) as recordscount FROM equip.fqi_crnt_mdl\ngroup by DATE(updt_ts) order by day desc limit 1;</t>
  </si>
  <si>
    <t>%jdbc(hive)\nSELECT DATE(updt_ts) as day, count(*) as recordscount FROM equip.ir_cmbnd_vhcl_clm_lmtd_flds_cmltv\ngroup by DATE(updt_ts) order by day desc limit 1;</t>
  </si>
  <si>
    <t>%jdbc(hive)\nSELECT DATE(updt_ts) as day, count(*) as recordscount FROM equip.ir_cmbnd_vhcl_clm_lmtd_flds_dflt_fltrs_cmltv\ngroup by DATE(updt_ts) order by day desc limit 1;</t>
  </si>
  <si>
    <t>%jdbc(hive)\nSELECT DATE(updt_ts) as day, count(*) as recordscount FROM equip.ir_cmbnd_vhcl_clm_lmtd_flds_dflt_fltrs_vms_cms\ngroup by DATE(updt_ts) order by day desc limit 1;</t>
  </si>
  <si>
    <t>%jdbc(hive)\nSELECT DATE(updt_ts) as day, count(*) as recordscount FROM equip.ir_cmbnd_vhcl_clm_lmtd_flds_vms_cms\ngroup by DATE(updt_ts) order by day desc limit 1;</t>
  </si>
  <si>
    <t>%jdbc(hive)\nSELECT DATE(updt_ts) as day, count(*) as recordscount FROM equip.ir_cmbnd_vhcl_clm_lmtd_flds_dflt_fltrs\ngroup by DATE(updt_ts) order by day desc limit 1;</t>
  </si>
  <si>
    <t>%jdbc(hive)\nSELECT DATE(updt_ts) as day, count(*) as recordscount FROM equip.ir_cmbnd_vhcl_clm_lmtd_flds\ngroup by DATE(updt_ts) order by day desc limit 1;</t>
  </si>
  <si>
    <t>%jdbc(hive)\nSELECT DATE(updt_ts) as day, count(*) as recordscount FROM equip.aves_base\ngroup by DATE(updt_ts) order by day desc limit 1;</t>
  </si>
  <si>
    <t>%jdbc(hive)\nSELECT DATE(updt_ts) as day, count(*) as recordscount FROM equip.aves_vhcl_solr\ngroup by DATE(updt_ts) order by day desc limit 1;</t>
  </si>
  <si>
    <t>%jdbc(hive)\nSELECT DATE(crte_ts) as day, count(*) as recordscount FROM drive.CMDTA_BASE\ngroup by DATE(crte_ts) order by day desc limit 1;</t>
  </si>
  <si>
    <t>%jdbc(hive)\r\nSELECT DATE(crte_ts) as day, count(*) as recordscount FROM drive.PRTS_DTL_CMDTA_BASE\r\ngroup by DATE(crte_ts) order by day desc limit 1;</t>
  </si>
  <si>
    <t>%jdbc(hive)\r\nSELECT DATE(crte_ts) as day, count(*) as recordscount FROM drive.PLNT_CD_ARAY_BASE\r\ngroup by DATE(crte_ts) order by day desc limit 1;</t>
  </si>
  <si>
    <t>%jdbc(hive)\r\nSELECT DATE(crte_ts) as day, count(*) as recordscount FROM drive.HS_BASE\r\ngroup by DATE(crte_ts) order by day desc limit 1;</t>
  </si>
  <si>
    <t>%jdbc(hive)\r\nSELECT DATE(crte_ts) as day, count(*) as recordscount FROM drive.RQST_PRT_MVMNT_BASE\r\ngroup by DATE(crte_ts) order by day desc limit 1;</t>
  </si>
  <si>
    <t>%jdbc(hive)\r\nSELECT DATE(crte_ts) as day, count(*) as recordscount FROM drive.ADTNL_PFP_ARAY_BASE\r\ngroup by DATE(crte_ts) order by day desc limit 1;</t>
  </si>
  <si>
    <t>%jdbc(hive)\r\nSELECT DATE(crte_ts) as day, count(*) as recordscount FROM drive.MDL_CD_ARAY_BASE\r\ngroup by DATE(crte_ts) order by day desc limit 1;</t>
  </si>
  <si>
    <t>%jdbc(hive)\r\nSELECT DATE(crte_ts) as day, count(*) as recordscount FROM drive.BIC_BASE\r\ngroup by DATE(crte_ts) order by day desc limit 1;</t>
  </si>
  <si>
    <t>%jdbc(hive)\r\nSELECT DATE(crte_ts) as day, count(*) as recordscount FROM drive.DPRTMT_BASE\r\ngroup by DATE(crte_ts) order by day desc limit 1;</t>
  </si>
  <si>
    <t>%jdbc(hive)\r\nSELECT DATE(crte_ts) as day, count(*) as recordscount FROM drive.DSGN_NT_CMDTA_BASE\r\ngroup by DATE(crte_ts) order by day desc limit 1;</t>
  </si>
  <si>
    <t>%jdbc(hive)\r\nSELECT DATE(crte_ts) as day, count(*) as recordscount FROM drive.DSGN_NT_ADR_BASE\r\ngroup by DATE(crte_ts) order by day desc limit 1;</t>
  </si>
  <si>
    <t>%jdbc(hive)\r\nSELECT DATE(crte_ts) as day, count(*) as recordscount FROM drive.USR_INFRMN_BASE\r\ngroup by DATE(crte_ts) order by day desc limit 1;</t>
  </si>
  <si>
    <t>%jdbc(hive)\r\nSELECT DATE(crte_ts) as day, count(*) as recordscount FROM drive.USR_ROLE_BASE\r\ngroup by DATE(crte_ts) order by day desc limit 1;</t>
  </si>
  <si>
    <t>%jdbc(hive)\r\nSELECT DATE(crte_ts) as day, count(*) as recordscount FROM drive.VHCL_BASE\r\ngroup by DATE(crte_ts) order by day desc limit 1;</t>
  </si>
  <si>
    <t>%jdbc(hive)\r\nSELECT DATE(crte_ts) as day, count(*) as recordscount FROM drive.RQST_BASE\r\ngroup by DATE(crte_ts) order by day desc limit 1;</t>
  </si>
  <si>
    <t>%jdbc(hive)\r\nSELECT DATE(crte_ts) as day, count(*) as recordscount FROM drive.ADR_BASE\r\ngroup by DATE(crte_ts) order by day desc limit 1;</t>
  </si>
  <si>
    <t>%jdbc(hive)\r\nSELECT DATE(crte_ts) as day, count(*) as recordscount FROM drive.MDL_YR_ARAY_BASE\r\ngroup by DATE(crte_ts) order by day desc limit 1;</t>
  </si>
  <si>
    <t>%jdbc(hive)\r\nSELECT DATE(crte_ts) as day, count(*) as recordscount FROM drive.HRZNTL_DPLYMT_MDL_ARAY_BASE\r\ngroup by DATE(crte_ts) order by day desc limit 1;</t>
  </si>
  <si>
    <t>%jdbc(hive)\r\nSELECT DATE(crte_ts) as day, count(*) as recordscount FROM drive.PRJCT_BASE\r\ngroup by DATE(crte_ts) order by day desc limit 1;</t>
  </si>
  <si>
    <t>%jdbc(hive)\r\nSELECT DATE(crte_ts) as day, count(*) as recordscount FROM drive.ADPTN_DATA_BASE\r\ngroup by DATE(crte_ts) order by day desc limit 1;</t>
  </si>
  <si>
    <t>%jdbc(hive)\r\nSELECT DATE(crte_ts) as day, count(*) as recordscount FROM drive.MRKT_RPLY_PBLC_BASE\r\ngroup by DATE(crte_ts) order by day desc limit 1;</t>
  </si>
  <si>
    <t>%jdbc(hive)\r\nSELECT DATE(crte_ts) as day, count(*) as recordscount FROM drive.WRKFLW_BASE\r\ngroup by DATE(crte_ts) order by day desc limit 1;</t>
  </si>
  <si>
    <t>%jdbc(hive)\r\nSELECT DATE(crte_ts) as day, count(*) as recordscount FROM drive.MRKT_RPLY_BASE\r\ngroup by DATE(crte_ts) order by day desc limit 1;</t>
  </si>
  <si>
    <t>%jdbc(hive)\r\nSELECT DATE(crte_ts) as day, count(*) as recordscount FROM drive.TECH_RPT_BASE\r\ngroup by DATE(crte_ts) order by day desc limit 1;</t>
  </si>
  <si>
    <t>%jdbc(hive)\r\nSELECT DATE(crte_ts) as day, count(*) as recordscount FROM odi.nhtsa_ivstgn_base\r\ngroup by DATE(crte_ts) order by day desc limit 1;</t>
  </si>
  <si>
    <t>%jdbc(hive)\r\nSELECT DATE(crte_ts) as day, count(*) as recordscount FROM odi.nhtsa_rcl_base\r\ngroup by DATE(crte_ts) order by day desc limit 1;</t>
  </si>
  <si>
    <t>%jdbc(hive)\r\nSELECT DATE(crte_ts) as day, count(*) as recordscount FROM odi.nhtsa_svc_bltn_base\r\ngroup by DATE(crte_ts) order by day desc limit 1;</t>
  </si>
  <si>
    <t>%jdbc(hive)\r\nSELECT DATE(crte_ts) as day, count(*) as recordscount FROM odi.nhtsa_cnsmr_cmplnt_base\r\ngroup by DATE(crte_ts) order by day desc limit 1;</t>
  </si>
  <si>
    <t>%jdbc(hive)\r\nSELECT DATE(crte_ts) as day, count(*) as recordscount FROM rcl.rcl_base\r\ngroup by DATE(crte_ts) order by day desc limit 1;</t>
  </si>
  <si>
    <t>%jdbc(hive)\r\nSELECT DATE(crte_ts) as day, count(*) as recordscount FROM rcl.vhcl_rcl_base\r\ngroup by DATE(crte_ts) order by day desc limit 1;</t>
  </si>
  <si>
    <t>%jdbc(hive)\nSELECT DATE(repair_date) as day, count(*) as recordscount FROM equip.adhoc_claim_dm\ngroup by DATE(repair_date) order by day desc limit 1;</t>
  </si>
  <si>
    <t>%jdbc(hive)\nSELECT DATE(reportdate) as day, count(*) as recordscount FROM equip.adhoc_claim\ngroup by DATE(reportdate) order by day desc limit 1;</t>
  </si>
  <si>
    <t>%jdbc(hive)\nSELECT DATE(rundate) as day, count(*) as recordscount FROM equip.adhoc_comment_cust \ngroup by DATE(rundate) order by day desc limit 1;</t>
  </si>
  <si>
    <t>%jdbc(hive)\nSELECT DATE(rundate) as day, count(*) as recordscount FROM equip.adhoc_comment_tech \ngroup by DATE(rundate) order by day desc limit 1;</t>
  </si>
  <si>
    <t>%jdbc(hive)\r\nSELECT DATE(processdate) as day, count(*) as recordscount FROM equip.adhoc_cpv\r\n group by DATE(processdate) order by day desc limit 1;</t>
  </si>
  <si>
    <t>%jdbc(hive)\r\nSELECT DATE(crte_ts) as day, count(*) as recordscount FROM equip.adhoc_gcar_project\r\n group by DATE(crte_ts) order by day desc limit 1;</t>
  </si>
  <si>
    <t>%jdbc(hive)\r\nSELECT DATE(crte_ts) as day, count(*) as recordscount FROM equip.adhoc_gcar_req\r\n group by DATE(crte_ts) order by day desc limit 1;</t>
  </si>
  <si>
    <t>%jdbc(hive)\r\nSELECT DATE(reportdate) as day, count(*) as recordscount FROM equip.adhoc_gcarmaster\r\n group by DATE(reportdate) order by day desc limit 1;</t>
  </si>
  <si>
    <t>%jdbc(hive)\r\nSELECT DATE(update_dt) as day, count(*) as recordscount FROM equip.adhoc_opcode\r\n group by DATE(update_dt) order by day desc limit 1;</t>
  </si>
  <si>
    <t>%jdbc(hive)\r\nSELECT DATE(update_dt) as day, count(*) as recordscount FROM equip.adhoc_part\r\n group by DATE(update_dt) order by day desc limit 1;</t>
  </si>
  <si>
    <t>%jdbc(hive)\r\nSELECT DATE(reportdate) as day, count(*) as recordscount FROM equip.adhoc_tracking_CVTClaims_F1\r\n group by DATE(reportdate) order by day desc limit 1;</t>
  </si>
  <si>
    <t>%jdbc(hive)\r\nSELECT DATE(reportdate) as day, count(*) as recordscount FROM equip.adhoc_tracking_CVTClaims_FKJK\r\n group by DATE(reportdate) order by day desc limit 1;</t>
  </si>
  <si>
    <t>%jdbc(hive)\r\nSELECT DATE(update_dt) as day, count(*) as recordscount FROM equip.adhoc_tracking_CVTPartUse_F1\r\n group by DATE(update_dt) order by day desc limit 1;</t>
  </si>
  <si>
    <t>%jdbc(hive)\r\nSELECT DATE(update_dt) as day, count(*) as recordscount FROM equip.adhoc_tracking_CVTPartUse_FKJK\r\n group by DATE(update_dt) order by day desc limit 1;</t>
  </si>
  <si>
    <t>%jdbc(hive)\r\nSELECT DATE(reportdate) as day, count(*) as recordscount FROM equip.adhoc_vehicle\r\n group by DATE(reportdate) order by day desc limit 1;</t>
  </si>
  <si>
    <t>%jdbc(hive)\r\nSELECT DATE(rundate) as day, count(*) as recordscount FROM equip.adhoc_vehicle_gcar_conspfp_cov\r\n group by DATE(rundate) order by day desc limit 1;</t>
  </si>
  <si>
    <t>%jdbc(hive)\r\nSELECT DATE(rundate) as day, count(*) as recordscount FROM equip.adhoc_vehicle_navi\r\n group by DATE(rundate) order by day desc limit 1;</t>
  </si>
  <si>
    <t>%jdbc(hive)\r\nSELECT DATE(opcode_update_dt) as day, count(*) as recordscount FROM equip.adhoc_vehicleopcode\r\n group by DATE(opcode_update_dt) order by day desc limit 1;</t>
  </si>
  <si>
    <t>%jdbc(hive)\r\nSELECT DATE(part_update_dt) as day, count(*) as recordscount FROM equip.adhoc_vehiclepart\r\n group by DATE(part_update_dt) order by day desc limit 1;</t>
  </si>
  <si>
    <t>%jdbc(hive)\nSELECT DATE(crte_ts) as day, count(*) as recordscount FROM vhcl_qlty_srvy.nsn_trbl_base\ngroup by DATE(crte_ts) order by day desc limit 1;\n</t>
  </si>
  <si>
    <t>%jdbc(hive)\nSELECT DATE(crte_ts) as day, count(*) as recordscount FROM vhcl_qlty_srvy.nsn_trbl_rspsbl_engnr_base\ngroup by DATE(crte_ts) order by day desc limit 1;</t>
  </si>
  <si>
    <t>%jdbc(hive)\nSELECT DATE(crte_ts) as day, count(*) as recordscount FROM vhcl_qlty_srvy.qcs_adtnl_rspns_base\ngroup by DATE(crte_ts) order by day desc limit 1;</t>
  </si>
  <si>
    <t>%jdbc(hive)\nSELECT DATE(crte_ts) as day, count(*) as recordscount FROM vhcl_qlty_srvy.qcs_ck_bx_base\ngroup by DATE(crte_ts) order by day desc limit 1;</t>
  </si>
  <si>
    <t>%jdbc(hive)\nSELECT DATE(crte_ts) as day, count(*) as recordscount FROM vhcl_qlty_srvy.qcs_rspndt_base\ngroup by DATE(crte_ts) order by day desc limit 1;</t>
  </si>
  <si>
    <t>%jdbc(hive)\nSELECT DATE(crte_ts) as day, count(*) as recordscount FROM vhcl_qlty_srvy.qcs_rspns_base\ngroup by DATE(crte_ts) order by day desc limit 1;</t>
  </si>
  <si>
    <t>%jdbc(hive)\nSELECT DATE(updt_ts) as day, count(*) as recordscount FROM equip.cnsmr_afr_cmnt_base\ngroup by DATE(updt_ts) order by day desc limit 1;\n\n\n</t>
  </si>
  <si>
    <t>%jdbc(hive)\nSELECT DATE(updt_ts) as day, count(*) as recordscount FROM equip.cnsmr_afr_base\ngroup by DATE(updt_ts) order by day desc limit 1;</t>
  </si>
  <si>
    <t>%jdbc(hive)\nSELECT DATE(updt_ts) as day, count(*) as recordscount FROM equip.cnsmr_afr_trd_cncrn_base\ngroup by DATE(updt_ts) order by day desc limit 1;</t>
  </si>
  <si>
    <t>%jdbc(hive)\nSELECT DATE(updt_ts) as day, count(*) as recordscount FROM equip.cnsmr_afr_vhcl_solr\ngroup by DATE(updt_ts) order by day desc limit 1;</t>
  </si>
  <si>
    <t>%jdbc(hive)\nSELECT DATE(updt_ts) as day, count(*) as recordscount FROM equip.tchln_base\ngroup by DATE(updt_ts) order by day desc limit 1;</t>
  </si>
  <si>
    <t>%jdbc(hive)\nSELECT DATE(updt_ts) as day, count(*) as recordscount FROM equip.tchln_cmnt_base\ngroup by DATE(updt_ts) order by day desc limit 1;</t>
  </si>
  <si>
    <t>%jdbc(hive)\nSELECT DATE(updt_ts) as day, count(*) as recordscount FROM equip.tchln_trd_base\ngroup by DATE(updt_ts) order by day desc limit 1;</t>
  </si>
  <si>
    <t>%jdbc(hive)\nSELECT DATE(updt_ts) as day, count(*) as recordscount FROM equip.tchln_vhcl_solr\ngroup by DATE(updt_ts) order by day desc limit 1;</t>
  </si>
  <si>
    <t>%jdbc(hive)\nSELECT DATE(updt_ts) as day, count(*) as recordscount FROM equip.inspct_base\ngroup by DATE(updt_ts) order by day desc limit 1;</t>
  </si>
  <si>
    <t>%jdbc(hive)\nSELECT DATE(updt_ts) as day, count(*) as recordscount FROM equip.inspct_vhcl_solr\ngroup by DATE(updt_ts) order by day desc limit 1;</t>
  </si>
  <si>
    <t>%jdbc(hive)\nSELECT DATE(updt_ts) as day, count(*) as recordscount FROM equip.WRNTY_CVRG_CLAS_BASE \ngroup by DATE(updt_ts) order by day desc limit 1;</t>
  </si>
  <si>
    <t>%jdbc(hive)\nSELECT DATE(updt_ts) as day, count(*) as recordscount FROM equip.ASGND_ENGNR_BASE \ngroup by DATE(updt_ts) order by day desc limit 1;</t>
  </si>
  <si>
    <t>%jdbc(hive)\nSELECT DATE(updt_ts) as day, count(*) as recordscount FROM equip.DSTRBR_BASE\ngroup by DATE(updt_ts) order by day desc limit 1;\n</t>
  </si>
  <si>
    <t>%jdbc(hive)\nSELECT DATE(updt_ts) as day, count(*) as recordscount FROM equip.SVC_OPRTN_BASE\ngroup by DATE(updt_ts) order by day desc limit 1;</t>
  </si>
  <si>
    <t>%jdbc(hive)\nSELECT DATE(updt_ts) as day, count(*) as recordscount FROM equip.SVC_PRT_BASE\ngroup by DATE(updt_ts) order by day desc limit 1;</t>
  </si>
  <si>
    <t>%jdbc(hive)\nSELECT DATE(updt_ts) as day, count(*) as recordscount FROM equip.WRNTY_CMNT_BASE\ngroup by DATE(updt_ts) order by day desc limit 1;</t>
  </si>
  <si>
    <t>%jdbc(hive)\nSELECT DATE(updt_ts) as day, count(*) as recordscount FROM equip.PNC_BASE\ngroup by DATE(updt_ts) order by day desc limit 1;\n</t>
  </si>
  <si>
    <t>%jdbc(hive)\nSELECT DATE(updt_ts) as day, count(*) as recordscount FROM equip.PFP_BASE\ngroup by DATE(updt_ts) order by day desc limit 1;\n</t>
  </si>
  <si>
    <t>%jdbc(hive)\nSELECT DATE(updt_ts) as day, count(*) as recordscount FROM equip.VHCL_SYMPTM_BASE\ngroup by DATE(updt_ts) order by day desc limit 1;\n</t>
  </si>
  <si>
    <t>%jdbc(hive)\nSELECT DATE(updt_ts) as day, count(*) as recordscount FROM equip.VHCL_TRBL_BASE\ngroup by DATE(updt_ts) order by day desc limit 1;\n\n\n\n</t>
  </si>
  <si>
    <t>%jdbc(hive)\nSELECT DATE(updt_ts) as day, count(*) as recordscount FROM equip.WRNTY_CLM_BASE\ngroup by DATE(updt_ts) order by day desc limit 1;</t>
  </si>
  <si>
    <t>%jdbc(hive)\nSELECT DATE(updt_ts) as day, count(*) as recordscount FROM equip.WRNTY_BSNS_TYP_BASE\ngroup by DATE(updt_ts) order by day desc limit 1;\n</t>
  </si>
  <si>
    <t>%jdbc(hive)\nSELECT DATE(updt_ts) as day, count(*) as recordscount FROM equip.VNDR_BASE\ngroup by DATE(updt_ts) order by day desc limit 1;\n\n\n\n</t>
  </si>
  <si>
    <t>%jdbc(hive)\nSELECT DATE(updt_ts) as day, count(*) as recordscount FROM equip.VHCL_ENGN_MDL_BASE\ngroup by DATE(updt_ts) order by day desc limit 1;</t>
  </si>
  <si>
    <t>%jdbc(hive)\nSELECT DATE(updt_ts) as day, count(*) as recordscount FROM equip.PRT_BASE\ngroup by DATE(updt_ts) order by day desc limit 1;\n</t>
  </si>
  <si>
    <t>%jdbc(hive)\nSELECT DATE(updt_ts) as day, count(*) as recordscount FROM equip.PRDCTN_MDL_SRS_BASE\ngroup by DATE(updt_ts) order by day desc limit 1;\n</t>
  </si>
  <si>
    <t>%jdbc(hive)\nSELECT DATE(updt_ts) as day, count(*) as recordscount FROM equip.OPRTN_LCTN_BASE\ngroup by DATE(updt_ts) order by day desc limit 1;\n</t>
  </si>
  <si>
    <t>%jdbc(hive)\nSELECT DATE(updt_ts) as day, count(*) as recordscount FROM equip.MDPRT_ASGNMT_BASE\ngroup by DATE(updt_ts) order by day desc limit 1;\n</t>
  </si>
  <si>
    <t>%jdbc(hive)\nSELECT DATE(updt_ts) as day, count(*) as recordscount FROM equip.LBR_OPRTN_BASE\ngroup by DATE(updt_ts) order by day desc limit 1;\n</t>
  </si>
  <si>
    <t>%jdbc(hive)\nSELECT DATE(updt_ts) as day, count(*) as recordscount FROM equip.GLBL_SPLR_BASE\ngroup by DATE(updt_ts) order by day desc limit 1;\n</t>
  </si>
  <si>
    <t>%jdbc(hive)\r\nSELECT DATE(updt_ts) as day, count(*) as recordscount FROM equip.wrnty_clm_vhcl_solr\r\ngroup by DATE(updt_ts) order by day desc limit 1;\r\n\r\n</t>
  </si>
  <si>
    <t>%jdbc(hive)\nSELECT DATE(updt_ts) as day, count(*) as recordscount FROM equip.mileage\ngroup by DATE(updt_ts) order by day desc limit 1;</t>
  </si>
  <si>
    <t>%jdbc(hive)\nSELECT DATE(ls_up_tm_stmp) as day, count(*) as recordscount FROM equip.vhcl\ngroup by DATE(ls_up_tm_stmp) order by day desc limit 1;</t>
  </si>
  <si>
    <t>%jdbc(hive)\nSELECT DATE(ls_up_tm_stmp) as day, count(*) as recordscount FROM equip.DLR_DM\ngroup by DATE(ls_up_tm_stmp) order by day desc limit 1;</t>
  </si>
  <si>
    <t>%jdbc(hive)\nSELECT DATE(ls_up_tm_stmp) as day, count(*) as recordscount FROM equip.vhcl_solr\ngroup by DATE(ls_up_tm_stmp) order by day desc limit 1;</t>
  </si>
  <si>
    <t>paragraphs:</t>
  </si>
  <si>
    <t>config:</t>
  </si>
  <si>
    <t>results:</t>
  </si>
  <si>
    <t>graph:</t>
  </si>
  <si>
    <t>helium:</t>
  </si>
  <si>
    <t>editorSetting:</t>
  </si>
  <si>
    <t>settings:</t>
  </si>
  <si>
    <t>params:</t>
  </si>
  <si>
    <t>forms:</t>
  </si>
  <si>
    <t>msg:</t>
  </si>
  <si>
    <t>apps:</t>
  </si>
  <si>
    <t>title: dbsro.repair_order_history</t>
  </si>
  <si>
    <t>text: %jdbc(hive)\nSELECT DATE(updt_ts) as day, count(*) as recordscount FROM dbsro.repair_order_history \ngroup by DATE(updt_ts) order by day desc limit 1;\n</t>
  </si>
  <si>
    <t>user: x135756</t>
  </si>
  <si>
    <t>dateUpdated: 2020-06-30T06:13:16-0600</t>
  </si>
  <si>
    <t>colWidth: 11</t>
  </si>
  <si>
    <t>enabled: true</t>
  </si>
  <si>
    <t>mode: table</t>
  </si>
  <si>
    <t>height: 86</t>
  </si>
  <si>
    <t>optionOpen: false</t>
  </si>
  <si>
    <t>height: 85.9943</t>
  </si>
  <si>
    <t>editOnDblClick: false</t>
  </si>
  <si>
    <t>language: sql</t>
  </si>
  <si>
    <t>editorMode: ace/mode/sql</t>
  </si>
  <si>
    <t>tableHide: false</t>
  </si>
  <si>
    <t>editorHide: true</t>
  </si>
  <si>
    <t>title: true</t>
  </si>
  <si>
    <t>code: SUCCESS</t>
  </si>
  <si>
    <t>type: TABLE</t>
  </si>
  <si>
    <t>data: day\trecordscount\n2020-06-29\t105312\n</t>
  </si>
  <si>
    <t>jobName: paragraph_1540907158855_-311490439</t>
  </si>
  <si>
    <t>id: 20181030-074558_1351893787</t>
  </si>
  <si>
    <t>dateCreated: 2018-10-30T07:45:58-0600</t>
  </si>
  <si>
    <t>dateStarted: 2020-06-30T05:40:20-0600</t>
  </si>
  <si>
    <t>dateFinished: 2020-06-30T05:42:01-0600</t>
  </si>
  <si>
    <t>status: FINISHED</t>
  </si>
  <si>
    <t>progressUpdateIntervalMs: 500</t>
  </si>
  <si>
    <t>focus: true</t>
  </si>
  <si>
    <t>$$hashKey: object:106</t>
  </si>
  <si>
    <t>paragraphs_title</t>
  </si>
  <si>
    <t>text</t>
  </si>
  <si>
    <t>user</t>
  </si>
  <si>
    <t>dateUpdated</t>
  </si>
  <si>
    <t>config_colWidth</t>
  </si>
  <si>
    <t>enabled</t>
  </si>
  <si>
    <t>results_0_graph_mode</t>
  </si>
  <si>
    <t>height</t>
  </si>
  <si>
    <t>optionOpen</t>
  </si>
  <si>
    <t>helium_</t>
  </si>
  <si>
    <t>editorSetting_editOnDblClick</t>
  </si>
  <si>
    <t>language</t>
  </si>
  <si>
    <t>editorMode</t>
  </si>
  <si>
    <t>tableHide</t>
  </si>
  <si>
    <t>editorHide</t>
  </si>
  <si>
    <t>title</t>
  </si>
  <si>
    <t>settings_params_forms_</t>
  </si>
  <si>
    <t>results_code</t>
  </si>
  <si>
    <t>msg_type</t>
  </si>
  <si>
    <t>data</t>
  </si>
  <si>
    <t>apps_jobName</t>
  </si>
  <si>
    <t>dateCreated</t>
  </si>
  <si>
    <t>dateStarted</t>
  </si>
  <si>
    <t>dateFinished</t>
  </si>
  <si>
    <t>status</t>
  </si>
  <si>
    <t>progressUpdateIntervalMs</t>
  </si>
  <si>
    <t>focus</t>
  </si>
  <si>
    <t>$$hashKey</t>
  </si>
  <si>
    <t>1_graph_mode</t>
  </si>
  <si>
    <t>TodayLoad</t>
  </si>
  <si>
    <t>Result</t>
  </si>
  <si>
    <t>Today</t>
  </si>
  <si>
    <t>PreviousDay</t>
  </si>
  <si>
    <t>LoadingDay</t>
  </si>
  <si>
    <t>Table Name</t>
  </si>
  <si>
    <t>​Last Loaded</t>
  </si>
  <si>
    <t>EWS</t>
  </si>
  <si>
    <t>​04/01​/2020</t>
  </si>
  <si>
    <t>gcars.fir_base </t>
  </si>
  <si>
    <t>​12/30/2019  </t>
  </si>
  <si>
    <t>gcars.project_base </t>
  </si>
  <si>
    <t>​12/30/2019   </t>
  </si>
  <si>
    <t>gcars.rs_base </t>
  </si>
  <si>
    <t>​12/24/2019</t>
  </si>
  <si>
    <t>gcars.tr_bas​e​ </t>
  </si>
  <si>
    <t>12/31/2019</t>
  </si>
  <si>
    <t>Dbsro,IR,Aves and PFP</t>
  </si>
  <si>
    <t>dbsro.repair_order_history </t>
  </si>
  <si>
    <r>
      <t>​</t>
    </r>
    <r>
      <rPr>
        <sz val="12"/>
        <color rgb="FF4BA524"/>
        <rFont val="Times New Roman"/>
        <family val="1"/>
      </rPr>
      <t>04/02/2020</t>
    </r>
  </si>
  <si>
    <t>​04/02/2020</t>
  </si>
  <si>
    <r>
      <t>04/02/2020</t>
    </r>
    <r>
      <rPr>
        <sz val="12"/>
        <color rgb="FF212121"/>
        <rFont val="Times New Roman"/>
        <family val="1"/>
      </rPr>
      <t>​</t>
    </r>
  </si>
  <si>
    <t>equip.aves_base </t>
  </si>
  <si>
    <t>Techline,CA,Inspect</t>
  </si>
  <si>
    <t>equip.cnsmr_afr_base </t>
  </si>
  <si>
    <t>equip.cnsmr_afr_trd_cncrn_base </t>
  </si>
  <si>
    <t>equip.tchln_trd_base </t>
  </si>
  <si>
    <t>equip.tchln_vhcl_solr    </t>
  </si>
  <si>
    <t>equip.inspct_base </t>
  </si>
  <si>
    <t>equip.inspct_vhcl_solr </t>
  </si>
  <si>
    <t>equip.ASGND_ENGNR_BASE  </t>
  </si>
  <si>
    <t>equip.DSTRBR_BASE </t>
  </si>
  <si>
    <t>equip.SVC_OPRTN_BASE </t>
  </si>
  <si>
    <t>equip.SVC_PRT_BASE </t>
  </si>
  <si>
    <t>equip.WRNTY_CMNT_BASE </t>
  </si>
  <si>
    <t>equip.PNC_BASE </t>
  </si>
  <si>
    <t>equip.PFP_BASE </t>
  </si>
  <si>
    <t>equip.WRNTY_CLM_BASE </t>
  </si>
  <si>
    <t>equip.VHCL_ENGN_MDL_BASE </t>
  </si>
  <si>
    <t>equip.PRT_BASE </t>
  </si>
  <si>
    <t>equip.PRDCTN_MDL_SRS_BASE </t>
  </si>
  <si>
    <t>equip.MDPRT_ASGNMT_BASE </t>
  </si>
  <si>
    <t>equip.LBR_OPRTN_BASE </t>
  </si>
  <si>
    <t>equip.wrnty_clm_vhcl_solr </t>
  </si>
  <si>
    <t>equip.vhcl </t>
  </si>
  <si>
    <t>equip.DLR_DM </t>
  </si>
  <si>
    <t>equip.vhcl_solr </t>
  </si>
  <si>
    <t>QCS Base tables</t>
  </si>
  <si>
    <t>vhcl_qlty_srvy.qcs_rspndt_ba​se </t>
  </si>
  <si>
    <t>vhcl_qlty_srvy.qcs_rspns_base ​</t>
  </si>
  <si>
    <t>equip.ir_cmbnd_vhcl_clm_lmtd_flds_cmltv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</si>
  <si>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</si>
  <si>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</si>
  <si>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</si>
  <si>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</si>
  <si>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</si>
  <si>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</si>
  <si>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</si>
  <si>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</si>
  <si>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</si>
  <si>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</si>
  <si>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</si>
  <si>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</si>
  <si>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</si>
  <si>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</si>
  <si>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</si>
  <si>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</si>
  <si>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</si>
  <si>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</si>
  <si>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</si>
  <si>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</si>
  <si>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</si>
  <si>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</si>
  <si>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</si>
  <si>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</si>
  <si>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equip.adhoc_tracking_cvtclaims_f1</t>
  </si>
  <si>
    <t>equip.adhoc_tracking_cvtclaims_fkjk</t>
  </si>
  <si>
    <t>equip.adhoc_tracking_cvtpartuse_f1</t>
  </si>
  <si>
    <t>equip.adhoc_tracking_cvtpartuse_fkjk</t>
  </si>
  <si>
    <t>vhcl_qlty_srvy.qcs_rspndt_base</t>
  </si>
  <si>
    <t>vhcl_qlty_srvy.qcs_rspns_base</t>
  </si>
  <si>
    <t>equip.wrnty_cvrg_clas_base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</si>
  <si>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</si>
  <si>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</si>
  <si>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</si>
  <si>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</si>
  <si>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</si>
  <si>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</si>
  <si>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</si>
  <si>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</si>
  <si>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</si>
  <si>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</si>
  <si>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</si>
  <si>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</si>
  <si>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</si>
  <si>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</si>
  <si>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</si>
  <si>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</si>
  <si>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</si>
  <si>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</si>
  <si>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</si>
  <si>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equip.dlr_dm</t>
  </si>
  <si>
    <t>SELECT</t>
  </si>
  <si>
    <t>count(*)</t>
  </si>
  <si>
    <t>as</t>
  </si>
  <si>
    <t>dbsro__repair_order_history_recordscount</t>
  </si>
  <si>
    <t>,</t>
  </si>
  <si>
    <t>DATE(updt_ts)</t>
  </si>
  <si>
    <t>day</t>
  </si>
  <si>
    <t>FROM</t>
  </si>
  <si>
    <t>group</t>
  </si>
  <si>
    <t>by</t>
  </si>
  <si>
    <t>order</t>
  </si>
  <si>
    <t>desc</t>
  </si>
  <si>
    <t>limit</t>
  </si>
  <si>
    <t>1;</t>
  </si>
  <si>
    <t>dbsro__repair_order_line_history_recordscount</t>
  </si>
  <si>
    <t>drive__ADPTN_DATA_BASE_recordscount</t>
  </si>
  <si>
    <t>DATE(crte_ts)</t>
  </si>
  <si>
    <t>drive__ADR_BASE_recordscount</t>
  </si>
  <si>
    <t>drive__ADTNL_PFP_ARAY_BASE_recordscount</t>
  </si>
  <si>
    <t>drive__BIC_BASE_recordscount</t>
  </si>
  <si>
    <t>drive__CMDTA_BASE_recordscount</t>
  </si>
  <si>
    <t>drive__DPRTMT_BASE_recordscount</t>
  </si>
  <si>
    <t>drive__DSGN_NT_ADR_BASE_recordscount</t>
  </si>
  <si>
    <t>drive__DSGN_NT_CMDTA_BASE_recordscount</t>
  </si>
  <si>
    <t>drive__HRZNTL_DPLYMT_MDL_ARAY_BASE_recordscount</t>
  </si>
  <si>
    <t>drive__HS_BASE_recordscount</t>
  </si>
  <si>
    <t>drive__MDL_CD_ARAY_BASE_recordscount</t>
  </si>
  <si>
    <t>drive__MDL_YR_ARAY_BASE_recordscount</t>
  </si>
  <si>
    <t>drive__MRKT_RPLY_BASE_recordscount</t>
  </si>
  <si>
    <t>drive__MRKT_RPLY_PBLC_BASE_recordscount</t>
  </si>
  <si>
    <t>drive__PLNT_CD_ARAY_BASE_recordscount</t>
  </si>
  <si>
    <t>drive__PRJCT_BASE_recordscount</t>
  </si>
  <si>
    <t>drive__PRTS_DTL_CMDTA_BASE_recordscount</t>
  </si>
  <si>
    <t>drive__RQST_BASE_recordscount</t>
  </si>
  <si>
    <t>drive__RQST_PRT_MVMNT_BASE_recordscount</t>
  </si>
  <si>
    <t>drive__TECH_RPT_BASE_recordscount</t>
  </si>
  <si>
    <t>drive__USR_INFRMN_BASE_recordscount</t>
  </si>
  <si>
    <t>drive__USR_ROLE_BASE_recordscount</t>
  </si>
  <si>
    <t>drive__VHCL_BASE_recordscount</t>
  </si>
  <si>
    <t>drive__WRKFLW_BASE_recordscount</t>
  </si>
  <si>
    <t>equip__adhoc_claim_dm_recordscount</t>
  </si>
  <si>
    <t>DATE(repair_date)</t>
  </si>
  <si>
    <t>equip__adhoc_claim_recordscount</t>
  </si>
  <si>
    <t>DATE(reportdate)</t>
  </si>
  <si>
    <t>equip__adhoc_comment_cust_recordscount</t>
  </si>
  <si>
    <t>DATE(rundate)</t>
  </si>
  <si>
    <t>equip__adhoc_comment_tech_recordscount</t>
  </si>
  <si>
    <t>equip__adhoc_cpv_recordscount</t>
  </si>
  <si>
    <t>DATE(processdate)</t>
  </si>
  <si>
    <t>equip__adhoc_gcar_project_recordscount</t>
  </si>
  <si>
    <t>equip__adhoc_gcar_req_recordscount</t>
  </si>
  <si>
    <t>equip__adhoc_gcarmaster_recordscount</t>
  </si>
  <si>
    <t>equip__adhoc_opcode_recordscount</t>
  </si>
  <si>
    <t>DATE(update_dt)</t>
  </si>
  <si>
    <t>equip__adhoc_part_recordscount</t>
  </si>
  <si>
    <t>equip__adhoc_tracking_CVTClaims_F1_recordscount</t>
  </si>
  <si>
    <t>equip__adhoc_tracking_CVTClaims_FKJK_recordscount</t>
  </si>
  <si>
    <t>equip__adhoc_tracking_CVTPartUse_F1_recordscount</t>
  </si>
  <si>
    <t>equip__adhoc_tracking_CVTPartUse_FKJK_recordscount</t>
  </si>
  <si>
    <t>equip__adhoc_vehicle_gcar_conspfp_cov_recordscount</t>
  </si>
  <si>
    <t>equip__adhoc_vehicle_navi_recordscount</t>
  </si>
  <si>
    <t>equip__adhoc_vehicle_recordscount</t>
  </si>
  <si>
    <t>equip__adhoc_vehicleopcode_recordscount</t>
  </si>
  <si>
    <t>DATE(opcode_update_dt)</t>
  </si>
  <si>
    <t>equip__adhoc_vehiclepart_recordscount</t>
  </si>
  <si>
    <t>DATE(part_update_dt)</t>
  </si>
  <si>
    <t>equip__ASGND_ENGNR_BASE_recordscount</t>
  </si>
  <si>
    <t>equip__aves_base_recordscount</t>
  </si>
  <si>
    <t>equip__aves_vhcl_solr_recordscount</t>
  </si>
  <si>
    <t>equip__cmpnt_grp_recordscount</t>
  </si>
  <si>
    <t>equip__cnsmr_afr_base_recordscount</t>
  </si>
  <si>
    <t>equip__cnsmr_afr_cmnt_base_recordscount</t>
  </si>
  <si>
    <t>equip__cnsmr_afr_trd_cncrn_base_recordscount</t>
  </si>
  <si>
    <t>equip__cnsmr_afr_vhcl_solr_recordscount</t>
  </si>
  <si>
    <t>equip__cstmr_stsfcn_team_mbr_recordscount</t>
  </si>
  <si>
    <t>equip__cstmr_stsfcn_team_recordscount</t>
  </si>
  <si>
    <t>equip__DLR_DM_recordscount</t>
  </si>
  <si>
    <t>DATE(ls_up_tm_stmp)</t>
  </si>
  <si>
    <t>equip__DSTRBR_BASE_recordscount</t>
  </si>
  <si>
    <t>equip__fld_engrng_stf_recordscount</t>
  </si>
  <si>
    <t>equip__fld_qlty_role_recordscount</t>
  </si>
  <si>
    <t>equip__fqi_base_mdl_recordscount</t>
  </si>
  <si>
    <t>equip__fqi_crnt_mdl_recordscount</t>
  </si>
  <si>
    <t>equip__fqi_grp_recordscount</t>
  </si>
  <si>
    <t>equip__fqi_pfp_recordscount</t>
  </si>
  <si>
    <t>equip__fqi_rpsntv_recordscount</t>
  </si>
  <si>
    <t>equip__GLBL_SPLR_BASE_recordscount</t>
  </si>
  <si>
    <t>equip__inspct_base_recordscount</t>
  </si>
  <si>
    <t>equip__inspct_vhcl_solr_recordscount</t>
  </si>
  <si>
    <t>equip__ir_cmbnd_vhcl_clm_lmtd_flds_cmltv_recordscount</t>
  </si>
  <si>
    <t>equip__ir_cmbnd_vhcl_clm_lmtd_flds_dflt_fltrs_cmltv_recordscount</t>
  </si>
  <si>
    <t>equip__ir_cmbnd_vhcl_clm_lmtd_flds_dflt_fltrs_recordscount</t>
  </si>
  <si>
    <t>equip__ir_cmbnd_vhcl_clm_lmtd_flds_dflt_fltrs_vms_cms_recordscount</t>
  </si>
  <si>
    <t>equip__ir_cmbnd_vhcl_clm_lmtd_flds_recordscount</t>
  </si>
  <si>
    <t>equip__ir_cmbnd_vhcl_clm_lmtd_flds_vms_cms_recordscount</t>
  </si>
  <si>
    <t>equip__LBR_OPRTN_BASE_recordscount</t>
  </si>
  <si>
    <t>equip__MDPRT_ASGNMT_BASE_recordscount</t>
  </si>
  <si>
    <t>equip__MILEAGE_recordscount</t>
  </si>
  <si>
    <t>equip.MILEAGE</t>
  </si>
  <si>
    <t>equip__OPRTN_LCTN_BASE_recordscount</t>
  </si>
  <si>
    <t>equip__PFP_BASE_recordscount</t>
  </si>
  <si>
    <t>equip__pfp_engnr_recordscount</t>
  </si>
  <si>
    <t>equip__pfp_rspsbl_engnr_recordscount</t>
  </si>
  <si>
    <t>equip__PNC_BASE_recordscount</t>
  </si>
  <si>
    <t>equip__PRDCTN_MDL_SRS_BASE_recordscount</t>
  </si>
  <si>
    <t>equip__PRT_BASE_recordscount</t>
  </si>
  <si>
    <t>equip__SVC_OPRTN_BASE_recordscount</t>
  </si>
  <si>
    <t>equip__SVC_PRT_BASE_recordscount</t>
  </si>
  <si>
    <t>equip__tchln_base_recordscount</t>
  </si>
  <si>
    <t>equip__tchln_cmnt_base_recordscount</t>
  </si>
  <si>
    <t>equip__tchln_trd_base_recordscount</t>
  </si>
  <si>
    <t>equip__tchln_vhcl_solr_recordscount</t>
  </si>
  <si>
    <t>equip__VHCL_ENGN_MDL_BASE_recordscount</t>
  </si>
  <si>
    <t>equip__vhcl_recordscount</t>
  </si>
  <si>
    <t>equip__vhcl_solr_recordscount</t>
  </si>
  <si>
    <t>equip__VHCL_SYMPTM_BASE_recordscount</t>
  </si>
  <si>
    <t>equip__VHCL_TRBL_BASE_recordscount</t>
  </si>
  <si>
    <t>equip__VNDR_BASE_recordscount</t>
  </si>
  <si>
    <t>equip__WRNTY_BSNS_TYP_BASE_recordscount</t>
  </si>
  <si>
    <t>equip__WRNTY_CLM_BASE_recordscount</t>
  </si>
  <si>
    <t>equip__wrnty_clm_vhcl_solr_recordscount</t>
  </si>
  <si>
    <t>equip__WRNTY_CMNT_BASE_recordscount</t>
  </si>
  <si>
    <t>equip__WRNTY_CVRG_CLAS_BASE_recordscount</t>
  </si>
  <si>
    <t>odi__nhtsa_cnsmr_cmplnt_base_recordscount</t>
  </si>
  <si>
    <t>odi__nhtsa_ivstgn_base_recordscount</t>
  </si>
  <si>
    <t>odi__nhtsa_rcl__base_recordscount</t>
  </si>
  <si>
    <t>odi.nhtsa_rcl__base</t>
  </si>
  <si>
    <t>odi__nhtsa_svc_bltn_base_recordscount</t>
  </si>
  <si>
    <t>rcl__rcl__base_recordscount</t>
  </si>
  <si>
    <t>rcl.rcl__base</t>
  </si>
  <si>
    <t>rcl__vhcl_rcl__base_recordscount</t>
  </si>
  <si>
    <t>rcl.vhcl_rcl__base</t>
  </si>
  <si>
    <t>vhcl_qlty_srvy__nsn_trbl_base_recordscount</t>
  </si>
  <si>
    <t>vhcl_qlty_srvy__nsn_trbl_rspsbl_engnr_base_recordscount</t>
  </si>
  <si>
    <t>vhcl_qlty_srvy__qcs_adtnl_rspns_base_recordscount</t>
  </si>
  <si>
    <t>vhcl_qlty_srvy__qcs_ck_bx_base_recordscount</t>
  </si>
  <si>
    <t>vhcl_qlty_srvy__qcs_rspndt_base_recordscount</t>
  </si>
  <si>
    <t>vhcl_qlty_srvy__qcs_rspns_base_recordscount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</si>
</sst>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6FC9"/>
      <name val="Times New Roman"/>
      <family val="1"/>
    </font>
    <font>
      <sz val="12"/>
      <color rgb="FF4BA524"/>
      <name val="Times New Roman"/>
      <family val="1"/>
    </font>
    <font>
      <sz val="12"/>
      <color rgb="FFFF0000"/>
      <name val="Times New Roman"/>
      <family val="1"/>
    </font>
    <font>
      <sz val="12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Border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 applyFill="1" applyAlignment="1" applyProtection="1"/>
    <xf numFmtId="0" fontId="7" fillId="0" borderId="0" xfId="2" applyNumberFormat="1" applyFill="1" applyAlignment="1" applyProtection="1"/>
    <xf numFmtId="20" fontId="0" fillId="0" borderId="0" xfId="0" applyNumberFormat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36"/>
  <sheetViews>
    <sheetView tabSelected="1" topLeftCell="A51" workbookViewId="0">
      <selection activeCell="B70" sqref="B70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1.7109375" bestFit="1" customWidth="1"/>
    <col min="6" max="6" width="14.28515625" customWidth="1"/>
    <col min="7" max="7" width="10.7109375" bestFit="1" customWidth="1"/>
    <col min="8" max="8" width="45" customWidth="1"/>
    <col min="9" max="9" width="10.7109375" bestFit="1" customWidth="1"/>
  </cols>
  <sheetData>
    <row r="1" spans="1:6" ht="16.5" thickBot="1" x14ac:dyDescent="0.3">
      <c r="A1" s="22" t="s">
        <v>0</v>
      </c>
      <c r="B1" s="22" t="s">
        <v>1</v>
      </c>
      <c r="C1" s="22" t="s">
        <v>2</v>
      </c>
      <c r="D1" s="5" t="s">
        <v>339</v>
      </c>
      <c r="E1" s="20" t="s">
        <v>340</v>
      </c>
      <c r="F1" s="24" t="s">
        <v>343</v>
      </c>
    </row>
    <row r="2" spans="1:6" ht="16.5" thickBot="1" x14ac:dyDescent="0.3">
      <c r="A2" s="33" t="s">
        <v>3</v>
      </c>
      <c r="B2" s="23" t="s">
        <v>4</v>
      </c>
      <c r="C2" s="7">
        <v>44028</v>
      </c>
      <c r="D2" s="7">
        <f ca="1">TODAY()-1</f>
        <v>44028</v>
      </c>
      <c r="E2" s="6" t="b">
        <f ca="1">IF(C2=D2,TRUE,FALSE)</f>
        <v>1</v>
      </c>
      <c r="F2" s="21" t="s">
        <v>342</v>
      </c>
    </row>
    <row r="3" spans="1:6" ht="16.5" thickBot="1" x14ac:dyDescent="0.3">
      <c r="A3" s="33"/>
      <c r="B3" s="23" t="s">
        <v>5</v>
      </c>
      <c r="C3" s="7">
        <v>44028</v>
      </c>
      <c r="D3" s="7">
        <f t="shared" ref="D3:D15" ca="1" si="0">TODAY()-1</f>
        <v>44028</v>
      </c>
      <c r="E3" s="6" t="b">
        <f t="shared" ref="E3:E66" ca="1" si="1">IF(C3=D3,TRUE,FALSE)</f>
        <v>1</v>
      </c>
      <c r="F3" s="21" t="s">
        <v>342</v>
      </c>
    </row>
    <row r="4" spans="1:6" ht="16.5" thickBot="1" x14ac:dyDescent="0.3">
      <c r="A4" s="33"/>
      <c r="B4" s="23" t="s">
        <v>6</v>
      </c>
      <c r="C4" s="7">
        <v>44028</v>
      </c>
      <c r="D4" s="7">
        <f t="shared" ca="1" si="0"/>
        <v>44028</v>
      </c>
      <c r="E4" s="6" t="b">
        <f t="shared" ca="1" si="1"/>
        <v>1</v>
      </c>
      <c r="F4" s="21" t="s">
        <v>342</v>
      </c>
    </row>
    <row r="5" spans="1:6" ht="16.5" thickBot="1" x14ac:dyDescent="0.3">
      <c r="A5" s="33"/>
      <c r="B5" s="23" t="s">
        <v>7</v>
      </c>
      <c r="C5" s="7">
        <v>44028</v>
      </c>
      <c r="D5" s="7">
        <f t="shared" ca="1" si="0"/>
        <v>44028</v>
      </c>
      <c r="E5" s="6" t="b">
        <f t="shared" ca="1" si="1"/>
        <v>1</v>
      </c>
      <c r="F5" s="21" t="s">
        <v>342</v>
      </c>
    </row>
    <row r="6" spans="1:6" ht="16.5" thickBot="1" x14ac:dyDescent="0.3">
      <c r="A6" s="33"/>
      <c r="B6" s="23" t="s">
        <v>8</v>
      </c>
      <c r="C6" s="7">
        <v>44028</v>
      </c>
      <c r="D6" s="7">
        <f t="shared" ca="1" si="0"/>
        <v>44028</v>
      </c>
      <c r="E6" s="6" t="b">
        <f t="shared" ca="1" si="1"/>
        <v>1</v>
      </c>
      <c r="F6" s="21" t="s">
        <v>342</v>
      </c>
    </row>
    <row r="7" spans="1:6" ht="16.5" thickBot="1" x14ac:dyDescent="0.3">
      <c r="A7" s="33"/>
      <c r="B7" s="23" t="s">
        <v>9</v>
      </c>
      <c r="C7" s="7">
        <v>44028</v>
      </c>
      <c r="D7" s="7">
        <f t="shared" ca="1" si="0"/>
        <v>44028</v>
      </c>
      <c r="E7" s="6" t="b">
        <f t="shared" ca="1" si="1"/>
        <v>1</v>
      </c>
      <c r="F7" s="21" t="s">
        <v>342</v>
      </c>
    </row>
    <row r="8" spans="1:6" ht="16.5" thickBot="1" x14ac:dyDescent="0.3">
      <c r="A8" s="33"/>
      <c r="B8" s="23" t="s">
        <v>10</v>
      </c>
      <c r="C8" s="7">
        <v>44028</v>
      </c>
      <c r="D8" s="7">
        <f t="shared" ca="1" si="0"/>
        <v>44028</v>
      </c>
      <c r="E8" s="6" t="b">
        <f t="shared" ca="1" si="1"/>
        <v>1</v>
      </c>
      <c r="F8" s="21" t="s">
        <v>342</v>
      </c>
    </row>
    <row r="9" spans="1:6" ht="16.5" thickBot="1" x14ac:dyDescent="0.3">
      <c r="A9" s="33"/>
      <c r="B9" s="23" t="s">
        <v>11</v>
      </c>
      <c r="C9" s="7">
        <v>44028</v>
      </c>
      <c r="D9" s="7">
        <f t="shared" ca="1" si="0"/>
        <v>44028</v>
      </c>
      <c r="E9" s="6" t="b">
        <f t="shared" ca="1" si="1"/>
        <v>1</v>
      </c>
      <c r="F9" s="21" t="s">
        <v>342</v>
      </c>
    </row>
    <row r="10" spans="1:6" ht="16.5" thickBot="1" x14ac:dyDescent="0.3">
      <c r="A10" s="33"/>
      <c r="B10" s="23" t="s">
        <v>12</v>
      </c>
      <c r="C10" s="7">
        <v>44028</v>
      </c>
      <c r="D10" s="7">
        <f t="shared" ca="1" si="0"/>
        <v>44028</v>
      </c>
      <c r="E10" s="6" t="b">
        <f t="shared" ca="1" si="1"/>
        <v>1</v>
      </c>
      <c r="F10" s="21" t="s">
        <v>342</v>
      </c>
    </row>
    <row r="11" spans="1:6" ht="16.5" thickBot="1" x14ac:dyDescent="0.3">
      <c r="A11" s="33"/>
      <c r="B11" s="23" t="s">
        <v>13</v>
      </c>
      <c r="C11" s="7">
        <v>44028</v>
      </c>
      <c r="D11" s="7">
        <f t="shared" ca="1" si="0"/>
        <v>44028</v>
      </c>
      <c r="E11" s="6" t="b">
        <f t="shared" ca="1" si="1"/>
        <v>1</v>
      </c>
      <c r="F11" s="21" t="s">
        <v>342</v>
      </c>
    </row>
    <row r="12" spans="1:6" ht="16.5" thickBot="1" x14ac:dyDescent="0.3">
      <c r="A12" s="33"/>
      <c r="B12" s="23" t="s">
        <v>14</v>
      </c>
      <c r="C12" s="7">
        <v>44028</v>
      </c>
      <c r="D12" s="7">
        <f t="shared" ca="1" si="0"/>
        <v>44028</v>
      </c>
      <c r="E12" s="6" t="b">
        <f t="shared" ca="1" si="1"/>
        <v>1</v>
      </c>
      <c r="F12" s="21" t="s">
        <v>342</v>
      </c>
    </row>
    <row r="13" spans="1:6" ht="16.5" thickBot="1" x14ac:dyDescent="0.3">
      <c r="A13" s="33"/>
      <c r="B13" s="23" t="s">
        <v>15</v>
      </c>
      <c r="C13" s="7">
        <v>44028</v>
      </c>
      <c r="D13" s="7">
        <f t="shared" ca="1" si="0"/>
        <v>44028</v>
      </c>
      <c r="E13" s="6" t="b">
        <f t="shared" ca="1" si="1"/>
        <v>1</v>
      </c>
      <c r="F13" s="21" t="s">
        <v>342</v>
      </c>
    </row>
    <row r="14" spans="1:6" ht="16.5" thickBot="1" x14ac:dyDescent="0.3">
      <c r="A14" s="33"/>
      <c r="B14" s="23" t="s">
        <v>16</v>
      </c>
      <c r="C14" s="7">
        <v>44028</v>
      </c>
      <c r="D14" s="7">
        <f t="shared" ca="1" si="0"/>
        <v>44028</v>
      </c>
      <c r="E14" s="6" t="b">
        <f t="shared" ca="1" si="1"/>
        <v>1</v>
      </c>
      <c r="F14" s="21" t="s">
        <v>342</v>
      </c>
    </row>
    <row r="15" spans="1:6" ht="16.5" thickBot="1" x14ac:dyDescent="0.3">
      <c r="A15" s="33"/>
      <c r="B15" s="23" t="s">
        <v>17</v>
      </c>
      <c r="C15" s="7">
        <v>44028</v>
      </c>
      <c r="D15" s="7">
        <f t="shared" ca="1" si="0"/>
        <v>44028</v>
      </c>
      <c r="E15" s="6" t="b">
        <f t="shared" ca="1" si="1"/>
        <v>1</v>
      </c>
      <c r="F15" s="21" t="s">
        <v>342</v>
      </c>
    </row>
    <row r="16" spans="1:6" ht="16.5" thickBot="1" x14ac:dyDescent="0.3">
      <c r="A16" s="33"/>
      <c r="B16" s="23" t="s">
        <v>389</v>
      </c>
      <c r="C16" s="7">
        <v>44029</v>
      </c>
      <c r="D16" s="7">
        <f ca="1">TODAY()</f>
        <v>44029</v>
      </c>
      <c r="E16" s="6" t="b">
        <f t="shared" ca="1" si="1"/>
        <v>1</v>
      </c>
      <c r="F16" s="21" t="s">
        <v>341</v>
      </c>
    </row>
    <row r="17" spans="1:6" ht="16.5" thickBot="1" x14ac:dyDescent="0.3">
      <c r="A17" s="33"/>
      <c r="B17" s="23" t="s">
        <v>19</v>
      </c>
      <c r="C17" s="7">
        <v>44029</v>
      </c>
      <c r="D17" s="7">
        <f t="shared" ref="D17:D47" ca="1" si="2">TODAY()</f>
        <v>44029</v>
      </c>
      <c r="E17" s="6" t="b">
        <f t="shared" ca="1" si="1"/>
        <v>1</v>
      </c>
      <c r="F17" s="21" t="s">
        <v>341</v>
      </c>
    </row>
    <row r="18" spans="1:6" ht="16.5" thickBot="1" x14ac:dyDescent="0.3">
      <c r="A18" s="33"/>
      <c r="B18" s="23" t="s">
        <v>20</v>
      </c>
      <c r="C18" s="7">
        <v>44029</v>
      </c>
      <c r="D18" s="7">
        <f t="shared" ca="1" si="2"/>
        <v>44029</v>
      </c>
      <c r="E18" s="6" t="b">
        <f t="shared" ca="1" si="1"/>
        <v>1</v>
      </c>
      <c r="F18" s="21" t="s">
        <v>341</v>
      </c>
    </row>
    <row r="19" spans="1:6" ht="16.5" thickBot="1" x14ac:dyDescent="0.3">
      <c r="A19" s="33"/>
      <c r="B19" s="23" t="s">
        <v>21</v>
      </c>
      <c r="C19" s="7">
        <v>44029</v>
      </c>
      <c r="D19" s="7">
        <f t="shared" ca="1" si="2"/>
        <v>44029</v>
      </c>
      <c r="E19" s="6" t="b">
        <f t="shared" ca="1" si="1"/>
        <v>1</v>
      </c>
      <c r="F19" s="21" t="s">
        <v>341</v>
      </c>
    </row>
    <row r="20" spans="1:6" ht="16.5" thickBot="1" x14ac:dyDescent="0.3">
      <c r="A20" s="33"/>
      <c r="B20" s="23" t="s">
        <v>22</v>
      </c>
      <c r="C20" s="7">
        <v>44029</v>
      </c>
      <c r="D20" s="7">
        <f t="shared" ca="1" si="2"/>
        <v>44029</v>
      </c>
      <c r="E20" s="6" t="b">
        <f t="shared" ca="1" si="1"/>
        <v>1</v>
      </c>
      <c r="F20" s="21" t="s">
        <v>341</v>
      </c>
    </row>
    <row r="21" spans="1:6" ht="16.5" thickBot="1" x14ac:dyDescent="0.3">
      <c r="A21" s="33"/>
      <c r="B21" s="23" t="s">
        <v>23</v>
      </c>
      <c r="C21" s="7">
        <v>44029</v>
      </c>
      <c r="D21" s="7">
        <f t="shared" ca="1" si="2"/>
        <v>44029</v>
      </c>
      <c r="E21" s="6" t="b">
        <f t="shared" ca="1" si="1"/>
        <v>1</v>
      </c>
      <c r="F21" s="21" t="s">
        <v>341</v>
      </c>
    </row>
    <row r="22" spans="1:6" ht="16.5" thickBot="1" x14ac:dyDescent="0.3">
      <c r="A22" s="33"/>
      <c r="B22" s="23" t="s">
        <v>24</v>
      </c>
      <c r="C22" s="7">
        <v>44029</v>
      </c>
      <c r="D22" s="7">
        <f t="shared" ca="1" si="2"/>
        <v>44029</v>
      </c>
      <c r="E22" s="6" t="b">
        <f t="shared" ca="1" si="1"/>
        <v>1</v>
      </c>
      <c r="F22" s="21" t="s">
        <v>341</v>
      </c>
    </row>
    <row r="23" spans="1:6" ht="16.5" thickBot="1" x14ac:dyDescent="0.3">
      <c r="A23" s="33"/>
      <c r="B23" s="23" t="s">
        <v>25</v>
      </c>
      <c r="C23" s="7">
        <v>44029</v>
      </c>
      <c r="D23" s="7">
        <f t="shared" ca="1" si="2"/>
        <v>44029</v>
      </c>
      <c r="E23" s="6" t="b">
        <f t="shared" ca="1" si="1"/>
        <v>1</v>
      </c>
      <c r="F23" s="21" t="s">
        <v>341</v>
      </c>
    </row>
    <row r="24" spans="1:6" ht="16.5" thickBot="1" x14ac:dyDescent="0.3">
      <c r="A24" s="33" t="s">
        <v>26</v>
      </c>
      <c r="B24" s="23" t="s">
        <v>390</v>
      </c>
      <c r="C24" s="7">
        <v>44029</v>
      </c>
      <c r="D24" s="7">
        <f t="shared" ca="1" si="2"/>
        <v>44029</v>
      </c>
      <c r="E24" s="6" t="b">
        <f t="shared" ca="1" si="1"/>
        <v>1</v>
      </c>
      <c r="F24" s="21" t="s">
        <v>341</v>
      </c>
    </row>
    <row r="25" spans="1:6" ht="16.5" thickBot="1" x14ac:dyDescent="0.3">
      <c r="A25" s="33"/>
      <c r="B25" s="23" t="s">
        <v>391</v>
      </c>
      <c r="C25" s="7">
        <v>44029</v>
      </c>
      <c r="D25" s="7">
        <f t="shared" ca="1" si="2"/>
        <v>44029</v>
      </c>
      <c r="E25" s="6" t="b">
        <f t="shared" ca="1" si="1"/>
        <v>1</v>
      </c>
      <c r="F25" s="21" t="s">
        <v>341</v>
      </c>
    </row>
    <row r="26" spans="1:6" ht="16.5" thickBot="1" x14ac:dyDescent="0.3">
      <c r="A26" s="33"/>
      <c r="B26" s="23" t="s">
        <v>392</v>
      </c>
      <c r="C26" s="7">
        <v>44029</v>
      </c>
      <c r="D26" s="7">
        <f t="shared" ca="1" si="2"/>
        <v>44029</v>
      </c>
      <c r="E26" s="6" t="b">
        <f t="shared" ca="1" si="1"/>
        <v>1</v>
      </c>
      <c r="F26" s="21" t="s">
        <v>341</v>
      </c>
    </row>
    <row r="27" spans="1:6" ht="16.5" thickBot="1" x14ac:dyDescent="0.3">
      <c r="A27" s="33"/>
      <c r="B27" s="23" t="s">
        <v>393</v>
      </c>
      <c r="C27" s="7">
        <v>44029</v>
      </c>
      <c r="D27" s="7">
        <f t="shared" ca="1" si="2"/>
        <v>44029</v>
      </c>
      <c r="E27" s="6" t="b">
        <f t="shared" ca="1" si="1"/>
        <v>1</v>
      </c>
      <c r="F27" s="21" t="s">
        <v>341</v>
      </c>
    </row>
    <row r="28" spans="1:6" ht="16.5" thickBot="1" x14ac:dyDescent="0.3">
      <c r="A28" s="33"/>
      <c r="B28" s="23" t="s">
        <v>394</v>
      </c>
      <c r="C28" s="7">
        <v>44029</v>
      </c>
      <c r="D28" s="7">
        <f t="shared" ca="1" si="2"/>
        <v>44029</v>
      </c>
      <c r="E28" s="6" t="b">
        <f t="shared" ca="1" si="1"/>
        <v>1</v>
      </c>
      <c r="F28" s="21" t="s">
        <v>341</v>
      </c>
    </row>
    <row r="29" spans="1:6" ht="16.5" thickBot="1" x14ac:dyDescent="0.3">
      <c r="A29" s="33"/>
      <c r="B29" s="23" t="s">
        <v>395</v>
      </c>
      <c r="C29" s="7">
        <v>44029</v>
      </c>
      <c r="D29" s="7">
        <f t="shared" ca="1" si="2"/>
        <v>44029</v>
      </c>
      <c r="E29" s="6" t="b">
        <f t="shared" ca="1" si="1"/>
        <v>1</v>
      </c>
      <c r="F29" s="21" t="s">
        <v>341</v>
      </c>
    </row>
    <row r="30" spans="1:6" ht="16.5" thickBot="1" x14ac:dyDescent="0.3">
      <c r="A30" s="33"/>
      <c r="B30" s="23" t="s">
        <v>396</v>
      </c>
      <c r="C30" s="7">
        <v>44029</v>
      </c>
      <c r="D30" s="7">
        <f t="shared" ca="1" si="2"/>
        <v>44029</v>
      </c>
      <c r="E30" s="6" t="b">
        <f t="shared" ca="1" si="1"/>
        <v>1</v>
      </c>
      <c r="F30" s="21" t="s">
        <v>341</v>
      </c>
    </row>
    <row r="31" spans="1:6" ht="16.5" thickBot="1" x14ac:dyDescent="0.3">
      <c r="A31" s="33"/>
      <c r="B31" s="23" t="s">
        <v>397</v>
      </c>
      <c r="C31" s="7">
        <v>44029</v>
      </c>
      <c r="D31" s="7">
        <f t="shared" ca="1" si="2"/>
        <v>44029</v>
      </c>
      <c r="E31" s="6" t="b">
        <f t="shared" ca="1" si="1"/>
        <v>1</v>
      </c>
      <c r="F31" s="21" t="s">
        <v>341</v>
      </c>
    </row>
    <row r="32" spans="1:6" ht="16.5" thickBot="1" x14ac:dyDescent="0.3">
      <c r="A32" s="33"/>
      <c r="B32" s="23" t="s">
        <v>398</v>
      </c>
      <c r="C32" s="7">
        <v>44029</v>
      </c>
      <c r="D32" s="7">
        <f t="shared" ca="1" si="2"/>
        <v>44029</v>
      </c>
      <c r="E32" s="6" t="b">
        <f t="shared" ca="1" si="1"/>
        <v>1</v>
      </c>
      <c r="F32" s="21" t="s">
        <v>341</v>
      </c>
    </row>
    <row r="33" spans="1:6" ht="16.5" thickBot="1" x14ac:dyDescent="0.3">
      <c r="A33" s="33"/>
      <c r="B33" s="23" t="s">
        <v>399</v>
      </c>
      <c r="C33" s="7">
        <v>44029</v>
      </c>
      <c r="D33" s="7">
        <f t="shared" ca="1" si="2"/>
        <v>44029</v>
      </c>
      <c r="E33" s="6" t="b">
        <f t="shared" ca="1" si="1"/>
        <v>1</v>
      </c>
      <c r="F33" s="21" t="s">
        <v>341</v>
      </c>
    </row>
    <row r="34" spans="1:6" ht="16.5" thickBot="1" x14ac:dyDescent="0.3">
      <c r="A34" s="33"/>
      <c r="B34" s="23" t="s">
        <v>400</v>
      </c>
      <c r="C34" s="7">
        <v>44029</v>
      </c>
      <c r="D34" s="7">
        <f t="shared" ca="1" si="2"/>
        <v>44029</v>
      </c>
      <c r="E34" s="6" t="b">
        <f t="shared" ca="1" si="1"/>
        <v>1</v>
      </c>
      <c r="F34" s="21" t="s">
        <v>341</v>
      </c>
    </row>
    <row r="35" spans="1:6" ht="16.5" thickBot="1" x14ac:dyDescent="0.3">
      <c r="A35" s="33"/>
      <c r="B35" s="23" t="s">
        <v>401</v>
      </c>
      <c r="C35" s="7">
        <v>44029</v>
      </c>
      <c r="D35" s="7">
        <f t="shared" ca="1" si="2"/>
        <v>44029</v>
      </c>
      <c r="E35" s="6" t="b">
        <f t="shared" ca="1" si="1"/>
        <v>1</v>
      </c>
      <c r="F35" s="21" t="s">
        <v>341</v>
      </c>
    </row>
    <row r="36" spans="1:6" ht="16.5" thickBot="1" x14ac:dyDescent="0.3">
      <c r="A36" s="33"/>
      <c r="B36" s="23" t="s">
        <v>402</v>
      </c>
      <c r="C36" s="7">
        <v>44029</v>
      </c>
      <c r="D36" s="7">
        <f t="shared" ca="1" si="2"/>
        <v>44029</v>
      </c>
      <c r="E36" s="6" t="b">
        <f t="shared" ca="1" si="1"/>
        <v>1</v>
      </c>
      <c r="F36" s="21" t="s">
        <v>341</v>
      </c>
    </row>
    <row r="37" spans="1:6" ht="16.5" thickBot="1" x14ac:dyDescent="0.3">
      <c r="A37" s="33"/>
      <c r="B37" s="23" t="s">
        <v>403</v>
      </c>
      <c r="C37" s="7">
        <v>44029</v>
      </c>
      <c r="D37" s="7">
        <f t="shared" ca="1" si="2"/>
        <v>44029</v>
      </c>
      <c r="E37" s="6" t="b">
        <f t="shared" ca="1" si="1"/>
        <v>1</v>
      </c>
      <c r="F37" s="21" t="s">
        <v>341</v>
      </c>
    </row>
    <row r="38" spans="1:6" ht="16.5" thickBot="1" x14ac:dyDescent="0.3">
      <c r="A38" s="33"/>
      <c r="B38" s="23" t="s">
        <v>404</v>
      </c>
      <c r="C38" s="7">
        <v>44029</v>
      </c>
      <c r="D38" s="7">
        <f t="shared" ca="1" si="2"/>
        <v>44029</v>
      </c>
      <c r="E38" s="6" t="b">
        <f t="shared" ca="1" si="1"/>
        <v>1</v>
      </c>
      <c r="F38" s="21" t="s">
        <v>341</v>
      </c>
    </row>
    <row r="39" spans="1:6" ht="16.5" thickBot="1" x14ac:dyDescent="0.3">
      <c r="A39" s="33"/>
      <c r="B39" s="23" t="s">
        <v>405</v>
      </c>
      <c r="C39" s="7">
        <v>44029</v>
      </c>
      <c r="D39" s="7">
        <f t="shared" ca="1" si="2"/>
        <v>44029</v>
      </c>
      <c r="E39" s="6" t="b">
        <f t="shared" ca="1" si="1"/>
        <v>1</v>
      </c>
      <c r="F39" s="21" t="s">
        <v>341</v>
      </c>
    </row>
    <row r="40" spans="1:6" ht="16.5" thickBot="1" x14ac:dyDescent="0.3">
      <c r="A40" s="33"/>
      <c r="B40" s="23" t="s">
        <v>406</v>
      </c>
      <c r="C40" s="7">
        <v>44029</v>
      </c>
      <c r="D40" s="7">
        <f t="shared" ca="1" si="2"/>
        <v>44029</v>
      </c>
      <c r="E40" s="6" t="b">
        <f t="shared" ca="1" si="1"/>
        <v>1</v>
      </c>
      <c r="F40" s="21" t="s">
        <v>341</v>
      </c>
    </row>
    <row r="41" spans="1:6" ht="16.5" thickBot="1" x14ac:dyDescent="0.3">
      <c r="A41" s="33"/>
      <c r="B41" s="23" t="s">
        <v>407</v>
      </c>
      <c r="C41" s="7">
        <v>44029</v>
      </c>
      <c r="D41" s="7">
        <f t="shared" ca="1" si="2"/>
        <v>44029</v>
      </c>
      <c r="E41" s="6" t="b">
        <f t="shared" ca="1" si="1"/>
        <v>1</v>
      </c>
      <c r="F41" s="21" t="s">
        <v>341</v>
      </c>
    </row>
    <row r="42" spans="1:6" ht="16.5" thickBot="1" x14ac:dyDescent="0.3">
      <c r="A42" s="33"/>
      <c r="B42" s="23" t="s">
        <v>408</v>
      </c>
      <c r="C42" s="7">
        <v>44029</v>
      </c>
      <c r="D42" s="7">
        <f t="shared" ca="1" si="2"/>
        <v>44029</v>
      </c>
      <c r="E42" s="6" t="b">
        <f t="shared" ca="1" si="1"/>
        <v>1</v>
      </c>
      <c r="F42" s="21" t="s">
        <v>341</v>
      </c>
    </row>
    <row r="43" spans="1:6" ht="16.5" thickBot="1" x14ac:dyDescent="0.3">
      <c r="A43" s="33"/>
      <c r="B43" s="23" t="s">
        <v>409</v>
      </c>
      <c r="C43" s="7">
        <v>44029</v>
      </c>
      <c r="D43" s="7">
        <f t="shared" ca="1" si="2"/>
        <v>44029</v>
      </c>
      <c r="E43" s="6" t="b">
        <f t="shared" ca="1" si="1"/>
        <v>1</v>
      </c>
      <c r="F43" s="21" t="s">
        <v>341</v>
      </c>
    </row>
    <row r="44" spans="1:6" ht="16.5" thickBot="1" x14ac:dyDescent="0.3">
      <c r="A44" s="33"/>
      <c r="B44" s="23" t="s">
        <v>410</v>
      </c>
      <c r="C44" s="7">
        <v>44029</v>
      </c>
      <c r="D44" s="7">
        <f t="shared" ca="1" si="2"/>
        <v>44029</v>
      </c>
      <c r="E44" s="6" t="b">
        <f t="shared" ca="1" si="1"/>
        <v>1</v>
      </c>
      <c r="F44" s="21" t="s">
        <v>341</v>
      </c>
    </row>
    <row r="45" spans="1:6" ht="16.5" thickBot="1" x14ac:dyDescent="0.3">
      <c r="A45" s="33"/>
      <c r="B45" s="23" t="s">
        <v>411</v>
      </c>
      <c r="C45" s="7">
        <v>44029</v>
      </c>
      <c r="D45" s="7">
        <f t="shared" ca="1" si="2"/>
        <v>44029</v>
      </c>
      <c r="E45" s="6" t="b">
        <f t="shared" ca="1" si="1"/>
        <v>1</v>
      </c>
      <c r="F45" s="21" t="s">
        <v>341</v>
      </c>
    </row>
    <row r="46" spans="1:6" ht="16.5" thickBot="1" x14ac:dyDescent="0.3">
      <c r="A46" s="33"/>
      <c r="B46" s="23" t="s">
        <v>412</v>
      </c>
      <c r="C46" s="7">
        <v>44029</v>
      </c>
      <c r="D46" s="7">
        <f t="shared" ca="1" si="2"/>
        <v>44029</v>
      </c>
      <c r="E46" s="6" t="b">
        <f t="shared" ca="1" si="1"/>
        <v>1</v>
      </c>
      <c r="F46" s="21" t="s">
        <v>341</v>
      </c>
    </row>
    <row r="47" spans="1:6" ht="16.5" thickBot="1" x14ac:dyDescent="0.3">
      <c r="A47" s="33"/>
      <c r="B47" s="23" t="s">
        <v>413</v>
      </c>
      <c r="C47" s="7">
        <v>44029</v>
      </c>
      <c r="D47" s="7">
        <f t="shared" ca="1" si="2"/>
        <v>44029</v>
      </c>
      <c r="E47" s="6" t="b">
        <f t="shared" ca="1" si="1"/>
        <v>1</v>
      </c>
      <c r="F47" s="21" t="s">
        <v>341</v>
      </c>
    </row>
    <row r="48" spans="1:6" ht="16.5" thickBot="1" x14ac:dyDescent="0.3">
      <c r="A48" s="33" t="s">
        <v>51</v>
      </c>
      <c r="B48" s="23" t="s">
        <v>52</v>
      </c>
      <c r="C48" s="7">
        <v>44028</v>
      </c>
      <c r="D48" s="7">
        <f t="shared" ref="D48:D72" ca="1" si="3">TODAY()-1</f>
        <v>44028</v>
      </c>
      <c r="E48" s="6" t="b">
        <f t="shared" ca="1" si="1"/>
        <v>1</v>
      </c>
      <c r="F48" s="21" t="s">
        <v>342</v>
      </c>
    </row>
    <row r="49" spans="1:6" ht="16.5" thickBot="1" x14ac:dyDescent="0.3">
      <c r="A49" s="33"/>
      <c r="B49" s="23" t="s">
        <v>53</v>
      </c>
      <c r="C49" s="7">
        <v>44028</v>
      </c>
      <c r="D49" s="7">
        <f t="shared" ca="1" si="3"/>
        <v>44028</v>
      </c>
      <c r="E49" s="6" t="b">
        <f t="shared" ca="1" si="1"/>
        <v>1</v>
      </c>
      <c r="F49" s="21" t="s">
        <v>342</v>
      </c>
    </row>
    <row r="50" spans="1:6" ht="16.5" thickBot="1" x14ac:dyDescent="0.3">
      <c r="A50" s="33"/>
      <c r="B50" s="23" t="s">
        <v>54</v>
      </c>
      <c r="C50" s="7">
        <v>44028</v>
      </c>
      <c r="D50" s="7">
        <f t="shared" ca="1" si="3"/>
        <v>44028</v>
      </c>
      <c r="E50" s="6" t="b">
        <f t="shared" ca="1" si="1"/>
        <v>1</v>
      </c>
      <c r="F50" s="21" t="s">
        <v>342</v>
      </c>
    </row>
    <row r="51" spans="1:6" ht="16.5" thickBot="1" x14ac:dyDescent="0.3">
      <c r="A51" s="33"/>
      <c r="B51" s="23" t="s">
        <v>55</v>
      </c>
      <c r="C51" s="7">
        <v>44028</v>
      </c>
      <c r="D51" s="7">
        <f t="shared" ca="1" si="3"/>
        <v>44028</v>
      </c>
      <c r="E51" s="6" t="b">
        <f t="shared" ca="1" si="1"/>
        <v>1</v>
      </c>
      <c r="F51" s="21" t="s">
        <v>342</v>
      </c>
    </row>
    <row r="52" spans="1:6" ht="16.5" thickBot="1" x14ac:dyDescent="0.3">
      <c r="A52" s="33"/>
      <c r="B52" s="23" t="s">
        <v>56</v>
      </c>
      <c r="C52" s="7">
        <v>44028</v>
      </c>
      <c r="D52" s="7">
        <f t="shared" ca="1" si="3"/>
        <v>44028</v>
      </c>
      <c r="E52" s="6" t="b">
        <f t="shared" ca="1" si="1"/>
        <v>1</v>
      </c>
      <c r="F52" s="21" t="s">
        <v>342</v>
      </c>
    </row>
    <row r="53" spans="1:6" ht="16.5" thickBot="1" x14ac:dyDescent="0.3">
      <c r="A53" s="33"/>
      <c r="B53" s="23" t="s">
        <v>57</v>
      </c>
      <c r="C53" s="7">
        <v>44028</v>
      </c>
      <c r="D53" s="7">
        <f t="shared" ca="1" si="3"/>
        <v>44028</v>
      </c>
      <c r="E53" s="6" t="b">
        <f t="shared" ca="1" si="1"/>
        <v>1</v>
      </c>
      <c r="F53" s="21" t="s">
        <v>342</v>
      </c>
    </row>
    <row r="54" spans="1:6" ht="16.5" thickBot="1" x14ac:dyDescent="0.3">
      <c r="A54" s="33" t="s">
        <v>59</v>
      </c>
      <c r="B54" s="23" t="s">
        <v>58</v>
      </c>
      <c r="C54" s="7">
        <v>44027</v>
      </c>
      <c r="D54" s="7">
        <f t="shared" ca="1" si="3"/>
        <v>44028</v>
      </c>
      <c r="E54" s="6" t="b">
        <f t="shared" ca="1" si="1"/>
        <v>0</v>
      </c>
      <c r="F54" s="21" t="s">
        <v>342</v>
      </c>
    </row>
    <row r="55" spans="1:6" ht="16.5" thickBot="1" x14ac:dyDescent="0.3">
      <c r="A55" s="33"/>
      <c r="B55" s="23" t="s">
        <v>60</v>
      </c>
      <c r="C55" s="7">
        <v>44028</v>
      </c>
      <c r="D55" s="7">
        <f t="shared" ca="1" si="3"/>
        <v>44028</v>
      </c>
      <c r="E55" s="6" t="b">
        <f t="shared" ca="1" si="1"/>
        <v>1</v>
      </c>
      <c r="F55" s="21" t="s">
        <v>342</v>
      </c>
    </row>
    <row r="56" spans="1:6" ht="16.5" thickBot="1" x14ac:dyDescent="0.3">
      <c r="A56" s="33"/>
      <c r="B56" s="23" t="s">
        <v>61</v>
      </c>
      <c r="C56" s="7">
        <v>44028</v>
      </c>
      <c r="D56" s="7">
        <f t="shared" ca="1" si="3"/>
        <v>44028</v>
      </c>
      <c r="E56" s="6" t="b">
        <f t="shared" ca="1" si="1"/>
        <v>1</v>
      </c>
      <c r="F56" s="21" t="s">
        <v>342</v>
      </c>
    </row>
    <row r="57" spans="1:6" ht="16.5" thickBot="1" x14ac:dyDescent="0.3">
      <c r="A57" s="33"/>
      <c r="B57" s="23" t="s">
        <v>62</v>
      </c>
      <c r="C57" s="7">
        <v>44028</v>
      </c>
      <c r="D57" s="7">
        <f t="shared" ca="1" si="3"/>
        <v>44028</v>
      </c>
      <c r="E57" s="6" t="b">
        <f t="shared" ca="1" si="1"/>
        <v>1</v>
      </c>
      <c r="F57" s="21" t="s">
        <v>342</v>
      </c>
    </row>
    <row r="58" spans="1:6" ht="16.5" thickBot="1" x14ac:dyDescent="0.3">
      <c r="A58" s="33"/>
      <c r="B58" s="23" t="s">
        <v>63</v>
      </c>
      <c r="C58" s="7">
        <v>44028</v>
      </c>
      <c r="D58" s="7">
        <f t="shared" ca="1" si="3"/>
        <v>44028</v>
      </c>
      <c r="E58" s="6" t="b">
        <f t="shared" ca="1" si="1"/>
        <v>1</v>
      </c>
      <c r="F58" s="21" t="s">
        <v>342</v>
      </c>
    </row>
    <row r="59" spans="1:6" ht="16.5" thickBot="1" x14ac:dyDescent="0.3">
      <c r="A59" s="33"/>
      <c r="B59" s="23" t="s">
        <v>64</v>
      </c>
      <c r="C59" s="7">
        <v>44028</v>
      </c>
      <c r="D59" s="7">
        <f t="shared" ca="1" si="3"/>
        <v>44028</v>
      </c>
      <c r="E59" s="6" t="b">
        <f t="shared" ca="1" si="1"/>
        <v>1</v>
      </c>
      <c r="F59" s="21" t="s">
        <v>342</v>
      </c>
    </row>
    <row r="60" spans="1:6" ht="16.5" thickBot="1" x14ac:dyDescent="0.3">
      <c r="A60" s="33"/>
      <c r="B60" s="23" t="s">
        <v>65</v>
      </c>
      <c r="C60" s="7">
        <v>44028</v>
      </c>
      <c r="D60" s="7">
        <f t="shared" ca="1" si="3"/>
        <v>44028</v>
      </c>
      <c r="E60" s="6" t="b">
        <f t="shared" ca="1" si="1"/>
        <v>1</v>
      </c>
      <c r="F60" s="21" t="s">
        <v>342</v>
      </c>
    </row>
    <row r="61" spans="1:6" ht="16.5" thickBot="1" x14ac:dyDescent="0.3">
      <c r="A61" s="33"/>
      <c r="B61" s="23" t="s">
        <v>66</v>
      </c>
      <c r="C61" s="7">
        <v>44028</v>
      </c>
      <c r="D61" s="7">
        <f t="shared" ca="1" si="3"/>
        <v>44028</v>
      </c>
      <c r="E61" s="6" t="b">
        <f t="shared" ca="1" si="1"/>
        <v>1</v>
      </c>
      <c r="F61" s="21" t="s">
        <v>342</v>
      </c>
    </row>
    <row r="62" spans="1:6" ht="16.5" thickBot="1" x14ac:dyDescent="0.3">
      <c r="A62" s="33"/>
      <c r="B62" s="23" t="s">
        <v>67</v>
      </c>
      <c r="C62" s="7">
        <v>44028</v>
      </c>
      <c r="D62" s="7">
        <f t="shared" ca="1" si="3"/>
        <v>44028</v>
      </c>
      <c r="E62" s="6" t="b">
        <f t="shared" ca="1" si="1"/>
        <v>1</v>
      </c>
      <c r="F62" s="21" t="s">
        <v>342</v>
      </c>
    </row>
    <row r="63" spans="1:6" ht="16.5" thickBot="1" x14ac:dyDescent="0.3">
      <c r="A63" s="33"/>
      <c r="B63" s="23" t="s">
        <v>68</v>
      </c>
      <c r="C63" s="7">
        <v>44028</v>
      </c>
      <c r="D63" s="7">
        <f t="shared" ca="1" si="3"/>
        <v>44028</v>
      </c>
      <c r="E63" s="6" t="b">
        <f t="shared" ca="1" si="1"/>
        <v>1</v>
      </c>
      <c r="F63" s="21" t="s">
        <v>342</v>
      </c>
    </row>
    <row r="64" spans="1:6" ht="16.5" thickBot="1" x14ac:dyDescent="0.3">
      <c r="A64" s="33"/>
      <c r="B64" s="23" t="s">
        <v>414</v>
      </c>
      <c r="C64" s="7">
        <v>44028</v>
      </c>
      <c r="D64" s="7">
        <f t="shared" ca="1" si="3"/>
        <v>44028</v>
      </c>
      <c r="E64" s="6" t="b">
        <f t="shared" ca="1" si="1"/>
        <v>1</v>
      </c>
      <c r="F64" s="21" t="s">
        <v>342</v>
      </c>
    </row>
    <row r="65" spans="1:6" ht="16.5" thickBot="1" x14ac:dyDescent="0.3">
      <c r="A65" s="33"/>
      <c r="B65" s="23" t="s">
        <v>415</v>
      </c>
      <c r="C65" s="7">
        <v>44028</v>
      </c>
      <c r="D65" s="7">
        <f t="shared" ca="1" si="3"/>
        <v>44028</v>
      </c>
      <c r="E65" s="6" t="b">
        <f t="shared" ca="1" si="1"/>
        <v>1</v>
      </c>
      <c r="F65" s="21" t="s">
        <v>342</v>
      </c>
    </row>
    <row r="66" spans="1:6" ht="16.5" thickBot="1" x14ac:dyDescent="0.3">
      <c r="A66" s="33"/>
      <c r="B66" s="23" t="s">
        <v>416</v>
      </c>
      <c r="C66" s="7">
        <v>44028</v>
      </c>
      <c r="D66" s="7">
        <f t="shared" ca="1" si="3"/>
        <v>44028</v>
      </c>
      <c r="E66" s="6" t="b">
        <f t="shared" ca="1" si="1"/>
        <v>1</v>
      </c>
      <c r="F66" s="21" t="s">
        <v>342</v>
      </c>
    </row>
    <row r="67" spans="1:6" ht="16.5" thickBot="1" x14ac:dyDescent="0.3">
      <c r="A67" s="33"/>
      <c r="B67" s="23" t="s">
        <v>417</v>
      </c>
      <c r="C67" s="7">
        <v>44028</v>
      </c>
      <c r="D67" s="7">
        <f t="shared" ca="1" si="3"/>
        <v>44028</v>
      </c>
      <c r="E67" s="6" t="b">
        <f t="shared" ref="E67:E113" ca="1" si="4">IF(C67=D67,TRUE,FALSE)</f>
        <v>1</v>
      </c>
      <c r="F67" s="21" t="s">
        <v>342</v>
      </c>
    </row>
    <row r="68" spans="1:6" ht="16.5" thickBot="1" x14ac:dyDescent="0.3">
      <c r="A68" s="33"/>
      <c r="B68" s="23" t="s">
        <v>73</v>
      </c>
      <c r="C68" s="7">
        <v>44028</v>
      </c>
      <c r="D68" s="7">
        <f t="shared" ca="1" si="3"/>
        <v>44028</v>
      </c>
      <c r="E68" s="6" t="b">
        <f t="shared" ca="1" si="4"/>
        <v>1</v>
      </c>
      <c r="F68" s="21" t="s">
        <v>342</v>
      </c>
    </row>
    <row r="69" spans="1:6" ht="16.5" thickBot="1" x14ac:dyDescent="0.3">
      <c r="A69" s="33"/>
      <c r="B69" s="23" t="s">
        <v>74</v>
      </c>
      <c r="C69" s="7">
        <v>44028</v>
      </c>
      <c r="D69" s="7">
        <f t="shared" ca="1" si="3"/>
        <v>44028</v>
      </c>
      <c r="E69" s="6" t="b">
        <f t="shared" ca="1" si="4"/>
        <v>1</v>
      </c>
      <c r="F69" s="21" t="s">
        <v>342</v>
      </c>
    </row>
    <row r="70" spans="1:6" ht="16.5" thickBot="1" x14ac:dyDescent="0.3">
      <c r="A70" s="33"/>
      <c r="B70" s="23" t="s">
        <v>75</v>
      </c>
      <c r="C70" s="7">
        <v>44028</v>
      </c>
      <c r="D70" s="7">
        <f t="shared" ca="1" si="3"/>
        <v>44028</v>
      </c>
      <c r="E70" s="6" t="b">
        <f t="shared" ca="1" si="4"/>
        <v>1</v>
      </c>
      <c r="F70" s="21" t="s">
        <v>342</v>
      </c>
    </row>
    <row r="71" spans="1:6" ht="16.5" thickBot="1" x14ac:dyDescent="0.3">
      <c r="A71" s="33"/>
      <c r="B71" s="23" t="s">
        <v>76</v>
      </c>
      <c r="C71" s="7">
        <v>44028</v>
      </c>
      <c r="D71" s="7">
        <f t="shared" ca="1" si="3"/>
        <v>44028</v>
      </c>
      <c r="E71" s="6" t="b">
        <f t="shared" ca="1" si="4"/>
        <v>1</v>
      </c>
      <c r="F71" s="21" t="s">
        <v>342</v>
      </c>
    </row>
    <row r="72" spans="1:6" ht="16.5" thickBot="1" x14ac:dyDescent="0.3">
      <c r="A72" s="33"/>
      <c r="B72" s="23" t="s">
        <v>77</v>
      </c>
      <c r="C72" s="7">
        <v>44028</v>
      </c>
      <c r="D72" s="7">
        <f t="shared" ca="1" si="3"/>
        <v>44028</v>
      </c>
      <c r="E72" s="6" t="b">
        <f t="shared" ca="1" si="4"/>
        <v>1</v>
      </c>
      <c r="F72" s="21" t="s">
        <v>342</v>
      </c>
    </row>
    <row r="73" spans="1:6" ht="16.5" thickBot="1" x14ac:dyDescent="0.3">
      <c r="A73" s="32" t="s">
        <v>78</v>
      </c>
      <c r="B73" s="23" t="s">
        <v>79</v>
      </c>
      <c r="C73" s="7">
        <v>44029</v>
      </c>
      <c r="D73" s="7">
        <f t="shared" ref="D73:D78" ca="1" si="5">TODAY()</f>
        <v>44029</v>
      </c>
      <c r="E73" s="6" t="b">
        <f t="shared" ca="1" si="4"/>
        <v>1</v>
      </c>
      <c r="F73" s="21" t="s">
        <v>341</v>
      </c>
    </row>
    <row r="74" spans="1:6" ht="16.5" thickBot="1" x14ac:dyDescent="0.3">
      <c r="A74" s="32"/>
      <c r="B74" s="23" t="s">
        <v>80</v>
      </c>
      <c r="C74" s="7">
        <v>44029</v>
      </c>
      <c r="D74" s="7">
        <f t="shared" ca="1" si="5"/>
        <v>44029</v>
      </c>
      <c r="E74" s="6" t="b">
        <f t="shared" ca="1" si="4"/>
        <v>1</v>
      </c>
      <c r="F74" s="21" t="s">
        <v>341</v>
      </c>
    </row>
    <row r="75" spans="1:6" ht="16.5" thickBot="1" x14ac:dyDescent="0.3">
      <c r="A75" s="32"/>
      <c r="B75" s="23" t="s">
        <v>81</v>
      </c>
      <c r="C75" s="7">
        <v>44029</v>
      </c>
      <c r="D75" s="7">
        <f t="shared" ca="1" si="5"/>
        <v>44029</v>
      </c>
      <c r="E75" s="6" t="b">
        <f t="shared" ca="1" si="4"/>
        <v>1</v>
      </c>
      <c r="F75" s="21" t="s">
        <v>341</v>
      </c>
    </row>
    <row r="76" spans="1:6" ht="16.5" thickBot="1" x14ac:dyDescent="0.3">
      <c r="A76" s="32"/>
      <c r="B76" s="23" t="s">
        <v>82</v>
      </c>
      <c r="C76" s="7">
        <v>44029</v>
      </c>
      <c r="D76" s="7">
        <f t="shared" ca="1" si="5"/>
        <v>44029</v>
      </c>
      <c r="E76" s="6" t="b">
        <f t="shared" ca="1" si="4"/>
        <v>1</v>
      </c>
      <c r="F76" s="21" t="s">
        <v>341</v>
      </c>
    </row>
    <row r="77" spans="1:6" ht="16.5" thickBot="1" x14ac:dyDescent="0.3">
      <c r="A77" s="32"/>
      <c r="B77" s="23" t="s">
        <v>418</v>
      </c>
      <c r="C77" s="7">
        <v>44029</v>
      </c>
      <c r="D77" s="7">
        <f t="shared" ca="1" si="5"/>
        <v>44029</v>
      </c>
      <c r="E77" s="6" t="b">
        <f t="shared" ca="1" si="4"/>
        <v>1</v>
      </c>
      <c r="F77" s="21" t="s">
        <v>341</v>
      </c>
    </row>
    <row r="78" spans="1:6" ht="16.5" thickBot="1" x14ac:dyDescent="0.3">
      <c r="A78" s="32"/>
      <c r="B78" s="23" t="s">
        <v>419</v>
      </c>
      <c r="C78" s="7">
        <v>44029</v>
      </c>
      <c r="D78" s="7">
        <f t="shared" ca="1" si="5"/>
        <v>44029</v>
      </c>
      <c r="E78" s="6" t="b">
        <f t="shared" ca="1" si="4"/>
        <v>1</v>
      </c>
      <c r="F78" s="21" t="s">
        <v>341</v>
      </c>
    </row>
    <row r="79" spans="1:6" ht="16.5" thickBot="1" x14ac:dyDescent="0.3">
      <c r="A79" s="32" t="s">
        <v>85</v>
      </c>
      <c r="B79" s="23" t="s">
        <v>86</v>
      </c>
      <c r="C79" s="7">
        <v>44028</v>
      </c>
      <c r="D79" s="7">
        <f t="shared" ref="D79:D82" ca="1" si="6">TODAY()-1</f>
        <v>44028</v>
      </c>
      <c r="E79" s="6" t="b">
        <f t="shared" ca="1" si="4"/>
        <v>1</v>
      </c>
      <c r="F79" s="21" t="s">
        <v>342</v>
      </c>
    </row>
    <row r="80" spans="1:6" ht="16.5" thickBot="1" x14ac:dyDescent="0.3">
      <c r="A80" s="32"/>
      <c r="B80" s="23" t="s">
        <v>87</v>
      </c>
      <c r="C80" s="7">
        <v>44028</v>
      </c>
      <c r="D80" s="7">
        <f t="shared" ca="1" si="6"/>
        <v>44028</v>
      </c>
      <c r="E80" s="6" t="b">
        <f t="shared" ca="1" si="4"/>
        <v>1</v>
      </c>
      <c r="F80" s="21" t="s">
        <v>342</v>
      </c>
    </row>
    <row r="81" spans="1:6" ht="16.5" thickBot="1" x14ac:dyDescent="0.3">
      <c r="A81" s="32"/>
      <c r="B81" s="23" t="s">
        <v>88</v>
      </c>
      <c r="C81" s="7">
        <v>44028</v>
      </c>
      <c r="D81" s="7">
        <f t="shared" ca="1" si="6"/>
        <v>44028</v>
      </c>
      <c r="E81" s="6" t="b">
        <f t="shared" ca="1" si="4"/>
        <v>1</v>
      </c>
      <c r="F81" s="21" t="s">
        <v>342</v>
      </c>
    </row>
    <row r="82" spans="1:6" ht="16.5" thickBot="1" x14ac:dyDescent="0.3">
      <c r="A82" s="32"/>
      <c r="B82" s="23" t="s">
        <v>89</v>
      </c>
      <c r="C82" s="7">
        <v>44028</v>
      </c>
      <c r="D82" s="7">
        <f t="shared" ca="1" si="6"/>
        <v>44028</v>
      </c>
      <c r="E82" s="6" t="b">
        <f t="shared" ca="1" si="4"/>
        <v>1</v>
      </c>
      <c r="F82" s="21" t="s">
        <v>342</v>
      </c>
    </row>
    <row r="83" spans="1:6" ht="16.5" thickBot="1" x14ac:dyDescent="0.3">
      <c r="A83" s="32"/>
      <c r="B83" s="23" t="s">
        <v>90</v>
      </c>
      <c r="C83" s="7">
        <v>44029</v>
      </c>
      <c r="D83" s="7">
        <f t="shared" ref="D83:D89" ca="1" si="7">TODAY()</f>
        <v>44029</v>
      </c>
      <c r="E83" s="6" t="b">
        <f t="shared" ca="1" si="4"/>
        <v>1</v>
      </c>
      <c r="F83" s="21" t="s">
        <v>341</v>
      </c>
    </row>
    <row r="84" spans="1:6" ht="16.5" thickBot="1" x14ac:dyDescent="0.3">
      <c r="A84" s="32"/>
      <c r="B84" s="23" t="s">
        <v>91</v>
      </c>
      <c r="C84" s="7">
        <v>44029</v>
      </c>
      <c r="D84" s="7">
        <f t="shared" ca="1" si="7"/>
        <v>44029</v>
      </c>
      <c r="E84" s="6" t="b">
        <f t="shared" ca="1" si="4"/>
        <v>1</v>
      </c>
      <c r="F84" s="21" t="s">
        <v>341</v>
      </c>
    </row>
    <row r="85" spans="1:6" ht="16.5" thickBot="1" x14ac:dyDescent="0.3">
      <c r="A85" s="32"/>
      <c r="B85" s="23" t="s">
        <v>92</v>
      </c>
      <c r="C85" s="7">
        <v>44029</v>
      </c>
      <c r="D85" s="7">
        <f t="shared" ca="1" si="7"/>
        <v>44029</v>
      </c>
      <c r="E85" s="6" t="b">
        <f t="shared" ca="1" si="4"/>
        <v>1</v>
      </c>
      <c r="F85" s="21" t="s">
        <v>341</v>
      </c>
    </row>
    <row r="86" spans="1:6" ht="16.5" thickBot="1" x14ac:dyDescent="0.3">
      <c r="A86" s="32"/>
      <c r="B86" s="23" t="s">
        <v>93</v>
      </c>
      <c r="C86" s="7">
        <v>44029</v>
      </c>
      <c r="D86" s="7">
        <f t="shared" ca="1" si="7"/>
        <v>44029</v>
      </c>
      <c r="E86" s="6" t="b">
        <f t="shared" ca="1" si="4"/>
        <v>1</v>
      </c>
      <c r="F86" s="21" t="s">
        <v>341</v>
      </c>
    </row>
    <row r="87" spans="1:6" ht="16.5" thickBot="1" x14ac:dyDescent="0.3">
      <c r="A87" s="32"/>
      <c r="B87" s="23" t="s">
        <v>94</v>
      </c>
      <c r="C87" s="7">
        <v>44029</v>
      </c>
      <c r="D87" s="7">
        <f t="shared" ca="1" si="7"/>
        <v>44029</v>
      </c>
      <c r="E87" s="6" t="b">
        <f t="shared" ca="1" si="4"/>
        <v>1</v>
      </c>
      <c r="F87" s="21" t="s">
        <v>341</v>
      </c>
    </row>
    <row r="88" spans="1:6" ht="16.5" thickBot="1" x14ac:dyDescent="0.3">
      <c r="A88" s="32"/>
      <c r="B88" s="23" t="s">
        <v>95</v>
      </c>
      <c r="C88" s="7">
        <v>44029</v>
      </c>
      <c r="D88" s="7">
        <f t="shared" ca="1" si="7"/>
        <v>44029</v>
      </c>
      <c r="E88" s="6" t="b">
        <f t="shared" ca="1" si="4"/>
        <v>1</v>
      </c>
      <c r="F88" s="21" t="s">
        <v>341</v>
      </c>
    </row>
    <row r="89" spans="1:6" ht="16.5" thickBot="1" x14ac:dyDescent="0.3">
      <c r="A89" s="32" t="s">
        <v>97</v>
      </c>
      <c r="B89" s="23" t="s">
        <v>420</v>
      </c>
      <c r="C89" s="7">
        <v>44029</v>
      </c>
      <c r="D89" s="7">
        <f t="shared" ca="1" si="7"/>
        <v>44029</v>
      </c>
      <c r="E89" s="6" t="b">
        <f t="shared" ca="1" si="4"/>
        <v>1</v>
      </c>
      <c r="F89" s="21" t="s">
        <v>341</v>
      </c>
    </row>
    <row r="90" spans="1:6" ht="16.5" thickBot="1" x14ac:dyDescent="0.3">
      <c r="A90" s="32"/>
      <c r="B90" s="23" t="s">
        <v>421</v>
      </c>
      <c r="C90" s="7">
        <v>44028</v>
      </c>
      <c r="D90" s="7">
        <f t="shared" ref="D90:D113" ca="1" si="8">TODAY()-1</f>
        <v>44028</v>
      </c>
      <c r="E90" s="6" t="b">
        <f t="shared" ca="1" si="4"/>
        <v>1</v>
      </c>
      <c r="F90" s="21" t="s">
        <v>342</v>
      </c>
    </row>
    <row r="91" spans="1:6" ht="16.5" thickBot="1" x14ac:dyDescent="0.3">
      <c r="A91" s="32"/>
      <c r="B91" s="23" t="s">
        <v>422</v>
      </c>
      <c r="C91" s="7">
        <v>44028</v>
      </c>
      <c r="D91" s="7">
        <f t="shared" ca="1" si="8"/>
        <v>44028</v>
      </c>
      <c r="E91" s="6" t="b">
        <f t="shared" ca="1" si="4"/>
        <v>1</v>
      </c>
      <c r="F91" s="21" t="s">
        <v>342</v>
      </c>
    </row>
    <row r="92" spans="1:6" ht="16.5" thickBot="1" x14ac:dyDescent="0.3">
      <c r="A92" s="32"/>
      <c r="B92" s="23" t="s">
        <v>423</v>
      </c>
      <c r="C92" s="7">
        <v>44028</v>
      </c>
      <c r="D92" s="7">
        <f t="shared" ca="1" si="8"/>
        <v>44028</v>
      </c>
      <c r="E92" s="6" t="b">
        <f t="shared" ca="1" si="4"/>
        <v>1</v>
      </c>
      <c r="F92" s="21" t="s">
        <v>342</v>
      </c>
    </row>
    <row r="93" spans="1:6" ht="16.5" thickBot="1" x14ac:dyDescent="0.3">
      <c r="A93" s="32"/>
      <c r="B93" s="23" t="s">
        <v>424</v>
      </c>
      <c r="C93" s="7">
        <v>44028</v>
      </c>
      <c r="D93" s="7">
        <f t="shared" ca="1" si="8"/>
        <v>44028</v>
      </c>
      <c r="E93" s="6" t="b">
        <f t="shared" ca="1" si="4"/>
        <v>1</v>
      </c>
      <c r="F93" s="21" t="s">
        <v>342</v>
      </c>
    </row>
    <row r="94" spans="1:6" ht="16.5" thickBot="1" x14ac:dyDescent="0.3">
      <c r="A94" s="32"/>
      <c r="B94" s="23" t="s">
        <v>425</v>
      </c>
      <c r="C94" s="7">
        <v>44028</v>
      </c>
      <c r="D94" s="7">
        <f t="shared" ca="1" si="8"/>
        <v>44028</v>
      </c>
      <c r="E94" s="6" t="b">
        <f t="shared" ca="1" si="4"/>
        <v>1</v>
      </c>
      <c r="F94" s="21" t="s">
        <v>342</v>
      </c>
    </row>
    <row r="95" spans="1:6" ht="16.5" thickBot="1" x14ac:dyDescent="0.3">
      <c r="A95" s="32"/>
      <c r="B95" s="23" t="s">
        <v>426</v>
      </c>
      <c r="C95" s="7">
        <v>44028</v>
      </c>
      <c r="D95" s="7">
        <f t="shared" ca="1" si="8"/>
        <v>44028</v>
      </c>
      <c r="E95" s="6" t="b">
        <f t="shared" ca="1" si="4"/>
        <v>1</v>
      </c>
      <c r="F95" s="21" t="s">
        <v>342</v>
      </c>
    </row>
    <row r="96" spans="1:6" ht="16.5" thickBot="1" x14ac:dyDescent="0.3">
      <c r="A96" s="32"/>
      <c r="B96" s="23" t="s">
        <v>427</v>
      </c>
      <c r="C96" s="7">
        <v>44028</v>
      </c>
      <c r="D96" s="7">
        <f t="shared" ca="1" si="8"/>
        <v>44028</v>
      </c>
      <c r="E96" s="6" t="b">
        <f t="shared" ca="1" si="4"/>
        <v>1</v>
      </c>
      <c r="F96" s="21" t="s">
        <v>342</v>
      </c>
    </row>
    <row r="97" spans="1:6" ht="16.5" thickBot="1" x14ac:dyDescent="0.3">
      <c r="A97" s="32"/>
      <c r="B97" s="23" t="s">
        <v>428</v>
      </c>
      <c r="C97" s="7">
        <v>44028</v>
      </c>
      <c r="D97" s="7">
        <f t="shared" ca="1" si="8"/>
        <v>44028</v>
      </c>
      <c r="E97" s="6" t="b">
        <f t="shared" ca="1" si="4"/>
        <v>1</v>
      </c>
      <c r="F97" s="21" t="s">
        <v>342</v>
      </c>
    </row>
    <row r="98" spans="1:6" ht="16.5" thickBot="1" x14ac:dyDescent="0.3">
      <c r="A98" s="32"/>
      <c r="B98" s="23" t="s">
        <v>429</v>
      </c>
      <c r="C98" s="7">
        <v>44028</v>
      </c>
      <c r="D98" s="7">
        <f t="shared" ca="1" si="8"/>
        <v>44028</v>
      </c>
      <c r="E98" s="6" t="b">
        <f t="shared" ca="1" si="4"/>
        <v>1</v>
      </c>
      <c r="F98" s="21" t="s">
        <v>342</v>
      </c>
    </row>
    <row r="99" spans="1:6" ht="16.5" thickBot="1" x14ac:dyDescent="0.3">
      <c r="A99" s="32"/>
      <c r="B99" s="23" t="s">
        <v>430</v>
      </c>
      <c r="C99" s="7">
        <v>44028</v>
      </c>
      <c r="D99" s="7">
        <f t="shared" ca="1" si="8"/>
        <v>44028</v>
      </c>
      <c r="E99" s="6" t="b">
        <f t="shared" ca="1" si="4"/>
        <v>1</v>
      </c>
      <c r="F99" s="21" t="s">
        <v>342</v>
      </c>
    </row>
    <row r="100" spans="1:6" ht="16.5" thickBot="1" x14ac:dyDescent="0.3">
      <c r="A100" s="32"/>
      <c r="B100" s="23" t="s">
        <v>431</v>
      </c>
      <c r="C100" s="7">
        <v>44028</v>
      </c>
      <c r="D100" s="7">
        <f t="shared" ca="1" si="8"/>
        <v>44028</v>
      </c>
      <c r="E100" s="6" t="b">
        <f t="shared" ca="1" si="4"/>
        <v>1</v>
      </c>
      <c r="F100" s="21" t="s">
        <v>342</v>
      </c>
    </row>
    <row r="101" spans="1:6" ht="16.5" thickBot="1" x14ac:dyDescent="0.3">
      <c r="A101" s="32"/>
      <c r="B101" s="23" t="s">
        <v>432</v>
      </c>
      <c r="C101" s="7">
        <v>44028</v>
      </c>
      <c r="D101" s="7">
        <f t="shared" ca="1" si="8"/>
        <v>44028</v>
      </c>
      <c r="E101" s="6" t="b">
        <f t="shared" ca="1" si="4"/>
        <v>1</v>
      </c>
      <c r="F101" s="21" t="s">
        <v>342</v>
      </c>
    </row>
    <row r="102" spans="1:6" ht="16.5" thickBot="1" x14ac:dyDescent="0.3">
      <c r="A102" s="32"/>
      <c r="B102" s="23" t="s">
        <v>433</v>
      </c>
      <c r="C102" s="7">
        <v>44028</v>
      </c>
      <c r="D102" s="7">
        <f t="shared" ca="1" si="8"/>
        <v>44028</v>
      </c>
      <c r="E102" s="6" t="b">
        <f t="shared" ca="1" si="4"/>
        <v>1</v>
      </c>
      <c r="F102" s="21" t="s">
        <v>342</v>
      </c>
    </row>
    <row r="103" spans="1:6" ht="16.5" thickBot="1" x14ac:dyDescent="0.3">
      <c r="A103" s="32"/>
      <c r="B103" s="23" t="s">
        <v>434</v>
      </c>
      <c r="C103" s="7">
        <v>44028</v>
      </c>
      <c r="D103" s="7">
        <f t="shared" ca="1" si="8"/>
        <v>44028</v>
      </c>
      <c r="E103" s="6" t="b">
        <f t="shared" ca="1" si="4"/>
        <v>1</v>
      </c>
      <c r="F103" s="21" t="s">
        <v>342</v>
      </c>
    </row>
    <row r="104" spans="1:6" ht="16.5" thickBot="1" x14ac:dyDescent="0.3">
      <c r="A104" s="32"/>
      <c r="B104" s="23" t="s">
        <v>435</v>
      </c>
      <c r="C104" s="7">
        <v>44028</v>
      </c>
      <c r="D104" s="7">
        <f t="shared" ca="1" si="8"/>
        <v>44028</v>
      </c>
      <c r="E104" s="6" t="b">
        <f t="shared" ca="1" si="4"/>
        <v>1</v>
      </c>
      <c r="F104" s="21" t="s">
        <v>342</v>
      </c>
    </row>
    <row r="105" spans="1:6" ht="16.5" thickBot="1" x14ac:dyDescent="0.3">
      <c r="A105" s="32"/>
      <c r="B105" s="23" t="s">
        <v>436</v>
      </c>
      <c r="C105" s="7">
        <v>44028</v>
      </c>
      <c r="D105" s="7">
        <f t="shared" ca="1" si="8"/>
        <v>44028</v>
      </c>
      <c r="E105" s="6" t="b">
        <f t="shared" ca="1" si="4"/>
        <v>1</v>
      </c>
      <c r="F105" s="21" t="s">
        <v>342</v>
      </c>
    </row>
    <row r="106" spans="1:6" ht="16.5" thickBot="1" x14ac:dyDescent="0.3">
      <c r="A106" s="32"/>
      <c r="B106" s="23" t="s">
        <v>437</v>
      </c>
      <c r="C106" s="7">
        <v>44028</v>
      </c>
      <c r="D106" s="7">
        <f t="shared" ca="1" si="8"/>
        <v>44028</v>
      </c>
      <c r="E106" s="6" t="b">
        <f t="shared" ca="1" si="4"/>
        <v>1</v>
      </c>
      <c r="F106" s="21" t="s">
        <v>342</v>
      </c>
    </row>
    <row r="107" spans="1:6" ht="16.5" thickBot="1" x14ac:dyDescent="0.3">
      <c r="A107" s="32"/>
      <c r="B107" s="23" t="s">
        <v>438</v>
      </c>
      <c r="C107" s="7">
        <v>44028</v>
      </c>
      <c r="D107" s="7">
        <f t="shared" ca="1" si="8"/>
        <v>44028</v>
      </c>
      <c r="E107" s="6" t="b">
        <f t="shared" ca="1" si="4"/>
        <v>1</v>
      </c>
      <c r="F107" s="21" t="s">
        <v>342</v>
      </c>
    </row>
    <row r="108" spans="1:6" ht="16.5" thickBot="1" x14ac:dyDescent="0.3">
      <c r="A108" s="32"/>
      <c r="B108" s="23" t="s">
        <v>439</v>
      </c>
      <c r="C108" s="7">
        <v>44028</v>
      </c>
      <c r="D108" s="7">
        <f t="shared" ca="1" si="8"/>
        <v>44028</v>
      </c>
      <c r="E108" s="6" t="b">
        <f t="shared" ca="1" si="4"/>
        <v>1</v>
      </c>
      <c r="F108" s="21" t="s">
        <v>342</v>
      </c>
    </row>
    <row r="109" spans="1:6" ht="16.5" thickBot="1" x14ac:dyDescent="0.3">
      <c r="A109" s="32"/>
      <c r="B109" s="23" t="s">
        <v>117</v>
      </c>
      <c r="C109" s="7">
        <v>44028</v>
      </c>
      <c r="D109" s="7">
        <f t="shared" ca="1" si="8"/>
        <v>44028</v>
      </c>
      <c r="E109" s="6" t="b">
        <f t="shared" ca="1" si="4"/>
        <v>1</v>
      </c>
      <c r="F109" s="21" t="s">
        <v>342</v>
      </c>
    </row>
    <row r="110" spans="1:6" ht="16.5" thickBot="1" x14ac:dyDescent="0.3">
      <c r="A110" s="32"/>
      <c r="B110" s="23" t="s">
        <v>118</v>
      </c>
      <c r="C110" s="7">
        <v>44028</v>
      </c>
      <c r="D110" s="7">
        <f t="shared" ca="1" si="8"/>
        <v>44028</v>
      </c>
      <c r="E110" s="6" t="b">
        <f t="shared" ca="1" si="4"/>
        <v>1</v>
      </c>
      <c r="F110" s="21" t="s">
        <v>342</v>
      </c>
    </row>
    <row r="111" spans="1:6" ht="16.5" thickBot="1" x14ac:dyDescent="0.3">
      <c r="A111" s="32"/>
      <c r="B111" s="23" t="s">
        <v>119</v>
      </c>
      <c r="C111" s="7">
        <v>44028</v>
      </c>
      <c r="D111" s="7">
        <f t="shared" ca="1" si="8"/>
        <v>44028</v>
      </c>
      <c r="E111" s="6" t="b">
        <f t="shared" ca="1" si="4"/>
        <v>1</v>
      </c>
      <c r="F111" s="21" t="s">
        <v>342</v>
      </c>
    </row>
    <row r="112" spans="1:6" ht="16.5" thickBot="1" x14ac:dyDescent="0.3">
      <c r="A112" s="32"/>
      <c r="B112" s="23" t="s">
        <v>440</v>
      </c>
      <c r="C112" s="7">
        <v>44028</v>
      </c>
      <c r="D112" s="7">
        <f t="shared" ca="1" si="8"/>
        <v>44028</v>
      </c>
      <c r="E112" s="6" t="b">
        <f t="shared" ca="1" si="4"/>
        <v>1</v>
      </c>
      <c r="F112" s="21" t="s">
        <v>342</v>
      </c>
    </row>
    <row r="113" spans="1:6" ht="16.5" thickBot="1" x14ac:dyDescent="0.3">
      <c r="A113" s="32"/>
      <c r="B113" s="23" t="s">
        <v>121</v>
      </c>
      <c r="C113" s="7">
        <v>44028</v>
      </c>
      <c r="D113" s="7">
        <f t="shared" ca="1" si="8"/>
        <v>44028</v>
      </c>
      <c r="E113" s="6" t="b">
        <f t="shared" ca="1" si="4"/>
        <v>1</v>
      </c>
      <c r="F113" s="21" t="s">
        <v>342</v>
      </c>
    </row>
    <row r="114" spans="1:6" x14ac:dyDescent="0.25">
      <c r="A114" s="8"/>
    </row>
    <row r="115" spans="1:6" ht="15.75" x14ac:dyDescent="0.25">
      <c r="A115" s="3"/>
    </row>
    <row r="116" spans="1:6" ht="15.75" x14ac:dyDescent="0.25">
      <c r="A116" s="4"/>
    </row>
    <row r="117" spans="1:6" ht="15.75" x14ac:dyDescent="0.25">
      <c r="A117" s="3"/>
    </row>
    <row r="118" spans="1:6" ht="15.75" x14ac:dyDescent="0.25">
      <c r="A118" s="4"/>
    </row>
    <row r="119" spans="1:6" ht="15.75" x14ac:dyDescent="0.25">
      <c r="A119" s="3"/>
    </row>
    <row r="120" spans="1:6" ht="15.75" x14ac:dyDescent="0.25">
      <c r="A120" s="4"/>
    </row>
    <row r="121" spans="1:6" ht="15.75" x14ac:dyDescent="0.25">
      <c r="A121" s="3"/>
    </row>
    <row r="122" spans="1:6" ht="15.75" x14ac:dyDescent="0.25">
      <c r="A122" s="4"/>
    </row>
    <row r="123" spans="1:6" ht="15.75" x14ac:dyDescent="0.25">
      <c r="A123" s="3"/>
    </row>
    <row r="124" spans="1:6" ht="15.75" x14ac:dyDescent="0.25">
      <c r="A124" s="4"/>
    </row>
    <row r="125" spans="1:6" ht="15.75" x14ac:dyDescent="0.25">
      <c r="A125" s="3"/>
    </row>
    <row r="126" spans="1:6" ht="15.75" x14ac:dyDescent="0.25">
      <c r="A126" s="4"/>
    </row>
    <row r="127" spans="1:6" ht="15.75" x14ac:dyDescent="0.25">
      <c r="A127" s="3"/>
    </row>
    <row r="128" spans="1:6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3"/>
  <sheetViews>
    <sheetView topLeftCell="B1" workbookViewId="0">
      <selection activeCell="D6" sqref="D6"/>
    </sheetView>
  </sheetViews>
  <sheetFormatPr defaultColWidth="55.5703125" defaultRowHeight="15" x14ac:dyDescent="0.25"/>
  <cols>
    <col min="1" max="1" width="24.28515625" bestFit="1" customWidth="1"/>
    <col min="2" max="2" width="50.85546875" bestFit="1" customWidth="1"/>
    <col min="3" max="3" width="13.140625" bestFit="1" customWidth="1"/>
  </cols>
  <sheetData>
    <row r="1" spans="1:3" ht="16.5" thickBot="1" x14ac:dyDescent="0.3">
      <c r="A1" s="25" t="s">
        <v>0</v>
      </c>
      <c r="B1" s="26" t="s">
        <v>344</v>
      </c>
      <c r="C1" s="26" t="s">
        <v>345</v>
      </c>
    </row>
    <row r="2" spans="1:3" ht="16.5" thickBot="1" x14ac:dyDescent="0.3">
      <c r="A2" s="34" t="s">
        <v>346</v>
      </c>
      <c r="B2" s="27" t="s">
        <v>52</v>
      </c>
      <c r="C2" s="29" t="s">
        <v>347</v>
      </c>
    </row>
    <row r="3" spans="1:3" ht="16.5" thickBot="1" x14ac:dyDescent="0.3">
      <c r="A3" s="35"/>
      <c r="B3" s="27" t="s">
        <v>53</v>
      </c>
      <c r="C3" s="29" t="s">
        <v>347</v>
      </c>
    </row>
    <row r="4" spans="1:3" ht="16.5" thickBot="1" x14ac:dyDescent="0.3">
      <c r="A4" s="35"/>
      <c r="B4" s="27" t="s">
        <v>54</v>
      </c>
      <c r="C4" s="29" t="s">
        <v>347</v>
      </c>
    </row>
    <row r="5" spans="1:3" ht="16.5" thickBot="1" x14ac:dyDescent="0.3">
      <c r="A5" s="35"/>
      <c r="B5" s="27" t="s">
        <v>55</v>
      </c>
      <c r="C5" s="29" t="s">
        <v>347</v>
      </c>
    </row>
    <row r="6" spans="1:3" ht="16.5" thickBot="1" x14ac:dyDescent="0.3">
      <c r="A6" s="35"/>
      <c r="B6" s="28" t="s">
        <v>348</v>
      </c>
      <c r="C6" s="30" t="s">
        <v>349</v>
      </c>
    </row>
    <row r="7" spans="1:3" ht="16.5" thickBot="1" x14ac:dyDescent="0.3">
      <c r="A7" s="35"/>
      <c r="B7" s="28" t="s">
        <v>350</v>
      </c>
      <c r="C7" s="30" t="s">
        <v>351</v>
      </c>
    </row>
    <row r="8" spans="1:3" ht="16.5" thickBot="1" x14ac:dyDescent="0.3">
      <c r="A8" s="35"/>
      <c r="B8" s="28" t="s">
        <v>352</v>
      </c>
      <c r="C8" s="30" t="s">
        <v>353</v>
      </c>
    </row>
    <row r="9" spans="1:3" ht="16.5" thickBot="1" x14ac:dyDescent="0.3">
      <c r="A9" s="35"/>
      <c r="B9" s="28" t="s">
        <v>354</v>
      </c>
      <c r="C9" s="30" t="s">
        <v>355</v>
      </c>
    </row>
    <row r="10" spans="1:3" ht="16.5" thickBot="1" x14ac:dyDescent="0.3">
      <c r="A10" s="35"/>
      <c r="B10" s="27" t="s">
        <v>56</v>
      </c>
      <c r="C10" s="29" t="s">
        <v>347</v>
      </c>
    </row>
    <row r="11" spans="1:3" ht="16.5" thickBot="1" x14ac:dyDescent="0.3">
      <c r="A11" s="36"/>
      <c r="B11" s="27" t="s">
        <v>57</v>
      </c>
      <c r="C11" s="29" t="s">
        <v>347</v>
      </c>
    </row>
    <row r="12" spans="1:3" ht="16.5" thickBot="1" x14ac:dyDescent="0.3">
      <c r="A12" s="34" t="s">
        <v>356</v>
      </c>
      <c r="B12" s="27" t="s">
        <v>357</v>
      </c>
      <c r="C12" s="29" t="s">
        <v>347</v>
      </c>
    </row>
    <row r="13" spans="1:3" ht="16.5" thickBot="1" x14ac:dyDescent="0.3">
      <c r="A13" s="35"/>
      <c r="B13" s="27" t="s">
        <v>5</v>
      </c>
      <c r="C13" s="29" t="s">
        <v>347</v>
      </c>
    </row>
    <row r="14" spans="1:3" ht="16.5" thickBot="1" x14ac:dyDescent="0.3">
      <c r="A14" s="35"/>
      <c r="B14" s="27" t="s">
        <v>6</v>
      </c>
      <c r="C14" s="29" t="s">
        <v>347</v>
      </c>
    </row>
    <row r="15" spans="1:3" ht="16.5" thickBot="1" x14ac:dyDescent="0.3">
      <c r="A15" s="35"/>
      <c r="B15" s="27" t="s">
        <v>7</v>
      </c>
      <c r="C15" s="29" t="s">
        <v>347</v>
      </c>
    </row>
    <row r="16" spans="1:3" ht="16.5" thickBot="1" x14ac:dyDescent="0.3">
      <c r="A16" s="35"/>
      <c r="B16" s="27" t="s">
        <v>8</v>
      </c>
      <c r="C16" s="29" t="s">
        <v>347</v>
      </c>
    </row>
    <row r="17" spans="1:3" ht="16.5" thickBot="1" x14ac:dyDescent="0.3">
      <c r="A17" s="35"/>
      <c r="B17" s="27" t="s">
        <v>9</v>
      </c>
      <c r="C17" s="29" t="s">
        <v>347</v>
      </c>
    </row>
    <row r="18" spans="1:3" ht="16.5" thickBot="1" x14ac:dyDescent="0.3">
      <c r="A18" s="35"/>
      <c r="B18" s="27" t="s">
        <v>10</v>
      </c>
      <c r="C18" s="29" t="s">
        <v>347</v>
      </c>
    </row>
    <row r="19" spans="1:3" ht="16.5" thickBot="1" x14ac:dyDescent="0.3">
      <c r="A19" s="35"/>
      <c r="B19" s="27" t="s">
        <v>11</v>
      </c>
      <c r="C19" s="29" t="s">
        <v>347</v>
      </c>
    </row>
    <row r="20" spans="1:3" ht="16.5" thickBot="1" x14ac:dyDescent="0.3">
      <c r="A20" s="35"/>
      <c r="B20" s="27" t="s">
        <v>12</v>
      </c>
      <c r="C20" s="29" t="s">
        <v>347</v>
      </c>
    </row>
    <row r="21" spans="1:3" ht="16.5" thickBot="1" x14ac:dyDescent="0.3">
      <c r="A21" s="35"/>
      <c r="B21" s="27" t="s">
        <v>13</v>
      </c>
      <c r="C21" s="29" t="s">
        <v>347</v>
      </c>
    </row>
    <row r="22" spans="1:3" ht="16.5" thickBot="1" x14ac:dyDescent="0.3">
      <c r="A22" s="35"/>
      <c r="B22" s="27" t="s">
        <v>14</v>
      </c>
      <c r="C22" s="29" t="s">
        <v>347</v>
      </c>
    </row>
    <row r="23" spans="1:3" ht="16.5" thickBot="1" x14ac:dyDescent="0.3">
      <c r="A23" s="35"/>
      <c r="B23" s="27" t="s">
        <v>15</v>
      </c>
      <c r="C23" s="29" t="s">
        <v>347</v>
      </c>
    </row>
    <row r="24" spans="1:3" ht="16.5" thickBot="1" x14ac:dyDescent="0.3">
      <c r="A24" s="35"/>
      <c r="B24" s="27" t="s">
        <v>16</v>
      </c>
      <c r="C24" s="29" t="s">
        <v>347</v>
      </c>
    </row>
    <row r="25" spans="1:3" ht="16.5" thickBot="1" x14ac:dyDescent="0.3">
      <c r="A25" s="35"/>
      <c r="B25" s="27" t="s">
        <v>17</v>
      </c>
      <c r="C25" s="29" t="s">
        <v>347</v>
      </c>
    </row>
    <row r="26" spans="1:3" ht="16.5" thickBot="1" x14ac:dyDescent="0.3">
      <c r="A26" s="35"/>
      <c r="B26" s="27" t="s">
        <v>18</v>
      </c>
      <c r="C26" s="31" t="s">
        <v>358</v>
      </c>
    </row>
    <row r="27" spans="1:3" ht="16.5" thickBot="1" x14ac:dyDescent="0.3">
      <c r="A27" s="35"/>
      <c r="B27" s="27" t="s">
        <v>19</v>
      </c>
      <c r="C27" s="31" t="s">
        <v>358</v>
      </c>
    </row>
    <row r="28" spans="1:3" ht="16.5" thickBot="1" x14ac:dyDescent="0.3">
      <c r="A28" s="35"/>
      <c r="B28" s="27" t="s">
        <v>20</v>
      </c>
      <c r="C28" s="29" t="s">
        <v>359</v>
      </c>
    </row>
    <row r="29" spans="1:3" ht="16.5" thickBot="1" x14ac:dyDescent="0.3">
      <c r="A29" s="35"/>
      <c r="B29" s="27" t="s">
        <v>21</v>
      </c>
      <c r="C29" s="29" t="s">
        <v>360</v>
      </c>
    </row>
    <row r="30" spans="1:3" ht="16.5" thickBot="1" x14ac:dyDescent="0.3">
      <c r="A30" s="35"/>
      <c r="B30" s="27" t="s">
        <v>22</v>
      </c>
      <c r="C30" s="31" t="s">
        <v>358</v>
      </c>
    </row>
    <row r="31" spans="1:3" ht="16.5" thickBot="1" x14ac:dyDescent="0.3">
      <c r="A31" s="35"/>
      <c r="B31" s="27" t="s">
        <v>23</v>
      </c>
      <c r="C31" s="31" t="s">
        <v>358</v>
      </c>
    </row>
    <row r="32" spans="1:3" ht="16.5" thickBot="1" x14ac:dyDescent="0.3">
      <c r="A32" s="35"/>
      <c r="B32" s="27" t="s">
        <v>361</v>
      </c>
      <c r="C32" s="31" t="s">
        <v>358</v>
      </c>
    </row>
    <row r="33" spans="1:3" ht="16.5" thickBot="1" x14ac:dyDescent="0.3">
      <c r="A33" s="36"/>
      <c r="B33" s="27" t="s">
        <v>25</v>
      </c>
      <c r="C33" s="29" t="s">
        <v>347</v>
      </c>
    </row>
    <row r="34" spans="1:3" ht="16.5" thickBot="1" x14ac:dyDescent="0.3">
      <c r="A34" s="34" t="s">
        <v>362</v>
      </c>
      <c r="B34" s="27" t="s">
        <v>86</v>
      </c>
      <c r="C34" s="29" t="s">
        <v>347</v>
      </c>
    </row>
    <row r="35" spans="1:3" ht="16.5" thickBot="1" x14ac:dyDescent="0.3">
      <c r="A35" s="35"/>
      <c r="B35" s="27" t="s">
        <v>363</v>
      </c>
      <c r="C35" s="29" t="s">
        <v>347</v>
      </c>
    </row>
    <row r="36" spans="1:3" ht="16.5" thickBot="1" x14ac:dyDescent="0.3">
      <c r="A36" s="35"/>
      <c r="B36" s="27" t="s">
        <v>364</v>
      </c>
      <c r="C36" s="29" t="s">
        <v>347</v>
      </c>
    </row>
    <row r="37" spans="1:3" ht="16.5" thickBot="1" x14ac:dyDescent="0.3">
      <c r="A37" s="35"/>
      <c r="B37" s="27" t="s">
        <v>89</v>
      </c>
      <c r="C37" s="29" t="s">
        <v>347</v>
      </c>
    </row>
    <row r="38" spans="1:3" ht="16.5" thickBot="1" x14ac:dyDescent="0.3">
      <c r="A38" s="35"/>
      <c r="B38" s="27" t="s">
        <v>90</v>
      </c>
      <c r="C38" s="31" t="s">
        <v>358</v>
      </c>
    </row>
    <row r="39" spans="1:3" ht="16.5" thickBot="1" x14ac:dyDescent="0.3">
      <c r="A39" s="35"/>
      <c r="B39" s="27" t="s">
        <v>91</v>
      </c>
      <c r="C39" s="31" t="s">
        <v>358</v>
      </c>
    </row>
    <row r="40" spans="1:3" ht="16.5" thickBot="1" x14ac:dyDescent="0.3">
      <c r="A40" s="35"/>
      <c r="B40" s="27" t="s">
        <v>365</v>
      </c>
      <c r="C40" s="31" t="s">
        <v>358</v>
      </c>
    </row>
    <row r="41" spans="1:3" ht="16.5" thickBot="1" x14ac:dyDescent="0.3">
      <c r="A41" s="35"/>
      <c r="B41" s="27" t="s">
        <v>366</v>
      </c>
      <c r="C41" s="31" t="s">
        <v>358</v>
      </c>
    </row>
    <row r="42" spans="1:3" ht="16.5" thickBot="1" x14ac:dyDescent="0.3">
      <c r="A42" s="35"/>
      <c r="B42" s="27" t="s">
        <v>367</v>
      </c>
      <c r="C42" s="31" t="s">
        <v>358</v>
      </c>
    </row>
    <row r="43" spans="1:3" ht="16.5" thickBot="1" x14ac:dyDescent="0.3">
      <c r="A43" s="36"/>
      <c r="B43" s="27" t="s">
        <v>368</v>
      </c>
      <c r="C43" s="31" t="s">
        <v>358</v>
      </c>
    </row>
    <row r="44" spans="1:3" ht="16.5" thickBot="1" x14ac:dyDescent="0.3">
      <c r="A44" s="34" t="s">
        <v>97</v>
      </c>
      <c r="B44" s="27" t="s">
        <v>369</v>
      </c>
      <c r="C44" s="29" t="s">
        <v>347</v>
      </c>
    </row>
    <row r="45" spans="1:3" ht="16.5" thickBot="1" x14ac:dyDescent="0.3">
      <c r="A45" s="35"/>
      <c r="B45" s="27" t="s">
        <v>370</v>
      </c>
      <c r="C45" s="29" t="s">
        <v>347</v>
      </c>
    </row>
    <row r="46" spans="1:3" ht="16.5" thickBot="1" x14ac:dyDescent="0.3">
      <c r="A46" s="35"/>
      <c r="B46" s="27" t="s">
        <v>371</v>
      </c>
      <c r="C46" s="29" t="s">
        <v>347</v>
      </c>
    </row>
    <row r="47" spans="1:3" ht="16.5" thickBot="1" x14ac:dyDescent="0.3">
      <c r="A47" s="35"/>
      <c r="B47" s="27" t="s">
        <v>372</v>
      </c>
      <c r="C47" s="29" t="s">
        <v>347</v>
      </c>
    </row>
    <row r="48" spans="1:3" ht="16.5" thickBot="1" x14ac:dyDescent="0.3">
      <c r="A48" s="35"/>
      <c r="B48" s="27" t="s">
        <v>373</v>
      </c>
      <c r="C48" s="29" t="s">
        <v>347</v>
      </c>
    </row>
    <row r="49" spans="1:3" ht="16.5" thickBot="1" x14ac:dyDescent="0.3">
      <c r="A49" s="35"/>
      <c r="B49" s="27" t="s">
        <v>374</v>
      </c>
      <c r="C49" s="29" t="s">
        <v>347</v>
      </c>
    </row>
    <row r="50" spans="1:3" ht="16.5" thickBot="1" x14ac:dyDescent="0.3">
      <c r="A50" s="35"/>
      <c r="B50" s="27" t="s">
        <v>375</v>
      </c>
      <c r="C50" s="29" t="s">
        <v>347</v>
      </c>
    </row>
    <row r="51" spans="1:3" ht="16.5" thickBot="1" x14ac:dyDescent="0.3">
      <c r="A51" s="35"/>
      <c r="B51" s="27" t="s">
        <v>105</v>
      </c>
      <c r="C51" s="29" t="s">
        <v>347</v>
      </c>
    </row>
    <row r="52" spans="1:3" ht="16.5" thickBot="1" x14ac:dyDescent="0.3">
      <c r="A52" s="35"/>
      <c r="B52" s="27" t="s">
        <v>106</v>
      </c>
      <c r="C52" s="29" t="s">
        <v>347</v>
      </c>
    </row>
    <row r="53" spans="1:3" ht="16.5" thickBot="1" x14ac:dyDescent="0.3">
      <c r="A53" s="35"/>
      <c r="B53" s="27" t="s">
        <v>376</v>
      </c>
      <c r="C53" s="29" t="s">
        <v>347</v>
      </c>
    </row>
    <row r="54" spans="1:3" ht="16.5" thickBot="1" x14ac:dyDescent="0.3">
      <c r="A54" s="35"/>
      <c r="B54" s="27" t="s">
        <v>108</v>
      </c>
      <c r="C54" s="29" t="s">
        <v>347</v>
      </c>
    </row>
    <row r="55" spans="1:3" ht="16.5" thickBot="1" x14ac:dyDescent="0.3">
      <c r="A55" s="35"/>
      <c r="B55" s="27" t="s">
        <v>109</v>
      </c>
      <c r="C55" s="29" t="s">
        <v>347</v>
      </c>
    </row>
    <row r="56" spans="1:3" ht="16.5" thickBot="1" x14ac:dyDescent="0.3">
      <c r="A56" s="35"/>
      <c r="B56" s="27" t="s">
        <v>377</v>
      </c>
      <c r="C56" s="29" t="s">
        <v>347</v>
      </c>
    </row>
    <row r="57" spans="1:3" ht="16.5" thickBot="1" x14ac:dyDescent="0.3">
      <c r="A57" s="35"/>
      <c r="B57" s="27" t="s">
        <v>378</v>
      </c>
      <c r="C57" s="29" t="s">
        <v>347</v>
      </c>
    </row>
    <row r="58" spans="1:3" ht="16.5" thickBot="1" x14ac:dyDescent="0.3">
      <c r="A58" s="35"/>
      <c r="B58" s="27" t="s">
        <v>379</v>
      </c>
      <c r="C58" s="29" t="s">
        <v>347</v>
      </c>
    </row>
    <row r="59" spans="1:3" ht="16.5" thickBot="1" x14ac:dyDescent="0.3">
      <c r="A59" s="35"/>
      <c r="B59" s="27" t="s">
        <v>113</v>
      </c>
      <c r="C59" s="29" t="s">
        <v>347</v>
      </c>
    </row>
    <row r="60" spans="1:3" ht="16.5" thickBot="1" x14ac:dyDescent="0.3">
      <c r="A60" s="35"/>
      <c r="B60" s="27" t="s">
        <v>380</v>
      </c>
      <c r="C60" s="29" t="s">
        <v>347</v>
      </c>
    </row>
    <row r="61" spans="1:3" ht="16.5" thickBot="1" x14ac:dyDescent="0.3">
      <c r="A61" s="35"/>
      <c r="B61" s="27" t="s">
        <v>381</v>
      </c>
      <c r="C61" s="29" t="s">
        <v>347</v>
      </c>
    </row>
    <row r="62" spans="1:3" ht="16.5" thickBot="1" x14ac:dyDescent="0.3">
      <c r="A62" s="35"/>
      <c r="B62" s="27" t="s">
        <v>116</v>
      </c>
      <c r="C62" s="29" t="s">
        <v>347</v>
      </c>
    </row>
    <row r="63" spans="1:3" ht="16.5" thickBot="1" x14ac:dyDescent="0.3">
      <c r="A63" s="35"/>
      <c r="B63" s="27" t="s">
        <v>382</v>
      </c>
      <c r="C63" s="29" t="s">
        <v>347</v>
      </c>
    </row>
    <row r="64" spans="1:3" ht="16.5" thickBot="1" x14ac:dyDescent="0.3">
      <c r="A64" s="35"/>
      <c r="B64" s="27" t="s">
        <v>118</v>
      </c>
      <c r="C64" s="29" t="s">
        <v>347</v>
      </c>
    </row>
    <row r="65" spans="1:3" ht="16.5" thickBot="1" x14ac:dyDescent="0.3">
      <c r="A65" s="35"/>
      <c r="B65" s="27" t="s">
        <v>383</v>
      </c>
      <c r="C65" s="29" t="s">
        <v>347</v>
      </c>
    </row>
    <row r="66" spans="1:3" ht="16.5" thickBot="1" x14ac:dyDescent="0.3">
      <c r="A66" s="35"/>
      <c r="B66" s="27" t="s">
        <v>384</v>
      </c>
      <c r="C66" s="29" t="s">
        <v>347</v>
      </c>
    </row>
    <row r="67" spans="1:3" ht="16.5" thickBot="1" x14ac:dyDescent="0.3">
      <c r="A67" s="36"/>
      <c r="B67" s="27" t="s">
        <v>385</v>
      </c>
      <c r="C67" s="29" t="s">
        <v>347</v>
      </c>
    </row>
    <row r="68" spans="1:3" ht="16.5" thickBot="1" x14ac:dyDescent="0.3">
      <c r="A68" s="34" t="s">
        <v>386</v>
      </c>
      <c r="B68" s="27" t="s">
        <v>79</v>
      </c>
      <c r="C68" s="31" t="s">
        <v>358</v>
      </c>
    </row>
    <row r="69" spans="1:3" ht="16.5" thickBot="1" x14ac:dyDescent="0.3">
      <c r="A69" s="35"/>
      <c r="B69" s="27" t="s">
        <v>80</v>
      </c>
      <c r="C69" s="31" t="s">
        <v>358</v>
      </c>
    </row>
    <row r="70" spans="1:3" ht="16.5" thickBot="1" x14ac:dyDescent="0.3">
      <c r="A70" s="35"/>
      <c r="B70" s="27" t="s">
        <v>81</v>
      </c>
      <c r="C70" s="31" t="s">
        <v>358</v>
      </c>
    </row>
    <row r="71" spans="1:3" ht="16.5" thickBot="1" x14ac:dyDescent="0.3">
      <c r="A71" s="35"/>
      <c r="B71" s="27" t="s">
        <v>82</v>
      </c>
      <c r="C71" s="29" t="s">
        <v>347</v>
      </c>
    </row>
    <row r="72" spans="1:3" ht="16.5" thickBot="1" x14ac:dyDescent="0.3">
      <c r="A72" s="35"/>
      <c r="B72" s="27" t="s">
        <v>387</v>
      </c>
      <c r="C72" s="31" t="s">
        <v>358</v>
      </c>
    </row>
    <row r="73" spans="1:3" ht="16.5" thickBot="1" x14ac:dyDescent="0.3">
      <c r="A73" s="36"/>
      <c r="B73" s="27" t="s">
        <v>388</v>
      </c>
      <c r="C73" s="31" t="s">
        <v>358</v>
      </c>
    </row>
  </sheetData>
  <mergeCells count="5">
    <mergeCell ref="A2:A11"/>
    <mergeCell ref="A12:A33"/>
    <mergeCell ref="A34:A43"/>
    <mergeCell ref="A44:A67"/>
    <mergeCell ref="A68:A73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13"/>
  <sheetViews>
    <sheetView topLeftCell="A37" workbookViewId="0">
      <selection activeCell="C40" sqref="C40"/>
    </sheetView>
  </sheetViews>
  <sheetFormatPr defaultRowHeight="15" x14ac:dyDescent="0.25"/>
  <cols>
    <col min="2" max="2" width="52.28515625" bestFit="1" customWidth="1"/>
  </cols>
  <sheetData>
    <row r="1" spans="2:3" ht="16.5" thickBot="1" x14ac:dyDescent="0.3">
      <c r="B1" s="5" t="s">
        <v>1</v>
      </c>
      <c r="C1" s="5" t="s">
        <v>122</v>
      </c>
    </row>
    <row r="2" spans="2:3" x14ac:dyDescent="0.25">
      <c r="B2" t="s">
        <v>4</v>
      </c>
      <c r="C2" s="9" t="s">
        <v>159</v>
      </c>
    </row>
    <row r="3" spans="2:3" x14ac:dyDescent="0.25">
      <c r="B3" t="s">
        <v>5</v>
      </c>
      <c r="C3" s="9" t="s">
        <v>160</v>
      </c>
    </row>
    <row r="4" spans="2:3" x14ac:dyDescent="0.25">
      <c r="B4" t="s">
        <v>6</v>
      </c>
      <c r="C4" s="9" t="s">
        <v>161</v>
      </c>
    </row>
    <row r="5" spans="2:3" x14ac:dyDescent="0.25">
      <c r="B5" t="s">
        <v>7</v>
      </c>
      <c r="C5" s="9" t="s">
        <v>162</v>
      </c>
    </row>
    <row r="6" spans="2:3" x14ac:dyDescent="0.25">
      <c r="B6" t="s">
        <v>8</v>
      </c>
      <c r="C6" s="9" t="s">
        <v>163</v>
      </c>
    </row>
    <row r="7" spans="2:3" x14ac:dyDescent="0.25">
      <c r="B7" t="s">
        <v>9</v>
      </c>
      <c r="C7" s="9" t="s">
        <v>164</v>
      </c>
    </row>
    <row r="8" spans="2:3" x14ac:dyDescent="0.25">
      <c r="B8" t="s">
        <v>10</v>
      </c>
      <c r="C8" s="9" t="s">
        <v>165</v>
      </c>
    </row>
    <row r="9" spans="2:3" x14ac:dyDescent="0.25">
      <c r="B9" t="s">
        <v>11</v>
      </c>
      <c r="C9" s="9" t="s">
        <v>166</v>
      </c>
    </row>
    <row r="10" spans="2:3" x14ac:dyDescent="0.25">
      <c r="B10" t="s">
        <v>12</v>
      </c>
      <c r="C10" s="9" t="s">
        <v>167</v>
      </c>
    </row>
    <row r="11" spans="2:3" x14ac:dyDescent="0.25">
      <c r="B11" t="s">
        <v>13</v>
      </c>
      <c r="C11" s="9" t="s">
        <v>168</v>
      </c>
    </row>
    <row r="12" spans="2:3" x14ac:dyDescent="0.25">
      <c r="B12" t="s">
        <v>14</v>
      </c>
      <c r="C12" s="9" t="s">
        <v>169</v>
      </c>
    </row>
    <row r="13" spans="2:3" x14ac:dyDescent="0.25">
      <c r="B13" t="s">
        <v>15</v>
      </c>
      <c r="C13" s="9" t="s">
        <v>170</v>
      </c>
    </row>
    <row r="14" spans="2:3" x14ac:dyDescent="0.25">
      <c r="B14" t="s">
        <v>16</v>
      </c>
      <c r="C14" s="9" t="s">
        <v>171</v>
      </c>
    </row>
    <row r="15" spans="2:3" x14ac:dyDescent="0.25">
      <c r="B15" t="s">
        <v>17</v>
      </c>
      <c r="C15" s="9" t="s">
        <v>172</v>
      </c>
    </row>
    <row r="16" spans="2:3" x14ac:dyDescent="0.25">
      <c r="B16" t="s">
        <v>18</v>
      </c>
      <c r="C16" s="9" t="s">
        <v>173</v>
      </c>
    </row>
    <row r="17" spans="2:3" x14ac:dyDescent="0.25">
      <c r="B17" t="s">
        <v>19</v>
      </c>
      <c r="C17" s="9" t="s">
        <v>174</v>
      </c>
    </row>
    <row r="18" spans="2:3" x14ac:dyDescent="0.25">
      <c r="B18" t="s">
        <v>20</v>
      </c>
      <c r="C18" s="9" t="s">
        <v>175</v>
      </c>
    </row>
    <row r="19" spans="2:3" x14ac:dyDescent="0.25">
      <c r="B19" t="s">
        <v>21</v>
      </c>
      <c r="C19" s="9" t="s">
        <v>176</v>
      </c>
    </row>
    <row r="20" spans="2:3" x14ac:dyDescent="0.25">
      <c r="B20" t="s">
        <v>22</v>
      </c>
      <c r="C20" s="9" t="s">
        <v>177</v>
      </c>
    </row>
    <row r="21" spans="2:3" x14ac:dyDescent="0.25">
      <c r="B21" t="s">
        <v>23</v>
      </c>
      <c r="C21" s="9" t="s">
        <v>178</v>
      </c>
    </row>
    <row r="22" spans="2:3" x14ac:dyDescent="0.25">
      <c r="B22" t="s">
        <v>24</v>
      </c>
      <c r="C22" s="9" t="s">
        <v>179</v>
      </c>
    </row>
    <row r="23" spans="2:3" x14ac:dyDescent="0.25">
      <c r="B23" t="s">
        <v>25</v>
      </c>
      <c r="C23" s="9" t="s">
        <v>180</v>
      </c>
    </row>
    <row r="24" spans="2:3" x14ac:dyDescent="0.25">
      <c r="B24" t="s">
        <v>27</v>
      </c>
      <c r="C24" s="10" t="s">
        <v>181</v>
      </c>
    </row>
    <row r="25" spans="2:3" x14ac:dyDescent="0.25">
      <c r="B25" t="s">
        <v>28</v>
      </c>
      <c r="C25" s="10" t="s">
        <v>182</v>
      </c>
    </row>
    <row r="26" spans="2:3" x14ac:dyDescent="0.25">
      <c r="B26" t="s">
        <v>29</v>
      </c>
      <c r="C26" s="10" t="s">
        <v>183</v>
      </c>
    </row>
    <row r="27" spans="2:3" x14ac:dyDescent="0.25">
      <c r="B27" t="s">
        <v>30</v>
      </c>
      <c r="C27" s="10" t="s">
        <v>184</v>
      </c>
    </row>
    <row r="28" spans="2:3" x14ac:dyDescent="0.25">
      <c r="B28" t="s">
        <v>31</v>
      </c>
      <c r="C28" s="10" t="s">
        <v>185</v>
      </c>
    </row>
    <row r="29" spans="2:3" x14ac:dyDescent="0.25">
      <c r="B29" t="s">
        <v>32</v>
      </c>
      <c r="C29" s="10" t="s">
        <v>186</v>
      </c>
    </row>
    <row r="30" spans="2:3" x14ac:dyDescent="0.25">
      <c r="B30" t="s">
        <v>33</v>
      </c>
      <c r="C30" s="10" t="s">
        <v>187</v>
      </c>
    </row>
    <row r="31" spans="2:3" x14ac:dyDescent="0.25">
      <c r="B31" t="s">
        <v>34</v>
      </c>
      <c r="C31" s="10" t="s">
        <v>188</v>
      </c>
    </row>
    <row r="32" spans="2:3" x14ac:dyDescent="0.25">
      <c r="B32" t="s">
        <v>35</v>
      </c>
      <c r="C32" s="10" t="s">
        <v>189</v>
      </c>
    </row>
    <row r="33" spans="2:3" x14ac:dyDescent="0.25">
      <c r="B33" t="s">
        <v>36</v>
      </c>
      <c r="C33" s="10" t="s">
        <v>190</v>
      </c>
    </row>
    <row r="34" spans="2:3" x14ac:dyDescent="0.25">
      <c r="B34" t="s">
        <v>37</v>
      </c>
      <c r="C34" s="10" t="s">
        <v>191</v>
      </c>
    </row>
    <row r="35" spans="2:3" x14ac:dyDescent="0.25">
      <c r="B35" t="s">
        <v>38</v>
      </c>
      <c r="C35" s="10" t="s">
        <v>192</v>
      </c>
    </row>
    <row r="36" spans="2:3" x14ac:dyDescent="0.25">
      <c r="B36" t="s">
        <v>39</v>
      </c>
      <c r="C36" s="10" t="s">
        <v>193</v>
      </c>
    </row>
    <row r="37" spans="2:3" x14ac:dyDescent="0.25">
      <c r="B37" t="s">
        <v>40</v>
      </c>
      <c r="C37" s="10" t="s">
        <v>194</v>
      </c>
    </row>
    <row r="38" spans="2:3" x14ac:dyDescent="0.25">
      <c r="B38" t="s">
        <v>41</v>
      </c>
      <c r="C38" s="10" t="s">
        <v>195</v>
      </c>
    </row>
    <row r="39" spans="2:3" x14ac:dyDescent="0.25">
      <c r="B39" t="s">
        <v>42</v>
      </c>
      <c r="C39" s="10" t="s">
        <v>196</v>
      </c>
    </row>
    <row r="40" spans="2:3" x14ac:dyDescent="0.25">
      <c r="B40" t="s">
        <v>43</v>
      </c>
      <c r="C40" s="10" t="s">
        <v>197</v>
      </c>
    </row>
    <row r="41" spans="2:3" x14ac:dyDescent="0.25">
      <c r="B41" t="s">
        <v>44</v>
      </c>
      <c r="C41" s="10" t="s">
        <v>198</v>
      </c>
    </row>
    <row r="42" spans="2:3" x14ac:dyDescent="0.25">
      <c r="B42" t="s">
        <v>45</v>
      </c>
      <c r="C42" s="10" t="s">
        <v>199</v>
      </c>
    </row>
    <row r="43" spans="2:3" x14ac:dyDescent="0.25">
      <c r="B43" t="s">
        <v>46</v>
      </c>
      <c r="C43" s="10" t="s">
        <v>200</v>
      </c>
    </row>
    <row r="44" spans="2:3" x14ac:dyDescent="0.25">
      <c r="B44" t="s">
        <v>47</v>
      </c>
      <c r="C44" s="10" t="s">
        <v>201</v>
      </c>
    </row>
    <row r="45" spans="2:3" x14ac:dyDescent="0.25">
      <c r="B45" t="s">
        <v>48</v>
      </c>
      <c r="C45" s="10" t="s">
        <v>202</v>
      </c>
    </row>
    <row r="46" spans="2:3" x14ac:dyDescent="0.25">
      <c r="B46" t="s">
        <v>49</v>
      </c>
      <c r="C46" s="10" t="s">
        <v>203</v>
      </c>
    </row>
    <row r="47" spans="2:3" x14ac:dyDescent="0.25">
      <c r="B47" t="s">
        <v>50</v>
      </c>
      <c r="C47" s="10" t="s">
        <v>204</v>
      </c>
    </row>
    <row r="48" spans="2:3" x14ac:dyDescent="0.25">
      <c r="B48" t="s">
        <v>52</v>
      </c>
      <c r="C48" s="12" t="s">
        <v>205</v>
      </c>
    </row>
    <row r="49" spans="2:3" x14ac:dyDescent="0.25">
      <c r="B49" t="s">
        <v>53</v>
      </c>
      <c r="C49" s="12" t="s">
        <v>206</v>
      </c>
    </row>
    <row r="50" spans="2:3" x14ac:dyDescent="0.25">
      <c r="B50" t="s">
        <v>54</v>
      </c>
      <c r="C50" s="12" t="s">
        <v>207</v>
      </c>
    </row>
    <row r="51" spans="2:3" x14ac:dyDescent="0.25">
      <c r="B51" t="s">
        <v>55</v>
      </c>
      <c r="C51" s="12" t="s">
        <v>208</v>
      </c>
    </row>
    <row r="52" spans="2:3" x14ac:dyDescent="0.25">
      <c r="B52" t="s">
        <v>56</v>
      </c>
      <c r="C52" s="12" t="s">
        <v>209</v>
      </c>
    </row>
    <row r="53" spans="2:3" x14ac:dyDescent="0.25">
      <c r="B53" t="s">
        <v>57</v>
      </c>
      <c r="C53" s="12" t="s">
        <v>210</v>
      </c>
    </row>
    <row r="54" spans="2:3" x14ac:dyDescent="0.25">
      <c r="B54" t="s">
        <v>58</v>
      </c>
      <c r="C54" s="13" t="s">
        <v>211</v>
      </c>
    </row>
    <row r="55" spans="2:3" x14ac:dyDescent="0.25">
      <c r="B55" t="s">
        <v>60</v>
      </c>
      <c r="C55" s="13" t="s">
        <v>212</v>
      </c>
    </row>
    <row r="56" spans="2:3" x14ac:dyDescent="0.25">
      <c r="B56" t="s">
        <v>61</v>
      </c>
      <c r="C56" s="13" t="s">
        <v>213</v>
      </c>
    </row>
    <row r="57" spans="2:3" x14ac:dyDescent="0.25">
      <c r="B57" t="s">
        <v>62</v>
      </c>
      <c r="C57" s="13" t="s">
        <v>214</v>
      </c>
    </row>
    <row r="58" spans="2:3" x14ac:dyDescent="0.25">
      <c r="B58" t="s">
        <v>63</v>
      </c>
      <c r="C58" s="13" t="s">
        <v>215</v>
      </c>
    </row>
    <row r="59" spans="2:3" x14ac:dyDescent="0.25">
      <c r="B59" t="s">
        <v>64</v>
      </c>
      <c r="C59" s="13" t="s">
        <v>216</v>
      </c>
    </row>
    <row r="60" spans="2:3" x14ac:dyDescent="0.25">
      <c r="B60" t="s">
        <v>65</v>
      </c>
      <c r="C60" s="13" t="s">
        <v>217</v>
      </c>
    </row>
    <row r="61" spans="2:3" x14ac:dyDescent="0.25">
      <c r="B61" t="s">
        <v>66</v>
      </c>
      <c r="C61" s="13" t="s">
        <v>218</v>
      </c>
    </row>
    <row r="62" spans="2:3" x14ac:dyDescent="0.25">
      <c r="B62" t="s">
        <v>67</v>
      </c>
      <c r="C62" s="13" t="s">
        <v>219</v>
      </c>
    </row>
    <row r="63" spans="2:3" x14ac:dyDescent="0.25">
      <c r="B63" t="s">
        <v>68</v>
      </c>
      <c r="C63" s="13" t="s">
        <v>220</v>
      </c>
    </row>
    <row r="64" spans="2:3" x14ac:dyDescent="0.25">
      <c r="B64" t="s">
        <v>69</v>
      </c>
      <c r="C64" s="13" t="s">
        <v>221</v>
      </c>
    </row>
    <row r="65" spans="2:3" x14ac:dyDescent="0.25">
      <c r="B65" t="s">
        <v>70</v>
      </c>
      <c r="C65" s="13" t="s">
        <v>222</v>
      </c>
    </row>
    <row r="66" spans="2:3" x14ac:dyDescent="0.25">
      <c r="B66" t="s">
        <v>71</v>
      </c>
      <c r="C66" s="13" t="s">
        <v>223</v>
      </c>
    </row>
    <row r="67" spans="2:3" x14ac:dyDescent="0.25">
      <c r="B67" t="s">
        <v>72</v>
      </c>
      <c r="C67" s="13" t="s">
        <v>224</v>
      </c>
    </row>
    <row r="68" spans="2:3" x14ac:dyDescent="0.25">
      <c r="B68" t="s">
        <v>73</v>
      </c>
      <c r="C68" s="13" t="s">
        <v>225</v>
      </c>
    </row>
    <row r="69" spans="2:3" x14ac:dyDescent="0.25">
      <c r="B69" t="s">
        <v>74</v>
      </c>
      <c r="C69" s="13" t="s">
        <v>226</v>
      </c>
    </row>
    <row r="70" spans="2:3" x14ac:dyDescent="0.25">
      <c r="B70" t="s">
        <v>75</v>
      </c>
      <c r="C70" s="13" t="s">
        <v>227</v>
      </c>
    </row>
    <row r="71" spans="2:3" x14ac:dyDescent="0.25">
      <c r="B71" t="s">
        <v>76</v>
      </c>
      <c r="C71" s="13" t="s">
        <v>228</v>
      </c>
    </row>
    <row r="72" spans="2:3" x14ac:dyDescent="0.25">
      <c r="B72" t="s">
        <v>77</v>
      </c>
      <c r="C72" s="13" t="s">
        <v>229</v>
      </c>
    </row>
    <row r="73" spans="2:3" x14ac:dyDescent="0.25">
      <c r="B73" t="s">
        <v>79</v>
      </c>
      <c r="C73" s="14" t="s">
        <v>230</v>
      </c>
    </row>
    <row r="74" spans="2:3" x14ac:dyDescent="0.25">
      <c r="B74" t="s">
        <v>80</v>
      </c>
      <c r="C74" s="14" t="s">
        <v>231</v>
      </c>
    </row>
    <row r="75" spans="2:3" x14ac:dyDescent="0.25">
      <c r="B75" t="s">
        <v>81</v>
      </c>
      <c r="C75" s="14" t="s">
        <v>232</v>
      </c>
    </row>
    <row r="76" spans="2:3" x14ac:dyDescent="0.25">
      <c r="B76" t="s">
        <v>82</v>
      </c>
      <c r="C76" s="14" t="s">
        <v>233</v>
      </c>
    </row>
    <row r="77" spans="2:3" x14ac:dyDescent="0.25">
      <c r="B77" t="s">
        <v>83</v>
      </c>
      <c r="C77" s="14" t="s">
        <v>234</v>
      </c>
    </row>
    <row r="78" spans="2:3" x14ac:dyDescent="0.25">
      <c r="B78" t="s">
        <v>84</v>
      </c>
      <c r="C78" s="14" t="s">
        <v>235</v>
      </c>
    </row>
    <row r="79" spans="2:3" x14ac:dyDescent="0.25">
      <c r="B79" t="s">
        <v>86</v>
      </c>
      <c r="C79" s="15" t="s">
        <v>236</v>
      </c>
    </row>
    <row r="80" spans="2:3" x14ac:dyDescent="0.25">
      <c r="B80" t="s">
        <v>87</v>
      </c>
      <c r="C80" s="15" t="s">
        <v>237</v>
      </c>
    </row>
    <row r="81" spans="2:3" x14ac:dyDescent="0.25">
      <c r="B81" t="s">
        <v>88</v>
      </c>
      <c r="C81" s="15" t="s">
        <v>238</v>
      </c>
    </row>
    <row r="82" spans="2:3" x14ac:dyDescent="0.25">
      <c r="B82" t="s">
        <v>89</v>
      </c>
      <c r="C82" s="15" t="s">
        <v>239</v>
      </c>
    </row>
    <row r="83" spans="2:3" x14ac:dyDescent="0.25">
      <c r="B83" t="s">
        <v>90</v>
      </c>
      <c r="C83" s="15" t="s">
        <v>240</v>
      </c>
    </row>
    <row r="84" spans="2:3" x14ac:dyDescent="0.25">
      <c r="B84" t="s">
        <v>91</v>
      </c>
      <c r="C84" s="15" t="s">
        <v>241</v>
      </c>
    </row>
    <row r="85" spans="2:3" x14ac:dyDescent="0.25">
      <c r="B85" t="s">
        <v>92</v>
      </c>
      <c r="C85" s="15" t="s">
        <v>242</v>
      </c>
    </row>
    <row r="86" spans="2:3" x14ac:dyDescent="0.25">
      <c r="B86" t="s">
        <v>93</v>
      </c>
      <c r="C86" s="15" t="s">
        <v>243</v>
      </c>
    </row>
    <row r="87" spans="2:3" x14ac:dyDescent="0.25">
      <c r="B87" t="s">
        <v>94</v>
      </c>
      <c r="C87" s="15" t="s">
        <v>244</v>
      </c>
    </row>
    <row r="88" spans="2:3" x14ac:dyDescent="0.25">
      <c r="B88" t="s">
        <v>95</v>
      </c>
      <c r="C88" s="15" t="s">
        <v>245</v>
      </c>
    </row>
    <row r="89" spans="2:3" x14ac:dyDescent="0.25">
      <c r="B89" t="s">
        <v>96</v>
      </c>
      <c r="C89" s="16" t="s">
        <v>246</v>
      </c>
    </row>
    <row r="90" spans="2:3" x14ac:dyDescent="0.25">
      <c r="B90" t="s">
        <v>98</v>
      </c>
      <c r="C90" s="16" t="s">
        <v>247</v>
      </c>
    </row>
    <row r="91" spans="2:3" x14ac:dyDescent="0.25">
      <c r="B91" t="s">
        <v>99</v>
      </c>
      <c r="C91" s="16" t="s">
        <v>248</v>
      </c>
    </row>
    <row r="92" spans="2:3" x14ac:dyDescent="0.25">
      <c r="B92" t="s">
        <v>100</v>
      </c>
      <c r="C92" s="17" t="s">
        <v>249</v>
      </c>
    </row>
    <row r="93" spans="2:3" x14ac:dyDescent="0.25">
      <c r="B93" t="s">
        <v>101</v>
      </c>
      <c r="C93" s="17" t="s">
        <v>250</v>
      </c>
    </row>
    <row r="94" spans="2:3" x14ac:dyDescent="0.25">
      <c r="B94" t="s">
        <v>102</v>
      </c>
      <c r="C94" s="17" t="s">
        <v>251</v>
      </c>
    </row>
    <row r="95" spans="2:3" x14ac:dyDescent="0.25">
      <c r="B95" t="s">
        <v>103</v>
      </c>
      <c r="C95" s="17" t="s">
        <v>252</v>
      </c>
    </row>
    <row r="96" spans="2:3" x14ac:dyDescent="0.25">
      <c r="B96" t="s">
        <v>104</v>
      </c>
      <c r="C96" s="17" t="s">
        <v>253</v>
      </c>
    </row>
    <row r="97" spans="2:3" x14ac:dyDescent="0.25">
      <c r="B97" t="s">
        <v>105</v>
      </c>
      <c r="C97" s="17" t="s">
        <v>254</v>
      </c>
    </row>
    <row r="98" spans="2:3" x14ac:dyDescent="0.25">
      <c r="B98" t="s">
        <v>106</v>
      </c>
      <c r="C98" s="17" t="s">
        <v>255</v>
      </c>
    </row>
    <row r="99" spans="2:3" x14ac:dyDescent="0.25">
      <c r="B99" t="s">
        <v>107</v>
      </c>
      <c r="C99" s="17" t="s">
        <v>256</v>
      </c>
    </row>
    <row r="100" spans="2:3" x14ac:dyDescent="0.25">
      <c r="B100" t="s">
        <v>108</v>
      </c>
      <c r="C100" s="17" t="s">
        <v>257</v>
      </c>
    </row>
    <row r="101" spans="2:3" x14ac:dyDescent="0.25">
      <c r="B101" t="s">
        <v>109</v>
      </c>
      <c r="C101" s="17" t="s">
        <v>258</v>
      </c>
    </row>
    <row r="102" spans="2:3" x14ac:dyDescent="0.25">
      <c r="B102" t="s">
        <v>110</v>
      </c>
      <c r="C102" s="17" t="s">
        <v>259</v>
      </c>
    </row>
    <row r="103" spans="2:3" x14ac:dyDescent="0.25">
      <c r="B103" t="s">
        <v>111</v>
      </c>
      <c r="C103" s="17" t="s">
        <v>260</v>
      </c>
    </row>
    <row r="104" spans="2:3" x14ac:dyDescent="0.25">
      <c r="B104" t="s">
        <v>112</v>
      </c>
      <c r="C104" s="17" t="s">
        <v>261</v>
      </c>
    </row>
    <row r="105" spans="2:3" x14ac:dyDescent="0.25">
      <c r="B105" t="s">
        <v>113</v>
      </c>
      <c r="C105" s="17" t="s">
        <v>262</v>
      </c>
    </row>
    <row r="106" spans="2:3" x14ac:dyDescent="0.25">
      <c r="B106" t="s">
        <v>114</v>
      </c>
      <c r="C106" s="17" t="s">
        <v>263</v>
      </c>
    </row>
    <row r="107" spans="2:3" x14ac:dyDescent="0.25">
      <c r="B107" t="s">
        <v>115</v>
      </c>
      <c r="C107" s="17" t="s">
        <v>264</v>
      </c>
    </row>
    <row r="108" spans="2:3" x14ac:dyDescent="0.25">
      <c r="B108" t="s">
        <v>116</v>
      </c>
      <c r="C108" s="17" t="s">
        <v>265</v>
      </c>
    </row>
    <row r="109" spans="2:3" x14ac:dyDescent="0.25">
      <c r="B109" t="s">
        <v>117</v>
      </c>
      <c r="C109" s="17" t="s">
        <v>266</v>
      </c>
    </row>
    <row r="110" spans="2:3" x14ac:dyDescent="0.25">
      <c r="B110" t="s">
        <v>118</v>
      </c>
      <c r="C110" s="17" t="s">
        <v>267</v>
      </c>
    </row>
    <row r="111" spans="2:3" x14ac:dyDescent="0.25">
      <c r="B111" t="s">
        <v>119</v>
      </c>
      <c r="C111" s="17" t="s">
        <v>268</v>
      </c>
    </row>
    <row r="112" spans="2:3" x14ac:dyDescent="0.25">
      <c r="B112" t="s">
        <v>120</v>
      </c>
      <c r="C112" s="17" t="s">
        <v>269</v>
      </c>
    </row>
    <row r="113" spans="2:3" x14ac:dyDescent="0.25">
      <c r="B113" t="s">
        <v>121</v>
      </c>
      <c r="C113" s="17" t="s">
        <v>270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"/>
  <sheetViews>
    <sheetView topLeftCell="A16" workbookViewId="0">
      <selection activeCell="C29" sqref="C29"/>
    </sheetView>
  </sheetViews>
  <sheetFormatPr defaultRowHeight="15" x14ac:dyDescent="0.25"/>
  <cols>
    <col min="1" max="1" width="50.140625" bestFit="1" customWidth="1"/>
  </cols>
  <sheetData>
    <row r="1" spans="1:8" x14ac:dyDescent="0.25">
      <c r="A1" s="9" t="s">
        <v>123</v>
      </c>
      <c r="B1" s="18" t="s">
        <v>310</v>
      </c>
    </row>
    <row r="2" spans="1:8" x14ac:dyDescent="0.25">
      <c r="A2" s="9" t="s">
        <v>124</v>
      </c>
      <c r="C2" s="18" t="s">
        <v>311</v>
      </c>
    </row>
    <row r="3" spans="1:8" x14ac:dyDescent="0.25">
      <c r="A3" s="9" t="s">
        <v>125</v>
      </c>
      <c r="C3" s="18" t="s">
        <v>312</v>
      </c>
    </row>
    <row r="4" spans="1:8" x14ac:dyDescent="0.25">
      <c r="A4" s="9" t="s">
        <v>126</v>
      </c>
      <c r="C4" s="18" t="s">
        <v>313</v>
      </c>
    </row>
    <row r="5" spans="1:8" x14ac:dyDescent="0.25">
      <c r="A5" s="9" t="s">
        <v>127</v>
      </c>
      <c r="C5" s="18" t="s">
        <v>314</v>
      </c>
    </row>
    <row r="6" spans="1:8" x14ac:dyDescent="0.25">
      <c r="A6" s="9" t="s">
        <v>128</v>
      </c>
      <c r="D6" s="18" t="s">
        <v>315</v>
      </c>
    </row>
    <row r="7" spans="1:8" x14ac:dyDescent="0.25">
      <c r="A7" s="9" t="s">
        <v>129</v>
      </c>
      <c r="D7" s="18" t="s">
        <v>316</v>
      </c>
    </row>
    <row r="8" spans="1:8" x14ac:dyDescent="0.25">
      <c r="A8" s="9" t="s">
        <v>130</v>
      </c>
      <c r="G8" s="18" t="s">
        <v>317</v>
      </c>
    </row>
    <row r="9" spans="1:8" x14ac:dyDescent="0.25">
      <c r="A9" s="9" t="s">
        <v>131</v>
      </c>
      <c r="G9" s="18" t="s">
        <v>318</v>
      </c>
    </row>
    <row r="10" spans="1:8" x14ac:dyDescent="0.25">
      <c r="A10" s="9" t="s">
        <v>132</v>
      </c>
      <c r="F10" s="18" t="s">
        <v>319</v>
      </c>
      <c r="H10" s="11"/>
    </row>
    <row r="11" spans="1:8" x14ac:dyDescent="0.25">
      <c r="A11" s="9" t="s">
        <v>133</v>
      </c>
      <c r="E11" s="18" t="s">
        <v>338</v>
      </c>
    </row>
    <row r="12" spans="1:8" x14ac:dyDescent="0.25">
      <c r="A12" s="9" t="s">
        <v>134</v>
      </c>
      <c r="G12" s="18" t="s">
        <v>317</v>
      </c>
    </row>
    <row r="13" spans="1:8" x14ac:dyDescent="0.25">
      <c r="A13" s="9" t="s">
        <v>135</v>
      </c>
      <c r="G13" s="18" t="s">
        <v>318</v>
      </c>
    </row>
    <row r="14" spans="1:8" x14ac:dyDescent="0.25">
      <c r="A14" s="9" t="s">
        <v>136</v>
      </c>
      <c r="D14" s="18" t="s">
        <v>320</v>
      </c>
    </row>
    <row r="15" spans="1:8" x14ac:dyDescent="0.25">
      <c r="A15" s="9" t="s">
        <v>137</v>
      </c>
      <c r="E15" s="18" t="s">
        <v>321</v>
      </c>
    </row>
    <row r="16" spans="1:8" x14ac:dyDescent="0.25">
      <c r="A16" s="9" t="s">
        <v>138</v>
      </c>
      <c r="D16" s="18" t="s">
        <v>322</v>
      </c>
    </row>
    <row r="17" spans="1:8" x14ac:dyDescent="0.25">
      <c r="A17" s="9" t="s">
        <v>139</v>
      </c>
      <c r="D17" s="18" t="s">
        <v>323</v>
      </c>
    </row>
    <row r="18" spans="1:8" x14ac:dyDescent="0.25">
      <c r="A18" s="9" t="s">
        <v>140</v>
      </c>
      <c r="D18" s="18" t="s">
        <v>324</v>
      </c>
      <c r="H18" s="11"/>
    </row>
    <row r="19" spans="1:8" x14ac:dyDescent="0.25">
      <c r="A19" s="9" t="s">
        <v>141</v>
      </c>
      <c r="D19" s="18" t="s">
        <v>325</v>
      </c>
    </row>
    <row r="20" spans="1:8" x14ac:dyDescent="0.25">
      <c r="A20" s="9" t="s">
        <v>142</v>
      </c>
      <c r="C20" s="18" t="s">
        <v>326</v>
      </c>
    </row>
    <row r="21" spans="1:8" x14ac:dyDescent="0.25">
      <c r="A21" s="9" t="s">
        <v>143</v>
      </c>
      <c r="C21" s="18" t="s">
        <v>327</v>
      </c>
    </row>
    <row r="22" spans="1:8" x14ac:dyDescent="0.25">
      <c r="A22" s="9" t="s">
        <v>144</v>
      </c>
      <c r="D22" s="18" t="s">
        <v>328</v>
      </c>
    </row>
    <row r="23" spans="1:8" x14ac:dyDescent="0.25">
      <c r="A23" s="9" t="s">
        <v>145</v>
      </c>
      <c r="E23" s="18" t="s">
        <v>329</v>
      </c>
    </row>
    <row r="24" spans="1:8" x14ac:dyDescent="0.25">
      <c r="A24" s="9" t="s">
        <v>146</v>
      </c>
      <c r="C24" s="18" t="s">
        <v>330</v>
      </c>
    </row>
    <row r="25" spans="1:8" x14ac:dyDescent="0.25">
      <c r="A25" s="9" t="s">
        <v>147</v>
      </c>
      <c r="C25" s="18" t="s">
        <v>155</v>
      </c>
    </row>
    <row r="26" spans="1:8" x14ac:dyDescent="0.25">
      <c r="A26" s="9" t="s">
        <v>148</v>
      </c>
      <c r="C26" s="18" t="s">
        <v>331</v>
      </c>
    </row>
    <row r="27" spans="1:8" x14ac:dyDescent="0.25">
      <c r="A27" s="9" t="s">
        <v>149</v>
      </c>
      <c r="C27" s="18" t="s">
        <v>332</v>
      </c>
    </row>
    <row r="28" spans="1:8" x14ac:dyDescent="0.25">
      <c r="A28" s="9" t="s">
        <v>150</v>
      </c>
      <c r="C28" s="18" t="s">
        <v>333</v>
      </c>
    </row>
    <row r="29" spans="1:8" x14ac:dyDescent="0.25">
      <c r="A29" s="9" t="s">
        <v>151</v>
      </c>
      <c r="C29" s="18" t="s">
        <v>334</v>
      </c>
    </row>
    <row r="30" spans="1:8" x14ac:dyDescent="0.25">
      <c r="A30" s="9" t="s">
        <v>152</v>
      </c>
      <c r="C30" s="18" t="s">
        <v>335</v>
      </c>
    </row>
    <row r="31" spans="1:8" x14ac:dyDescent="0.25">
      <c r="A31" s="9" t="s">
        <v>153</v>
      </c>
      <c r="C31" s="18" t="s">
        <v>336</v>
      </c>
    </row>
    <row r="32" spans="1:8" x14ac:dyDescent="0.25">
      <c r="A32" s="9" t="s">
        <v>154</v>
      </c>
      <c r="C32" s="18" t="s">
        <v>337</v>
      </c>
    </row>
    <row r="33" spans="1:1" x14ac:dyDescent="0.25">
      <c r="A33" s="9" t="s">
        <v>155</v>
      </c>
    </row>
    <row r="34" spans="1:1" x14ac:dyDescent="0.25">
      <c r="A34" s="9" t="s">
        <v>156</v>
      </c>
    </row>
    <row r="35" spans="1:1" x14ac:dyDescent="0.25">
      <c r="A35" s="9" t="s">
        <v>157</v>
      </c>
    </row>
    <row r="36" spans="1:1" x14ac:dyDescent="0.25">
      <c r="A36" s="9" t="s">
        <v>158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4"/>
  <sheetViews>
    <sheetView workbookViewId="0"/>
  </sheetViews>
  <sheetFormatPr defaultRowHeight="15" x14ac:dyDescent="0.25"/>
  <cols>
    <col min="1" max="1" width="11.28515625" bestFit="1" customWidth="1"/>
    <col min="2" max="2" width="148.28515625" bestFit="1" customWidth="1"/>
    <col min="3" max="3" width="25.5703125" bestFit="1" customWidth="1"/>
    <col min="4" max="4" width="44.28515625" bestFit="1" customWidth="1"/>
    <col min="5" max="5" width="7.85546875" bestFit="1" customWidth="1"/>
    <col min="6" max="6" width="17.28515625" bestFit="1" customWidth="1"/>
  </cols>
  <sheetData>
    <row r="1" spans="1:6" x14ac:dyDescent="0.25">
      <c r="A1" s="18" t="s">
        <v>271</v>
      </c>
      <c r="B1" s="18" t="s">
        <v>282</v>
      </c>
    </row>
    <row r="2" spans="1:6" x14ac:dyDescent="0.25">
      <c r="A2" s="18" t="s">
        <v>271</v>
      </c>
      <c r="B2" s="18" t="s">
        <v>283</v>
      </c>
    </row>
    <row r="3" spans="1:6" x14ac:dyDescent="0.25">
      <c r="A3" s="18" t="s">
        <v>271</v>
      </c>
      <c r="B3" s="18" t="s">
        <v>284</v>
      </c>
    </row>
    <row r="4" spans="1:6" x14ac:dyDescent="0.25">
      <c r="A4" s="18" t="s">
        <v>271</v>
      </c>
      <c r="B4" s="18" t="s">
        <v>285</v>
      </c>
    </row>
    <row r="5" spans="1:6" x14ac:dyDescent="0.25">
      <c r="A5" s="18" t="s">
        <v>271</v>
      </c>
      <c r="B5" s="18" t="s">
        <v>272</v>
      </c>
    </row>
    <row r="6" spans="1:6" x14ac:dyDescent="0.25">
      <c r="A6" s="18" t="s">
        <v>271</v>
      </c>
      <c r="C6" s="18" t="s">
        <v>286</v>
      </c>
    </row>
    <row r="7" spans="1:6" x14ac:dyDescent="0.25">
      <c r="A7" s="18" t="s">
        <v>271</v>
      </c>
      <c r="C7" s="18" t="s">
        <v>287</v>
      </c>
    </row>
    <row r="8" spans="1:6" x14ac:dyDescent="0.25">
      <c r="A8" s="18" t="s">
        <v>271</v>
      </c>
      <c r="C8" s="18" t="s">
        <v>273</v>
      </c>
    </row>
    <row r="9" spans="1:6" x14ac:dyDescent="0.25">
      <c r="A9" s="18" t="s">
        <v>271</v>
      </c>
      <c r="D9" s="19">
        <v>0</v>
      </c>
    </row>
    <row r="10" spans="1:6" x14ac:dyDescent="0.25">
      <c r="A10" s="18" t="s">
        <v>271</v>
      </c>
      <c r="E10" s="18" t="s">
        <v>274</v>
      </c>
    </row>
    <row r="11" spans="1:6" x14ac:dyDescent="0.25">
      <c r="A11" s="18" t="s">
        <v>271</v>
      </c>
      <c r="F11" s="18" t="s">
        <v>288</v>
      </c>
    </row>
    <row r="12" spans="1:6" x14ac:dyDescent="0.25">
      <c r="A12" s="18" t="s">
        <v>271</v>
      </c>
      <c r="F12" s="18" t="s">
        <v>289</v>
      </c>
    </row>
    <row r="13" spans="1:6" x14ac:dyDescent="0.25">
      <c r="A13" s="18" t="s">
        <v>271</v>
      </c>
      <c r="F13" s="18" t="s">
        <v>290</v>
      </c>
    </row>
    <row r="14" spans="1:6" x14ac:dyDescent="0.25">
      <c r="A14" s="18" t="s">
        <v>271</v>
      </c>
      <c r="E14" s="18" t="s">
        <v>275</v>
      </c>
    </row>
    <row r="15" spans="1:6" x14ac:dyDescent="0.25">
      <c r="A15" s="18" t="s">
        <v>271</v>
      </c>
      <c r="D15" s="19">
        <v>4.1666666666666664E-2</v>
      </c>
    </row>
    <row r="16" spans="1:6" x14ac:dyDescent="0.25">
      <c r="A16" s="18" t="s">
        <v>271</v>
      </c>
      <c r="E16" s="18" t="s">
        <v>274</v>
      </c>
    </row>
    <row r="17" spans="1:6" x14ac:dyDescent="0.25">
      <c r="A17" s="18" t="s">
        <v>271</v>
      </c>
      <c r="F17" s="18" t="s">
        <v>288</v>
      </c>
    </row>
    <row r="18" spans="1:6" x14ac:dyDescent="0.25">
      <c r="A18" s="18" t="s">
        <v>271</v>
      </c>
      <c r="F18" s="18" t="s">
        <v>291</v>
      </c>
    </row>
    <row r="19" spans="1:6" x14ac:dyDescent="0.25">
      <c r="A19" s="18" t="s">
        <v>271</v>
      </c>
      <c r="F19" s="18" t="s">
        <v>290</v>
      </c>
    </row>
    <row r="20" spans="1:6" x14ac:dyDescent="0.25">
      <c r="A20" s="18" t="s">
        <v>271</v>
      </c>
      <c r="C20" s="18" t="s">
        <v>276</v>
      </c>
    </row>
    <row r="21" spans="1:6" x14ac:dyDescent="0.25">
      <c r="A21" s="18" t="s">
        <v>271</v>
      </c>
      <c r="D21" s="18" t="s">
        <v>292</v>
      </c>
    </row>
    <row r="22" spans="1:6" x14ac:dyDescent="0.25">
      <c r="A22" s="18" t="s">
        <v>271</v>
      </c>
      <c r="D22" s="18" t="s">
        <v>293</v>
      </c>
    </row>
    <row r="23" spans="1:6" x14ac:dyDescent="0.25">
      <c r="A23" s="18" t="s">
        <v>271</v>
      </c>
      <c r="C23" s="18" t="s">
        <v>294</v>
      </c>
    </row>
    <row r="24" spans="1:6" x14ac:dyDescent="0.25">
      <c r="A24" s="18" t="s">
        <v>271</v>
      </c>
      <c r="C24" s="18" t="s">
        <v>295</v>
      </c>
    </row>
    <row r="25" spans="1:6" x14ac:dyDescent="0.25">
      <c r="A25" s="18" t="s">
        <v>271</v>
      </c>
      <c r="C25" s="18" t="s">
        <v>296</v>
      </c>
    </row>
    <row r="26" spans="1:6" x14ac:dyDescent="0.25">
      <c r="A26" s="18" t="s">
        <v>271</v>
      </c>
      <c r="C26" s="18" t="s">
        <v>297</v>
      </c>
    </row>
    <row r="27" spans="1:6" x14ac:dyDescent="0.25">
      <c r="A27" s="18" t="s">
        <v>271</v>
      </c>
      <c r="B27" s="18" t="s">
        <v>277</v>
      </c>
    </row>
    <row r="28" spans="1:6" x14ac:dyDescent="0.25">
      <c r="A28" s="18" t="s">
        <v>271</v>
      </c>
      <c r="C28" s="18" t="s">
        <v>278</v>
      </c>
    </row>
    <row r="29" spans="1:6" x14ac:dyDescent="0.25">
      <c r="A29" s="18" t="s">
        <v>271</v>
      </c>
      <c r="C29" s="18" t="s">
        <v>279</v>
      </c>
    </row>
    <row r="30" spans="1:6" x14ac:dyDescent="0.25">
      <c r="A30" s="18" t="s">
        <v>271</v>
      </c>
      <c r="B30" s="18" t="s">
        <v>273</v>
      </c>
    </row>
    <row r="31" spans="1:6" x14ac:dyDescent="0.25">
      <c r="A31" s="18" t="s">
        <v>271</v>
      </c>
      <c r="C31" s="18" t="s">
        <v>298</v>
      </c>
    </row>
    <row r="32" spans="1:6" x14ac:dyDescent="0.25">
      <c r="A32" s="18" t="s">
        <v>271</v>
      </c>
      <c r="C32" s="18" t="s">
        <v>280</v>
      </c>
    </row>
    <row r="33" spans="1:4" x14ac:dyDescent="0.25">
      <c r="A33" s="18" t="s">
        <v>271</v>
      </c>
      <c r="D33" s="18" t="s">
        <v>299</v>
      </c>
    </row>
    <row r="34" spans="1:4" x14ac:dyDescent="0.25">
      <c r="A34" s="18" t="s">
        <v>271</v>
      </c>
      <c r="D34" s="18" t="s">
        <v>300</v>
      </c>
    </row>
    <row r="35" spans="1:4" x14ac:dyDescent="0.25">
      <c r="A35" s="18" t="s">
        <v>271</v>
      </c>
      <c r="B35" s="18" t="s">
        <v>281</v>
      </c>
    </row>
    <row r="36" spans="1:4" x14ac:dyDescent="0.25">
      <c r="A36" s="18" t="s">
        <v>271</v>
      </c>
      <c r="B36" s="18" t="s">
        <v>301</v>
      </c>
    </row>
    <row r="37" spans="1:4" x14ac:dyDescent="0.25">
      <c r="A37" s="18" t="s">
        <v>271</v>
      </c>
      <c r="B37" s="18" t="s">
        <v>302</v>
      </c>
    </row>
    <row r="38" spans="1:4" x14ac:dyDescent="0.25">
      <c r="A38" s="18" t="s">
        <v>271</v>
      </c>
      <c r="B38" s="18" t="s">
        <v>303</v>
      </c>
    </row>
    <row r="39" spans="1:4" x14ac:dyDescent="0.25">
      <c r="A39" s="18" t="s">
        <v>271</v>
      </c>
      <c r="B39" s="18" t="s">
        <v>304</v>
      </c>
    </row>
    <row r="40" spans="1:4" x14ac:dyDescent="0.25">
      <c r="A40" s="18" t="s">
        <v>271</v>
      </c>
      <c r="B40" s="18" t="s">
        <v>305</v>
      </c>
    </row>
    <row r="41" spans="1:4" x14ac:dyDescent="0.25">
      <c r="A41" s="18" t="s">
        <v>271</v>
      </c>
      <c r="B41" s="18" t="s">
        <v>306</v>
      </c>
    </row>
    <row r="42" spans="1:4" x14ac:dyDescent="0.25">
      <c r="A42" s="18" t="s">
        <v>271</v>
      </c>
      <c r="B42" s="18" t="s">
        <v>307</v>
      </c>
    </row>
    <row r="43" spans="1:4" x14ac:dyDescent="0.25">
      <c r="A43" s="18" t="s">
        <v>271</v>
      </c>
      <c r="B43" s="18" t="s">
        <v>308</v>
      </c>
    </row>
    <row r="44" spans="1:4" x14ac:dyDescent="0.25">
      <c r="A44" s="18" t="s">
        <v>271</v>
      </c>
      <c r="B44" s="18" t="s">
        <v>309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workbookViewId="0">
      <selection sqref="A1:S112"/>
    </sheetView>
  </sheetViews>
  <sheetFormatPr defaultRowHeight="15" x14ac:dyDescent="0.25"/>
  <sheetData>
    <row r="1" spans="1:19" x14ac:dyDescent="0.25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443</v>
      </c>
      <c r="H1" t="s">
        <v>447</v>
      </c>
      <c r="I1" t="s">
        <v>448</v>
      </c>
      <c r="J1" t="s">
        <v>4</v>
      </c>
      <c r="K1" t="s">
        <v>449</v>
      </c>
      <c r="L1" t="s">
        <v>450</v>
      </c>
      <c r="M1" t="s">
        <v>446</v>
      </c>
      <c r="N1" t="s">
        <v>451</v>
      </c>
      <c r="O1" t="s">
        <v>450</v>
      </c>
      <c r="P1" t="s">
        <v>447</v>
      </c>
      <c r="Q1" t="s">
        <v>452</v>
      </c>
      <c r="R1" t="s">
        <v>453</v>
      </c>
      <c r="S1" t="s">
        <v>454</v>
      </c>
    </row>
    <row r="2" spans="1:19" x14ac:dyDescent="0.25">
      <c r="A2" t="s">
        <v>441</v>
      </c>
      <c r="B2" t="s">
        <v>442</v>
      </c>
      <c r="C2" t="s">
        <v>443</v>
      </c>
      <c r="D2" t="s">
        <v>455</v>
      </c>
      <c r="E2" t="s">
        <v>445</v>
      </c>
      <c r="F2" t="s">
        <v>446</v>
      </c>
      <c r="G2" t="s">
        <v>443</v>
      </c>
      <c r="H2" t="s">
        <v>447</v>
      </c>
      <c r="I2" t="s">
        <v>448</v>
      </c>
      <c r="J2" t="s">
        <v>5</v>
      </c>
      <c r="K2" t="s">
        <v>449</v>
      </c>
      <c r="L2" t="s">
        <v>450</v>
      </c>
      <c r="M2" t="s">
        <v>446</v>
      </c>
      <c r="N2" t="s">
        <v>451</v>
      </c>
      <c r="O2" t="s">
        <v>450</v>
      </c>
      <c r="P2" t="s">
        <v>447</v>
      </c>
      <c r="Q2" t="s">
        <v>452</v>
      </c>
      <c r="R2" t="s">
        <v>453</v>
      </c>
      <c r="S2" t="s">
        <v>454</v>
      </c>
    </row>
    <row r="3" spans="1:19" x14ac:dyDescent="0.25">
      <c r="A3" t="s">
        <v>441</v>
      </c>
      <c r="B3" t="s">
        <v>442</v>
      </c>
      <c r="C3" t="s">
        <v>443</v>
      </c>
      <c r="D3" t="s">
        <v>456</v>
      </c>
      <c r="E3" t="s">
        <v>445</v>
      </c>
      <c r="F3" t="s">
        <v>457</v>
      </c>
      <c r="G3" t="s">
        <v>443</v>
      </c>
      <c r="H3" t="s">
        <v>447</v>
      </c>
      <c r="I3" t="s">
        <v>448</v>
      </c>
      <c r="J3" t="s">
        <v>46</v>
      </c>
      <c r="K3" t="s">
        <v>449</v>
      </c>
      <c r="L3" t="s">
        <v>450</v>
      </c>
      <c r="M3" t="s">
        <v>457</v>
      </c>
      <c r="N3" t="s">
        <v>451</v>
      </c>
      <c r="O3" t="s">
        <v>450</v>
      </c>
      <c r="P3" t="s">
        <v>447</v>
      </c>
      <c r="Q3" t="s">
        <v>452</v>
      </c>
      <c r="R3" t="s">
        <v>453</v>
      </c>
      <c r="S3" t="s">
        <v>454</v>
      </c>
    </row>
    <row r="4" spans="1:19" x14ac:dyDescent="0.25">
      <c r="A4" t="s">
        <v>441</v>
      </c>
      <c r="B4" t="s">
        <v>442</v>
      </c>
      <c r="C4" t="s">
        <v>443</v>
      </c>
      <c r="D4" t="s">
        <v>458</v>
      </c>
      <c r="E4" t="s">
        <v>445</v>
      </c>
      <c r="F4" t="s">
        <v>457</v>
      </c>
      <c r="G4" t="s">
        <v>443</v>
      </c>
      <c r="H4" t="s">
        <v>447</v>
      </c>
      <c r="I4" t="s">
        <v>448</v>
      </c>
      <c r="J4" t="s">
        <v>42</v>
      </c>
      <c r="K4" t="s">
        <v>449</v>
      </c>
      <c r="L4" t="s">
        <v>450</v>
      </c>
      <c r="M4" t="s">
        <v>457</v>
      </c>
      <c r="N4" t="s">
        <v>451</v>
      </c>
      <c r="O4" t="s">
        <v>450</v>
      </c>
      <c r="P4" t="s">
        <v>447</v>
      </c>
      <c r="Q4" t="s">
        <v>452</v>
      </c>
      <c r="R4" t="s">
        <v>453</v>
      </c>
      <c r="S4" t="s">
        <v>454</v>
      </c>
    </row>
    <row r="5" spans="1:19" x14ac:dyDescent="0.25">
      <c r="A5" t="s">
        <v>441</v>
      </c>
      <c r="B5" t="s">
        <v>442</v>
      </c>
      <c r="C5" t="s">
        <v>443</v>
      </c>
      <c r="D5" t="s">
        <v>459</v>
      </c>
      <c r="E5" t="s">
        <v>445</v>
      </c>
      <c r="F5" t="s">
        <v>457</v>
      </c>
      <c r="G5" t="s">
        <v>443</v>
      </c>
      <c r="H5" t="s">
        <v>447</v>
      </c>
      <c r="I5" t="s">
        <v>448</v>
      </c>
      <c r="J5" t="s">
        <v>32</v>
      </c>
      <c r="K5" t="s">
        <v>449</v>
      </c>
      <c r="L5" t="s">
        <v>450</v>
      </c>
      <c r="M5" t="s">
        <v>457</v>
      </c>
      <c r="N5" t="s">
        <v>451</v>
      </c>
      <c r="O5" t="s">
        <v>450</v>
      </c>
      <c r="P5" t="s">
        <v>447</v>
      </c>
      <c r="Q5" t="s">
        <v>452</v>
      </c>
      <c r="R5" t="s">
        <v>453</v>
      </c>
      <c r="S5" t="s">
        <v>454</v>
      </c>
    </row>
    <row r="6" spans="1:19" x14ac:dyDescent="0.25">
      <c r="A6" t="s">
        <v>441</v>
      </c>
      <c r="B6" t="s">
        <v>442</v>
      </c>
      <c r="C6" t="s">
        <v>443</v>
      </c>
      <c r="D6" t="s">
        <v>460</v>
      </c>
      <c r="E6" t="s">
        <v>445</v>
      </c>
      <c r="F6" t="s">
        <v>457</v>
      </c>
      <c r="G6" t="s">
        <v>443</v>
      </c>
      <c r="H6" t="s">
        <v>447</v>
      </c>
      <c r="I6" t="s">
        <v>448</v>
      </c>
      <c r="J6" t="s">
        <v>34</v>
      </c>
      <c r="K6" t="s">
        <v>449</v>
      </c>
      <c r="L6" t="s">
        <v>450</v>
      </c>
      <c r="M6" t="s">
        <v>457</v>
      </c>
      <c r="N6" t="s">
        <v>451</v>
      </c>
      <c r="O6" t="s">
        <v>450</v>
      </c>
      <c r="P6" t="s">
        <v>447</v>
      </c>
      <c r="Q6" t="s">
        <v>452</v>
      </c>
      <c r="R6" t="s">
        <v>453</v>
      </c>
      <c r="S6" t="s">
        <v>454</v>
      </c>
    </row>
    <row r="7" spans="1:19" x14ac:dyDescent="0.25">
      <c r="A7" t="s">
        <v>441</v>
      </c>
      <c r="B7" t="s">
        <v>442</v>
      </c>
      <c r="C7" t="s">
        <v>443</v>
      </c>
      <c r="D7" t="s">
        <v>461</v>
      </c>
      <c r="E7" t="s">
        <v>445</v>
      </c>
      <c r="F7" t="s">
        <v>457</v>
      </c>
      <c r="G7" t="s">
        <v>443</v>
      </c>
      <c r="H7" t="s">
        <v>447</v>
      </c>
      <c r="I7" t="s">
        <v>448</v>
      </c>
      <c r="J7" t="s">
        <v>27</v>
      </c>
      <c r="K7" t="s">
        <v>449</v>
      </c>
      <c r="L7" t="s">
        <v>450</v>
      </c>
      <c r="M7" t="s">
        <v>457</v>
      </c>
      <c r="N7" t="s">
        <v>451</v>
      </c>
      <c r="O7" t="s">
        <v>450</v>
      </c>
      <c r="P7" t="s">
        <v>447</v>
      </c>
      <c r="Q7" t="s">
        <v>452</v>
      </c>
      <c r="R7" t="s">
        <v>453</v>
      </c>
      <c r="S7" t="s">
        <v>454</v>
      </c>
    </row>
    <row r="8" spans="1:19" x14ac:dyDescent="0.25">
      <c r="A8" t="s">
        <v>441</v>
      </c>
      <c r="B8" t="s">
        <v>442</v>
      </c>
      <c r="C8" t="s">
        <v>443</v>
      </c>
      <c r="D8" t="s">
        <v>462</v>
      </c>
      <c r="E8" t="s">
        <v>445</v>
      </c>
      <c r="F8" t="s">
        <v>457</v>
      </c>
      <c r="G8" t="s">
        <v>443</v>
      </c>
      <c r="H8" t="s">
        <v>447</v>
      </c>
      <c r="I8" t="s">
        <v>448</v>
      </c>
      <c r="J8" t="s">
        <v>35</v>
      </c>
      <c r="K8" t="s">
        <v>449</v>
      </c>
      <c r="L8" t="s">
        <v>450</v>
      </c>
      <c r="M8" t="s">
        <v>457</v>
      </c>
      <c r="N8" t="s">
        <v>451</v>
      </c>
      <c r="O8" t="s">
        <v>450</v>
      </c>
      <c r="P8" t="s">
        <v>447</v>
      </c>
      <c r="Q8" t="s">
        <v>452</v>
      </c>
      <c r="R8" t="s">
        <v>453</v>
      </c>
      <c r="S8" t="s">
        <v>454</v>
      </c>
    </row>
    <row r="9" spans="1:19" x14ac:dyDescent="0.25">
      <c r="A9" t="s">
        <v>441</v>
      </c>
      <c r="B9" t="s">
        <v>442</v>
      </c>
      <c r="C9" t="s">
        <v>443</v>
      </c>
      <c r="D9" t="s">
        <v>463</v>
      </c>
      <c r="E9" t="s">
        <v>445</v>
      </c>
      <c r="F9" t="s">
        <v>457</v>
      </c>
      <c r="G9" t="s">
        <v>443</v>
      </c>
      <c r="H9" t="s">
        <v>447</v>
      </c>
      <c r="I9" t="s">
        <v>448</v>
      </c>
      <c r="J9" t="s">
        <v>37</v>
      </c>
      <c r="K9" t="s">
        <v>449</v>
      </c>
      <c r="L9" t="s">
        <v>450</v>
      </c>
      <c r="M9" t="s">
        <v>457</v>
      </c>
      <c r="N9" t="s">
        <v>451</v>
      </c>
      <c r="O9" t="s">
        <v>450</v>
      </c>
      <c r="P9" t="s">
        <v>447</v>
      </c>
      <c r="Q9" t="s">
        <v>452</v>
      </c>
      <c r="R9" t="s">
        <v>453</v>
      </c>
      <c r="S9" t="s">
        <v>454</v>
      </c>
    </row>
    <row r="10" spans="1:19" x14ac:dyDescent="0.25">
      <c r="A10" t="s">
        <v>441</v>
      </c>
      <c r="B10" t="s">
        <v>442</v>
      </c>
      <c r="C10" t="s">
        <v>443</v>
      </c>
      <c r="D10" t="s">
        <v>464</v>
      </c>
      <c r="E10" t="s">
        <v>445</v>
      </c>
      <c r="F10" t="s">
        <v>457</v>
      </c>
      <c r="G10" t="s">
        <v>443</v>
      </c>
      <c r="H10" t="s">
        <v>447</v>
      </c>
      <c r="I10" t="s">
        <v>448</v>
      </c>
      <c r="J10" t="s">
        <v>36</v>
      </c>
      <c r="K10" t="s">
        <v>449</v>
      </c>
      <c r="L10" t="s">
        <v>450</v>
      </c>
      <c r="M10" t="s">
        <v>457</v>
      </c>
      <c r="N10" t="s">
        <v>451</v>
      </c>
      <c r="O10" t="s">
        <v>450</v>
      </c>
      <c r="P10" t="s">
        <v>447</v>
      </c>
      <c r="Q10" t="s">
        <v>452</v>
      </c>
      <c r="R10" t="s">
        <v>453</v>
      </c>
      <c r="S10" t="s">
        <v>454</v>
      </c>
    </row>
    <row r="11" spans="1:19" x14ac:dyDescent="0.25">
      <c r="A11" t="s">
        <v>441</v>
      </c>
      <c r="B11" t="s">
        <v>442</v>
      </c>
      <c r="C11" t="s">
        <v>443</v>
      </c>
      <c r="D11" t="s">
        <v>465</v>
      </c>
      <c r="E11" t="s">
        <v>445</v>
      </c>
      <c r="F11" t="s">
        <v>457</v>
      </c>
      <c r="G11" t="s">
        <v>443</v>
      </c>
      <c r="H11" t="s">
        <v>447</v>
      </c>
      <c r="I11" t="s">
        <v>448</v>
      </c>
      <c r="J11" t="s">
        <v>44</v>
      </c>
      <c r="K11" t="s">
        <v>449</v>
      </c>
      <c r="L11" t="s">
        <v>450</v>
      </c>
      <c r="M11" t="s">
        <v>457</v>
      </c>
      <c r="N11" t="s">
        <v>451</v>
      </c>
      <c r="O11" t="s">
        <v>450</v>
      </c>
      <c r="P11" t="s">
        <v>447</v>
      </c>
      <c r="Q11" t="s">
        <v>452</v>
      </c>
      <c r="R11" t="s">
        <v>453</v>
      </c>
      <c r="S11" t="s">
        <v>454</v>
      </c>
    </row>
    <row r="12" spans="1:19" x14ac:dyDescent="0.25">
      <c r="A12" t="s">
        <v>441</v>
      </c>
      <c r="B12" t="s">
        <v>442</v>
      </c>
      <c r="C12" t="s">
        <v>443</v>
      </c>
      <c r="D12" t="s">
        <v>466</v>
      </c>
      <c r="E12" t="s">
        <v>445</v>
      </c>
      <c r="F12" t="s">
        <v>457</v>
      </c>
      <c r="G12" t="s">
        <v>443</v>
      </c>
      <c r="H12" t="s">
        <v>447</v>
      </c>
      <c r="I12" t="s">
        <v>448</v>
      </c>
      <c r="J12" t="s">
        <v>30</v>
      </c>
      <c r="K12" t="s">
        <v>449</v>
      </c>
      <c r="L12" t="s">
        <v>450</v>
      </c>
      <c r="M12" t="s">
        <v>457</v>
      </c>
      <c r="N12" t="s">
        <v>451</v>
      </c>
      <c r="O12" t="s">
        <v>450</v>
      </c>
      <c r="P12" t="s">
        <v>447</v>
      </c>
      <c r="Q12" t="s">
        <v>452</v>
      </c>
      <c r="R12" t="s">
        <v>453</v>
      </c>
      <c r="S12" t="s">
        <v>454</v>
      </c>
    </row>
    <row r="13" spans="1:19" x14ac:dyDescent="0.25">
      <c r="A13" t="s">
        <v>441</v>
      </c>
      <c r="B13" t="s">
        <v>442</v>
      </c>
      <c r="C13" t="s">
        <v>443</v>
      </c>
      <c r="D13" t="s">
        <v>467</v>
      </c>
      <c r="E13" t="s">
        <v>445</v>
      </c>
      <c r="F13" t="s">
        <v>457</v>
      </c>
      <c r="G13" t="s">
        <v>443</v>
      </c>
      <c r="H13" t="s">
        <v>447</v>
      </c>
      <c r="I13" t="s">
        <v>448</v>
      </c>
      <c r="J13" t="s">
        <v>33</v>
      </c>
      <c r="K13" t="s">
        <v>449</v>
      </c>
      <c r="L13" t="s">
        <v>450</v>
      </c>
      <c r="M13" t="s">
        <v>457</v>
      </c>
      <c r="N13" t="s">
        <v>451</v>
      </c>
      <c r="O13" t="s">
        <v>450</v>
      </c>
      <c r="P13" t="s">
        <v>447</v>
      </c>
      <c r="Q13" t="s">
        <v>452</v>
      </c>
      <c r="R13" t="s">
        <v>453</v>
      </c>
      <c r="S13" t="s">
        <v>454</v>
      </c>
    </row>
    <row r="14" spans="1:19" x14ac:dyDescent="0.25">
      <c r="A14" t="s">
        <v>441</v>
      </c>
      <c r="B14" t="s">
        <v>442</v>
      </c>
      <c r="C14" t="s">
        <v>443</v>
      </c>
      <c r="D14" t="s">
        <v>468</v>
      </c>
      <c r="E14" t="s">
        <v>445</v>
      </c>
      <c r="F14" t="s">
        <v>457</v>
      </c>
      <c r="G14" t="s">
        <v>443</v>
      </c>
      <c r="H14" t="s">
        <v>447</v>
      </c>
      <c r="I14" t="s">
        <v>448</v>
      </c>
      <c r="J14" t="s">
        <v>43</v>
      </c>
      <c r="K14" t="s">
        <v>449</v>
      </c>
      <c r="L14" t="s">
        <v>450</v>
      </c>
      <c r="M14" t="s">
        <v>457</v>
      </c>
      <c r="N14" t="s">
        <v>451</v>
      </c>
      <c r="O14" t="s">
        <v>450</v>
      </c>
      <c r="P14" t="s">
        <v>447</v>
      </c>
      <c r="Q14" t="s">
        <v>452</v>
      </c>
      <c r="R14" t="s">
        <v>453</v>
      </c>
      <c r="S14" t="s">
        <v>454</v>
      </c>
    </row>
    <row r="15" spans="1:19" x14ac:dyDescent="0.25">
      <c r="A15" t="s">
        <v>441</v>
      </c>
      <c r="B15" t="s">
        <v>442</v>
      </c>
      <c r="C15" t="s">
        <v>443</v>
      </c>
      <c r="D15" t="s">
        <v>469</v>
      </c>
      <c r="E15" t="s">
        <v>445</v>
      </c>
      <c r="F15" t="s">
        <v>457</v>
      </c>
      <c r="G15" t="s">
        <v>443</v>
      </c>
      <c r="H15" t="s">
        <v>447</v>
      </c>
      <c r="I15" t="s">
        <v>448</v>
      </c>
      <c r="J15" t="s">
        <v>49</v>
      </c>
      <c r="K15" t="s">
        <v>449</v>
      </c>
      <c r="L15" t="s">
        <v>450</v>
      </c>
      <c r="M15" t="s">
        <v>457</v>
      </c>
      <c r="N15" t="s">
        <v>451</v>
      </c>
      <c r="O15" t="s">
        <v>450</v>
      </c>
      <c r="P15" t="s">
        <v>447</v>
      </c>
      <c r="Q15" t="s">
        <v>452</v>
      </c>
      <c r="R15" t="s">
        <v>453</v>
      </c>
      <c r="S15" t="s">
        <v>454</v>
      </c>
    </row>
    <row r="16" spans="1:19" x14ac:dyDescent="0.25">
      <c r="A16" t="s">
        <v>441</v>
      </c>
      <c r="B16" t="s">
        <v>442</v>
      </c>
      <c r="C16" t="s">
        <v>443</v>
      </c>
      <c r="D16" t="s">
        <v>470</v>
      </c>
      <c r="E16" t="s">
        <v>445</v>
      </c>
      <c r="F16" t="s">
        <v>457</v>
      </c>
      <c r="G16" t="s">
        <v>443</v>
      </c>
      <c r="H16" t="s">
        <v>447</v>
      </c>
      <c r="I16" t="s">
        <v>448</v>
      </c>
      <c r="J16" t="s">
        <v>47</v>
      </c>
      <c r="K16" t="s">
        <v>449</v>
      </c>
      <c r="L16" t="s">
        <v>450</v>
      </c>
      <c r="M16" t="s">
        <v>457</v>
      </c>
      <c r="N16" t="s">
        <v>451</v>
      </c>
      <c r="O16" t="s">
        <v>450</v>
      </c>
      <c r="P16" t="s">
        <v>447</v>
      </c>
      <c r="Q16" t="s">
        <v>452</v>
      </c>
      <c r="R16" t="s">
        <v>453</v>
      </c>
      <c r="S16" t="s">
        <v>454</v>
      </c>
    </row>
    <row r="17" spans="1:19" x14ac:dyDescent="0.25">
      <c r="A17" t="s">
        <v>441</v>
      </c>
      <c r="B17" t="s">
        <v>442</v>
      </c>
      <c r="C17" t="s">
        <v>443</v>
      </c>
      <c r="D17" t="s">
        <v>471</v>
      </c>
      <c r="E17" t="s">
        <v>445</v>
      </c>
      <c r="F17" t="s">
        <v>457</v>
      </c>
      <c r="G17" t="s">
        <v>443</v>
      </c>
      <c r="H17" t="s">
        <v>447</v>
      </c>
      <c r="I17" t="s">
        <v>448</v>
      </c>
      <c r="J17" t="s">
        <v>29</v>
      </c>
      <c r="K17" t="s">
        <v>449</v>
      </c>
      <c r="L17" t="s">
        <v>450</v>
      </c>
      <c r="M17" t="s">
        <v>457</v>
      </c>
      <c r="N17" t="s">
        <v>451</v>
      </c>
      <c r="O17" t="s">
        <v>450</v>
      </c>
      <c r="P17" t="s">
        <v>447</v>
      </c>
      <c r="Q17" t="s">
        <v>452</v>
      </c>
      <c r="R17" t="s">
        <v>453</v>
      </c>
      <c r="S17" t="s">
        <v>454</v>
      </c>
    </row>
    <row r="18" spans="1:19" x14ac:dyDescent="0.25">
      <c r="A18" t="s">
        <v>441</v>
      </c>
      <c r="B18" t="s">
        <v>442</v>
      </c>
      <c r="C18" t="s">
        <v>443</v>
      </c>
      <c r="D18" t="s">
        <v>472</v>
      </c>
      <c r="E18" t="s">
        <v>445</v>
      </c>
      <c r="F18" t="s">
        <v>457</v>
      </c>
      <c r="G18" t="s">
        <v>443</v>
      </c>
      <c r="H18" t="s">
        <v>447</v>
      </c>
      <c r="I18" t="s">
        <v>448</v>
      </c>
      <c r="J18" t="s">
        <v>45</v>
      </c>
      <c r="K18" t="s">
        <v>449</v>
      </c>
      <c r="L18" t="s">
        <v>450</v>
      </c>
      <c r="M18" t="s">
        <v>457</v>
      </c>
      <c r="N18" t="s">
        <v>451</v>
      </c>
      <c r="O18" t="s">
        <v>450</v>
      </c>
      <c r="P18" t="s">
        <v>447</v>
      </c>
      <c r="Q18" t="s">
        <v>452</v>
      </c>
      <c r="R18" t="s">
        <v>453</v>
      </c>
      <c r="S18" t="s">
        <v>454</v>
      </c>
    </row>
    <row r="19" spans="1:19" x14ac:dyDescent="0.25">
      <c r="A19" t="s">
        <v>441</v>
      </c>
      <c r="B19" t="s">
        <v>442</v>
      </c>
      <c r="C19" t="s">
        <v>443</v>
      </c>
      <c r="D19" t="s">
        <v>473</v>
      </c>
      <c r="E19" t="s">
        <v>445</v>
      </c>
      <c r="F19" t="s">
        <v>457</v>
      </c>
      <c r="G19" t="s">
        <v>443</v>
      </c>
      <c r="H19" t="s">
        <v>447</v>
      </c>
      <c r="I19" t="s">
        <v>448</v>
      </c>
      <c r="J19" t="s">
        <v>28</v>
      </c>
      <c r="K19" t="s">
        <v>449</v>
      </c>
      <c r="L19" t="s">
        <v>450</v>
      </c>
      <c r="M19" t="s">
        <v>457</v>
      </c>
      <c r="N19" t="s">
        <v>451</v>
      </c>
      <c r="O19" t="s">
        <v>450</v>
      </c>
      <c r="P19" t="s">
        <v>447</v>
      </c>
      <c r="Q19" t="s">
        <v>452</v>
      </c>
      <c r="R19" t="s">
        <v>453</v>
      </c>
      <c r="S19" t="s">
        <v>454</v>
      </c>
    </row>
    <row r="20" spans="1:19" x14ac:dyDescent="0.25">
      <c r="A20" t="s">
        <v>441</v>
      </c>
      <c r="B20" t="s">
        <v>442</v>
      </c>
      <c r="C20" t="s">
        <v>443</v>
      </c>
      <c r="D20" t="s">
        <v>474</v>
      </c>
      <c r="E20" t="s">
        <v>445</v>
      </c>
      <c r="F20" t="s">
        <v>457</v>
      </c>
      <c r="G20" t="s">
        <v>443</v>
      </c>
      <c r="H20" t="s">
        <v>447</v>
      </c>
      <c r="I20" t="s">
        <v>448</v>
      </c>
      <c r="J20" t="s">
        <v>41</v>
      </c>
      <c r="K20" t="s">
        <v>449</v>
      </c>
      <c r="L20" t="s">
        <v>450</v>
      </c>
      <c r="M20" t="s">
        <v>457</v>
      </c>
      <c r="N20" t="s">
        <v>451</v>
      </c>
      <c r="O20" t="s">
        <v>450</v>
      </c>
      <c r="P20" t="s">
        <v>447</v>
      </c>
      <c r="Q20" t="s">
        <v>452</v>
      </c>
      <c r="R20" t="s">
        <v>453</v>
      </c>
      <c r="S20" t="s">
        <v>454</v>
      </c>
    </row>
    <row r="21" spans="1:19" x14ac:dyDescent="0.25">
      <c r="A21" t="s">
        <v>441</v>
      </c>
      <c r="B21" t="s">
        <v>442</v>
      </c>
      <c r="C21" t="s">
        <v>443</v>
      </c>
      <c r="D21" t="s">
        <v>475</v>
      </c>
      <c r="E21" t="s">
        <v>445</v>
      </c>
      <c r="F21" t="s">
        <v>457</v>
      </c>
      <c r="G21" t="s">
        <v>443</v>
      </c>
      <c r="H21" t="s">
        <v>447</v>
      </c>
      <c r="I21" t="s">
        <v>448</v>
      </c>
      <c r="J21" t="s">
        <v>31</v>
      </c>
      <c r="K21" t="s">
        <v>449</v>
      </c>
      <c r="L21" t="s">
        <v>450</v>
      </c>
      <c r="M21" t="s">
        <v>457</v>
      </c>
      <c r="N21" t="s">
        <v>451</v>
      </c>
      <c r="O21" t="s">
        <v>450</v>
      </c>
      <c r="P21" t="s">
        <v>447</v>
      </c>
      <c r="Q21" t="s">
        <v>452</v>
      </c>
      <c r="R21" t="s">
        <v>453</v>
      </c>
      <c r="S21" t="s">
        <v>454</v>
      </c>
    </row>
    <row r="22" spans="1:19" x14ac:dyDescent="0.25">
      <c r="A22" t="s">
        <v>441</v>
      </c>
      <c r="B22" t="s">
        <v>442</v>
      </c>
      <c r="C22" t="s">
        <v>443</v>
      </c>
      <c r="D22" t="s">
        <v>476</v>
      </c>
      <c r="E22" t="s">
        <v>445</v>
      </c>
      <c r="F22" t="s">
        <v>457</v>
      </c>
      <c r="G22" t="s">
        <v>443</v>
      </c>
      <c r="H22" t="s">
        <v>447</v>
      </c>
      <c r="I22" t="s">
        <v>448</v>
      </c>
      <c r="J22" t="s">
        <v>50</v>
      </c>
      <c r="K22" t="s">
        <v>449</v>
      </c>
      <c r="L22" t="s">
        <v>450</v>
      </c>
      <c r="M22" t="s">
        <v>457</v>
      </c>
      <c r="N22" t="s">
        <v>451</v>
      </c>
      <c r="O22" t="s">
        <v>450</v>
      </c>
      <c r="P22" t="s">
        <v>447</v>
      </c>
      <c r="Q22" t="s">
        <v>452</v>
      </c>
      <c r="R22" t="s">
        <v>453</v>
      </c>
      <c r="S22" t="s">
        <v>454</v>
      </c>
    </row>
    <row r="23" spans="1:19" x14ac:dyDescent="0.25">
      <c r="A23" t="s">
        <v>441</v>
      </c>
      <c r="B23" t="s">
        <v>442</v>
      </c>
      <c r="C23" t="s">
        <v>443</v>
      </c>
      <c r="D23" t="s">
        <v>477</v>
      </c>
      <c r="E23" t="s">
        <v>445</v>
      </c>
      <c r="F23" t="s">
        <v>457</v>
      </c>
      <c r="G23" t="s">
        <v>443</v>
      </c>
      <c r="H23" t="s">
        <v>447</v>
      </c>
      <c r="I23" t="s">
        <v>448</v>
      </c>
      <c r="J23" t="s">
        <v>38</v>
      </c>
      <c r="K23" t="s">
        <v>449</v>
      </c>
      <c r="L23" t="s">
        <v>450</v>
      </c>
      <c r="M23" t="s">
        <v>457</v>
      </c>
      <c r="N23" t="s">
        <v>451</v>
      </c>
      <c r="O23" t="s">
        <v>450</v>
      </c>
      <c r="P23" t="s">
        <v>447</v>
      </c>
      <c r="Q23" t="s">
        <v>452</v>
      </c>
      <c r="R23" t="s">
        <v>453</v>
      </c>
      <c r="S23" t="s">
        <v>454</v>
      </c>
    </row>
    <row r="24" spans="1:19" x14ac:dyDescent="0.25">
      <c r="A24" t="s">
        <v>441</v>
      </c>
      <c r="B24" t="s">
        <v>442</v>
      </c>
      <c r="C24" t="s">
        <v>443</v>
      </c>
      <c r="D24" t="s">
        <v>478</v>
      </c>
      <c r="E24" t="s">
        <v>445</v>
      </c>
      <c r="F24" t="s">
        <v>457</v>
      </c>
      <c r="G24" t="s">
        <v>443</v>
      </c>
      <c r="H24" t="s">
        <v>447</v>
      </c>
      <c r="I24" t="s">
        <v>448</v>
      </c>
      <c r="J24" t="s">
        <v>39</v>
      </c>
      <c r="K24" t="s">
        <v>449</v>
      </c>
      <c r="L24" t="s">
        <v>450</v>
      </c>
      <c r="M24" t="s">
        <v>457</v>
      </c>
      <c r="N24" t="s">
        <v>451</v>
      </c>
      <c r="O24" t="s">
        <v>450</v>
      </c>
      <c r="P24" t="s">
        <v>447</v>
      </c>
      <c r="Q24" t="s">
        <v>452</v>
      </c>
      <c r="R24" t="s">
        <v>453</v>
      </c>
      <c r="S24" t="s">
        <v>454</v>
      </c>
    </row>
    <row r="25" spans="1:19" x14ac:dyDescent="0.25">
      <c r="A25" t="s">
        <v>441</v>
      </c>
      <c r="B25" t="s">
        <v>442</v>
      </c>
      <c r="C25" t="s">
        <v>443</v>
      </c>
      <c r="D25" t="s">
        <v>479</v>
      </c>
      <c r="E25" t="s">
        <v>445</v>
      </c>
      <c r="F25" t="s">
        <v>457</v>
      </c>
      <c r="G25" t="s">
        <v>443</v>
      </c>
      <c r="H25" t="s">
        <v>447</v>
      </c>
      <c r="I25" t="s">
        <v>448</v>
      </c>
      <c r="J25" t="s">
        <v>40</v>
      </c>
      <c r="K25" t="s">
        <v>449</v>
      </c>
      <c r="L25" t="s">
        <v>450</v>
      </c>
      <c r="M25" t="s">
        <v>457</v>
      </c>
      <c r="N25" t="s">
        <v>451</v>
      </c>
      <c r="O25" t="s">
        <v>450</v>
      </c>
      <c r="P25" t="s">
        <v>447</v>
      </c>
      <c r="Q25" t="s">
        <v>452</v>
      </c>
      <c r="R25" t="s">
        <v>453</v>
      </c>
      <c r="S25" t="s">
        <v>454</v>
      </c>
    </row>
    <row r="26" spans="1:19" x14ac:dyDescent="0.25">
      <c r="A26" t="s">
        <v>441</v>
      </c>
      <c r="B26" t="s">
        <v>442</v>
      </c>
      <c r="C26" t="s">
        <v>443</v>
      </c>
      <c r="D26" t="s">
        <v>480</v>
      </c>
      <c r="E26" t="s">
        <v>445</v>
      </c>
      <c r="F26" t="s">
        <v>457</v>
      </c>
      <c r="G26" t="s">
        <v>443</v>
      </c>
      <c r="H26" t="s">
        <v>447</v>
      </c>
      <c r="I26" t="s">
        <v>448</v>
      </c>
      <c r="J26" t="s">
        <v>48</v>
      </c>
      <c r="K26" t="s">
        <v>449</v>
      </c>
      <c r="L26" t="s">
        <v>450</v>
      </c>
      <c r="M26" t="s">
        <v>457</v>
      </c>
      <c r="N26" t="s">
        <v>451</v>
      </c>
      <c r="O26" t="s">
        <v>450</v>
      </c>
      <c r="P26" t="s">
        <v>447</v>
      </c>
      <c r="Q26" t="s">
        <v>452</v>
      </c>
      <c r="R26" t="s">
        <v>453</v>
      </c>
      <c r="S26" t="s">
        <v>454</v>
      </c>
    </row>
    <row r="27" spans="1:19" x14ac:dyDescent="0.25">
      <c r="A27" t="s">
        <v>441</v>
      </c>
      <c r="B27" t="s">
        <v>442</v>
      </c>
      <c r="C27" t="s">
        <v>443</v>
      </c>
      <c r="D27" t="s">
        <v>481</v>
      </c>
      <c r="E27" t="s">
        <v>445</v>
      </c>
      <c r="F27" t="s">
        <v>482</v>
      </c>
      <c r="G27" t="s">
        <v>443</v>
      </c>
      <c r="H27" t="s">
        <v>447</v>
      </c>
      <c r="I27" t="s">
        <v>448</v>
      </c>
      <c r="J27" t="s">
        <v>58</v>
      </c>
      <c r="K27" t="s">
        <v>449</v>
      </c>
      <c r="L27" t="s">
        <v>450</v>
      </c>
      <c r="M27" t="s">
        <v>482</v>
      </c>
      <c r="N27" t="s">
        <v>451</v>
      </c>
      <c r="O27" t="s">
        <v>450</v>
      </c>
      <c r="P27" t="s">
        <v>447</v>
      </c>
      <c r="Q27" t="s">
        <v>452</v>
      </c>
      <c r="R27" t="s">
        <v>453</v>
      </c>
      <c r="S27" t="s">
        <v>454</v>
      </c>
    </row>
    <row r="28" spans="1:19" x14ac:dyDescent="0.25">
      <c r="A28" t="s">
        <v>441</v>
      </c>
      <c r="B28" t="s">
        <v>442</v>
      </c>
      <c r="C28" t="s">
        <v>443</v>
      </c>
      <c r="D28" t="s">
        <v>483</v>
      </c>
      <c r="E28" t="s">
        <v>445</v>
      </c>
      <c r="F28" t="s">
        <v>484</v>
      </c>
      <c r="G28" t="s">
        <v>443</v>
      </c>
      <c r="H28" t="s">
        <v>447</v>
      </c>
      <c r="I28" t="s">
        <v>448</v>
      </c>
      <c r="J28" t="s">
        <v>60</v>
      </c>
      <c r="K28" t="s">
        <v>449</v>
      </c>
      <c r="L28" t="s">
        <v>450</v>
      </c>
      <c r="M28" t="s">
        <v>484</v>
      </c>
      <c r="N28" t="s">
        <v>451</v>
      </c>
      <c r="O28" t="s">
        <v>450</v>
      </c>
      <c r="P28" t="s">
        <v>447</v>
      </c>
      <c r="Q28" t="s">
        <v>452</v>
      </c>
      <c r="R28" t="s">
        <v>453</v>
      </c>
      <c r="S28" t="s">
        <v>454</v>
      </c>
    </row>
    <row r="29" spans="1:19" x14ac:dyDescent="0.25">
      <c r="A29" t="s">
        <v>441</v>
      </c>
      <c r="B29" t="s">
        <v>442</v>
      </c>
      <c r="C29" t="s">
        <v>443</v>
      </c>
      <c r="D29" t="s">
        <v>485</v>
      </c>
      <c r="E29" t="s">
        <v>445</v>
      </c>
      <c r="F29" t="s">
        <v>486</v>
      </c>
      <c r="G29" t="s">
        <v>443</v>
      </c>
      <c r="H29" t="s">
        <v>447</v>
      </c>
      <c r="I29" t="s">
        <v>448</v>
      </c>
      <c r="J29" t="s">
        <v>61</v>
      </c>
      <c r="K29" t="s">
        <v>449</v>
      </c>
      <c r="L29" t="s">
        <v>450</v>
      </c>
      <c r="M29" t="s">
        <v>486</v>
      </c>
      <c r="N29" t="s">
        <v>451</v>
      </c>
      <c r="O29" t="s">
        <v>450</v>
      </c>
      <c r="P29" t="s">
        <v>447</v>
      </c>
      <c r="Q29" t="s">
        <v>452</v>
      </c>
      <c r="R29" t="s">
        <v>453</v>
      </c>
      <c r="S29" t="s">
        <v>454</v>
      </c>
    </row>
    <row r="30" spans="1:19" x14ac:dyDescent="0.25">
      <c r="A30" t="s">
        <v>441</v>
      </c>
      <c r="B30" t="s">
        <v>442</v>
      </c>
      <c r="C30" t="s">
        <v>443</v>
      </c>
      <c r="D30" t="s">
        <v>487</v>
      </c>
      <c r="E30" t="s">
        <v>445</v>
      </c>
      <c r="F30" t="s">
        <v>486</v>
      </c>
      <c r="G30" t="s">
        <v>443</v>
      </c>
      <c r="H30" t="s">
        <v>447</v>
      </c>
      <c r="I30" t="s">
        <v>448</v>
      </c>
      <c r="J30" t="s">
        <v>62</v>
      </c>
      <c r="K30" t="s">
        <v>449</v>
      </c>
      <c r="L30" t="s">
        <v>450</v>
      </c>
      <c r="M30" t="s">
        <v>486</v>
      </c>
      <c r="N30" t="s">
        <v>451</v>
      </c>
      <c r="O30" t="s">
        <v>450</v>
      </c>
      <c r="P30" t="s">
        <v>447</v>
      </c>
      <c r="Q30" t="s">
        <v>452</v>
      </c>
      <c r="R30" t="s">
        <v>453</v>
      </c>
      <c r="S30" t="s">
        <v>454</v>
      </c>
    </row>
    <row r="31" spans="1:19" x14ac:dyDescent="0.25">
      <c r="A31" t="s">
        <v>441</v>
      </c>
      <c r="B31" t="s">
        <v>442</v>
      </c>
      <c r="C31" t="s">
        <v>443</v>
      </c>
      <c r="D31" t="s">
        <v>488</v>
      </c>
      <c r="E31" t="s">
        <v>445</v>
      </c>
      <c r="F31" t="s">
        <v>489</v>
      </c>
      <c r="G31" t="s">
        <v>443</v>
      </c>
      <c r="H31" t="s">
        <v>447</v>
      </c>
      <c r="I31" t="s">
        <v>448</v>
      </c>
      <c r="J31" t="s">
        <v>63</v>
      </c>
      <c r="K31" t="s">
        <v>449</v>
      </c>
      <c r="L31" t="s">
        <v>450</v>
      </c>
      <c r="M31" t="s">
        <v>489</v>
      </c>
      <c r="N31" t="s">
        <v>451</v>
      </c>
      <c r="O31" t="s">
        <v>450</v>
      </c>
      <c r="P31" t="s">
        <v>447</v>
      </c>
      <c r="Q31" t="s">
        <v>452</v>
      </c>
      <c r="R31" t="s">
        <v>453</v>
      </c>
      <c r="S31" t="s">
        <v>454</v>
      </c>
    </row>
    <row r="32" spans="1:19" x14ac:dyDescent="0.25">
      <c r="A32" t="s">
        <v>441</v>
      </c>
      <c r="B32" t="s">
        <v>442</v>
      </c>
      <c r="C32" t="s">
        <v>443</v>
      </c>
      <c r="D32" t="s">
        <v>490</v>
      </c>
      <c r="E32" t="s">
        <v>445</v>
      </c>
      <c r="F32" t="s">
        <v>457</v>
      </c>
      <c r="G32" t="s">
        <v>443</v>
      </c>
      <c r="H32" t="s">
        <v>447</v>
      </c>
      <c r="I32" t="s">
        <v>448</v>
      </c>
      <c r="J32" t="s">
        <v>64</v>
      </c>
      <c r="K32" t="s">
        <v>449</v>
      </c>
      <c r="L32" t="s">
        <v>450</v>
      </c>
      <c r="M32" t="s">
        <v>457</v>
      </c>
      <c r="N32" t="s">
        <v>451</v>
      </c>
      <c r="O32" t="s">
        <v>450</v>
      </c>
      <c r="P32" t="s">
        <v>447</v>
      </c>
      <c r="Q32" t="s">
        <v>452</v>
      </c>
      <c r="R32" t="s">
        <v>453</v>
      </c>
      <c r="S32" t="s">
        <v>454</v>
      </c>
    </row>
    <row r="33" spans="1:19" x14ac:dyDescent="0.25">
      <c r="A33" t="s">
        <v>441</v>
      </c>
      <c r="B33" t="s">
        <v>442</v>
      </c>
      <c r="C33" t="s">
        <v>443</v>
      </c>
      <c r="D33" t="s">
        <v>491</v>
      </c>
      <c r="E33" t="s">
        <v>445</v>
      </c>
      <c r="F33" t="s">
        <v>457</v>
      </c>
      <c r="G33" t="s">
        <v>443</v>
      </c>
      <c r="H33" t="s">
        <v>447</v>
      </c>
      <c r="I33" t="s">
        <v>448</v>
      </c>
      <c r="J33" t="s">
        <v>65</v>
      </c>
      <c r="K33" t="s">
        <v>449</v>
      </c>
      <c r="L33" t="s">
        <v>450</v>
      </c>
      <c r="M33" t="s">
        <v>457</v>
      </c>
      <c r="N33" t="s">
        <v>451</v>
      </c>
      <c r="O33" t="s">
        <v>450</v>
      </c>
      <c r="P33" t="s">
        <v>447</v>
      </c>
      <c r="Q33" t="s">
        <v>452</v>
      </c>
      <c r="R33" t="s">
        <v>453</v>
      </c>
      <c r="S33" t="s">
        <v>454</v>
      </c>
    </row>
    <row r="34" spans="1:19" x14ac:dyDescent="0.25">
      <c r="A34" t="s">
        <v>441</v>
      </c>
      <c r="B34" t="s">
        <v>442</v>
      </c>
      <c r="C34" t="s">
        <v>443</v>
      </c>
      <c r="D34" t="s">
        <v>492</v>
      </c>
      <c r="E34" t="s">
        <v>445</v>
      </c>
      <c r="F34" t="s">
        <v>484</v>
      </c>
      <c r="G34" t="s">
        <v>443</v>
      </c>
      <c r="H34" t="s">
        <v>447</v>
      </c>
      <c r="I34" t="s">
        <v>448</v>
      </c>
      <c r="J34" t="s">
        <v>66</v>
      </c>
      <c r="K34" t="s">
        <v>449</v>
      </c>
      <c r="L34" t="s">
        <v>450</v>
      </c>
      <c r="M34" t="s">
        <v>484</v>
      </c>
      <c r="N34" t="s">
        <v>451</v>
      </c>
      <c r="O34" t="s">
        <v>450</v>
      </c>
      <c r="P34" t="s">
        <v>447</v>
      </c>
      <c r="Q34" t="s">
        <v>452</v>
      </c>
      <c r="R34" t="s">
        <v>453</v>
      </c>
      <c r="S34" t="s">
        <v>454</v>
      </c>
    </row>
    <row r="35" spans="1:19" x14ac:dyDescent="0.25">
      <c r="A35" t="s">
        <v>441</v>
      </c>
      <c r="B35" t="s">
        <v>442</v>
      </c>
      <c r="C35" t="s">
        <v>443</v>
      </c>
      <c r="D35" t="s">
        <v>493</v>
      </c>
      <c r="E35" t="s">
        <v>445</v>
      </c>
      <c r="F35" t="s">
        <v>494</v>
      </c>
      <c r="G35" t="s">
        <v>443</v>
      </c>
      <c r="H35" t="s">
        <v>447</v>
      </c>
      <c r="I35" t="s">
        <v>448</v>
      </c>
      <c r="J35" t="s">
        <v>67</v>
      </c>
      <c r="K35" t="s">
        <v>449</v>
      </c>
      <c r="L35" t="s">
        <v>450</v>
      </c>
      <c r="M35" t="s">
        <v>494</v>
      </c>
      <c r="N35" t="s">
        <v>451</v>
      </c>
      <c r="O35" t="s">
        <v>450</v>
      </c>
      <c r="P35" t="s">
        <v>447</v>
      </c>
      <c r="Q35" t="s">
        <v>452</v>
      </c>
      <c r="R35" t="s">
        <v>453</v>
      </c>
      <c r="S35" t="s">
        <v>454</v>
      </c>
    </row>
    <row r="36" spans="1:19" x14ac:dyDescent="0.25">
      <c r="A36" t="s">
        <v>441</v>
      </c>
      <c r="B36" t="s">
        <v>442</v>
      </c>
      <c r="C36" t="s">
        <v>443</v>
      </c>
      <c r="D36" t="s">
        <v>495</v>
      </c>
      <c r="E36" t="s">
        <v>445</v>
      </c>
      <c r="F36" t="s">
        <v>494</v>
      </c>
      <c r="G36" t="s">
        <v>443</v>
      </c>
      <c r="H36" t="s">
        <v>447</v>
      </c>
      <c r="I36" t="s">
        <v>448</v>
      </c>
      <c r="J36" t="s">
        <v>68</v>
      </c>
      <c r="K36" t="s">
        <v>449</v>
      </c>
      <c r="L36" t="s">
        <v>450</v>
      </c>
      <c r="M36" t="s">
        <v>494</v>
      </c>
      <c r="N36" t="s">
        <v>451</v>
      </c>
      <c r="O36" t="s">
        <v>450</v>
      </c>
      <c r="P36" t="s">
        <v>447</v>
      </c>
      <c r="Q36" t="s">
        <v>452</v>
      </c>
      <c r="R36" t="s">
        <v>453</v>
      </c>
      <c r="S36" t="s">
        <v>454</v>
      </c>
    </row>
    <row r="37" spans="1:19" x14ac:dyDescent="0.25">
      <c r="A37" t="s">
        <v>441</v>
      </c>
      <c r="B37" t="s">
        <v>442</v>
      </c>
      <c r="C37" t="s">
        <v>443</v>
      </c>
      <c r="D37" t="s">
        <v>496</v>
      </c>
      <c r="E37" t="s">
        <v>445</v>
      </c>
      <c r="F37" t="s">
        <v>484</v>
      </c>
      <c r="G37" t="s">
        <v>443</v>
      </c>
      <c r="H37" t="s">
        <v>447</v>
      </c>
      <c r="I37" t="s">
        <v>448</v>
      </c>
      <c r="J37" t="s">
        <v>69</v>
      </c>
      <c r="K37" t="s">
        <v>449</v>
      </c>
      <c r="L37" t="s">
        <v>450</v>
      </c>
      <c r="M37" t="s">
        <v>484</v>
      </c>
      <c r="N37" t="s">
        <v>451</v>
      </c>
      <c r="O37" t="s">
        <v>450</v>
      </c>
      <c r="P37" t="s">
        <v>447</v>
      </c>
      <c r="Q37" t="s">
        <v>452</v>
      </c>
      <c r="R37" t="s">
        <v>453</v>
      </c>
      <c r="S37" t="s">
        <v>454</v>
      </c>
    </row>
    <row r="38" spans="1:19" x14ac:dyDescent="0.25">
      <c r="A38" t="s">
        <v>441</v>
      </c>
      <c r="B38" t="s">
        <v>442</v>
      </c>
      <c r="C38" t="s">
        <v>443</v>
      </c>
      <c r="D38" t="s">
        <v>497</v>
      </c>
      <c r="E38" t="s">
        <v>445</v>
      </c>
      <c r="F38" t="s">
        <v>484</v>
      </c>
      <c r="G38" t="s">
        <v>443</v>
      </c>
      <c r="H38" t="s">
        <v>447</v>
      </c>
      <c r="I38" t="s">
        <v>448</v>
      </c>
      <c r="J38" t="s">
        <v>70</v>
      </c>
      <c r="K38" t="s">
        <v>449</v>
      </c>
      <c r="L38" t="s">
        <v>450</v>
      </c>
      <c r="M38" t="s">
        <v>484</v>
      </c>
      <c r="N38" t="s">
        <v>451</v>
      </c>
      <c r="O38" t="s">
        <v>450</v>
      </c>
      <c r="P38" t="s">
        <v>447</v>
      </c>
      <c r="Q38" t="s">
        <v>452</v>
      </c>
      <c r="R38" t="s">
        <v>453</v>
      </c>
      <c r="S38" t="s">
        <v>454</v>
      </c>
    </row>
    <row r="39" spans="1:19" x14ac:dyDescent="0.25">
      <c r="A39" t="s">
        <v>441</v>
      </c>
      <c r="B39" t="s">
        <v>442</v>
      </c>
      <c r="C39" t="s">
        <v>443</v>
      </c>
      <c r="D39" t="s">
        <v>498</v>
      </c>
      <c r="E39" t="s">
        <v>445</v>
      </c>
      <c r="F39" t="s">
        <v>494</v>
      </c>
      <c r="G39" t="s">
        <v>443</v>
      </c>
      <c r="H39" t="s">
        <v>447</v>
      </c>
      <c r="I39" t="s">
        <v>448</v>
      </c>
      <c r="J39" t="s">
        <v>71</v>
      </c>
      <c r="K39" t="s">
        <v>449</v>
      </c>
      <c r="L39" t="s">
        <v>450</v>
      </c>
      <c r="M39" t="s">
        <v>494</v>
      </c>
      <c r="N39" t="s">
        <v>451</v>
      </c>
      <c r="O39" t="s">
        <v>450</v>
      </c>
      <c r="P39" t="s">
        <v>447</v>
      </c>
      <c r="Q39" t="s">
        <v>452</v>
      </c>
      <c r="R39" t="s">
        <v>453</v>
      </c>
      <c r="S39" t="s">
        <v>454</v>
      </c>
    </row>
    <row r="40" spans="1:19" x14ac:dyDescent="0.25">
      <c r="A40" t="s">
        <v>441</v>
      </c>
      <c r="B40" t="s">
        <v>442</v>
      </c>
      <c r="C40" t="s">
        <v>443</v>
      </c>
      <c r="D40" t="s">
        <v>499</v>
      </c>
      <c r="E40" t="s">
        <v>445</v>
      </c>
      <c r="F40" t="s">
        <v>494</v>
      </c>
      <c r="G40" t="s">
        <v>443</v>
      </c>
      <c r="H40" t="s">
        <v>447</v>
      </c>
      <c r="I40" t="s">
        <v>448</v>
      </c>
      <c r="J40" t="s">
        <v>72</v>
      </c>
      <c r="K40" t="s">
        <v>449</v>
      </c>
      <c r="L40" t="s">
        <v>450</v>
      </c>
      <c r="M40" t="s">
        <v>494</v>
      </c>
      <c r="N40" t="s">
        <v>451</v>
      </c>
      <c r="O40" t="s">
        <v>450</v>
      </c>
      <c r="P40" t="s">
        <v>447</v>
      </c>
      <c r="Q40" t="s">
        <v>452</v>
      </c>
      <c r="R40" t="s">
        <v>453</v>
      </c>
      <c r="S40" t="s">
        <v>454</v>
      </c>
    </row>
    <row r="41" spans="1:19" x14ac:dyDescent="0.25">
      <c r="A41" t="s">
        <v>441</v>
      </c>
      <c r="B41" t="s">
        <v>442</v>
      </c>
      <c r="C41" t="s">
        <v>443</v>
      </c>
      <c r="D41" t="s">
        <v>500</v>
      </c>
      <c r="E41" t="s">
        <v>445</v>
      </c>
      <c r="F41" t="s">
        <v>486</v>
      </c>
      <c r="G41" t="s">
        <v>443</v>
      </c>
      <c r="H41" t="s">
        <v>447</v>
      </c>
      <c r="I41" t="s">
        <v>448</v>
      </c>
      <c r="J41" t="s">
        <v>74</v>
      </c>
      <c r="K41" t="s">
        <v>449</v>
      </c>
      <c r="L41" t="s">
        <v>450</v>
      </c>
      <c r="M41" t="s">
        <v>486</v>
      </c>
      <c r="N41" t="s">
        <v>451</v>
      </c>
      <c r="O41" t="s">
        <v>450</v>
      </c>
      <c r="P41" t="s">
        <v>447</v>
      </c>
      <c r="Q41" t="s">
        <v>452</v>
      </c>
      <c r="R41" t="s">
        <v>453</v>
      </c>
      <c r="S41" t="s">
        <v>454</v>
      </c>
    </row>
    <row r="42" spans="1:19" x14ac:dyDescent="0.25">
      <c r="A42" t="s">
        <v>441</v>
      </c>
      <c r="B42" t="s">
        <v>442</v>
      </c>
      <c r="C42" t="s">
        <v>443</v>
      </c>
      <c r="D42" t="s">
        <v>501</v>
      </c>
      <c r="E42" t="s">
        <v>445</v>
      </c>
      <c r="F42" t="s">
        <v>486</v>
      </c>
      <c r="G42" t="s">
        <v>443</v>
      </c>
      <c r="H42" t="s">
        <v>447</v>
      </c>
      <c r="I42" t="s">
        <v>448</v>
      </c>
      <c r="J42" t="s">
        <v>75</v>
      </c>
      <c r="K42" t="s">
        <v>449</v>
      </c>
      <c r="L42" t="s">
        <v>450</v>
      </c>
      <c r="M42" t="s">
        <v>486</v>
      </c>
      <c r="N42" t="s">
        <v>451</v>
      </c>
      <c r="O42" t="s">
        <v>450</v>
      </c>
      <c r="P42" t="s">
        <v>447</v>
      </c>
      <c r="Q42" t="s">
        <v>452</v>
      </c>
      <c r="R42" t="s">
        <v>453</v>
      </c>
      <c r="S42" t="s">
        <v>454</v>
      </c>
    </row>
    <row r="43" spans="1:19" x14ac:dyDescent="0.25">
      <c r="A43" t="s">
        <v>441</v>
      </c>
      <c r="B43" t="s">
        <v>442</v>
      </c>
      <c r="C43" t="s">
        <v>443</v>
      </c>
      <c r="D43" t="s">
        <v>502</v>
      </c>
      <c r="E43" t="s">
        <v>445</v>
      </c>
      <c r="F43" t="s">
        <v>484</v>
      </c>
      <c r="G43" t="s">
        <v>443</v>
      </c>
      <c r="H43" t="s">
        <v>447</v>
      </c>
      <c r="I43" t="s">
        <v>448</v>
      </c>
      <c r="J43" t="s">
        <v>73</v>
      </c>
      <c r="K43" t="s">
        <v>449</v>
      </c>
      <c r="L43" t="s">
        <v>450</v>
      </c>
      <c r="M43" t="s">
        <v>484</v>
      </c>
      <c r="N43" t="s">
        <v>451</v>
      </c>
      <c r="O43" t="s">
        <v>450</v>
      </c>
      <c r="P43" t="s">
        <v>447</v>
      </c>
      <c r="Q43" t="s">
        <v>452</v>
      </c>
      <c r="R43" t="s">
        <v>453</v>
      </c>
      <c r="S43" t="s">
        <v>454</v>
      </c>
    </row>
    <row r="44" spans="1:19" x14ac:dyDescent="0.25">
      <c r="A44" t="s">
        <v>441</v>
      </c>
      <c r="B44" t="s">
        <v>442</v>
      </c>
      <c r="C44" t="s">
        <v>443</v>
      </c>
      <c r="D44" t="s">
        <v>503</v>
      </c>
      <c r="E44" t="s">
        <v>445</v>
      </c>
      <c r="F44" t="s">
        <v>504</v>
      </c>
      <c r="G44" t="s">
        <v>443</v>
      </c>
      <c r="H44" t="s">
        <v>447</v>
      </c>
      <c r="I44" t="s">
        <v>448</v>
      </c>
      <c r="J44" t="s">
        <v>76</v>
      </c>
      <c r="K44" t="s">
        <v>449</v>
      </c>
      <c r="L44" t="s">
        <v>450</v>
      </c>
      <c r="M44" t="s">
        <v>504</v>
      </c>
      <c r="N44" t="s">
        <v>451</v>
      </c>
      <c r="O44" t="s">
        <v>450</v>
      </c>
      <c r="P44" t="s">
        <v>447</v>
      </c>
      <c r="Q44" t="s">
        <v>452</v>
      </c>
      <c r="R44" t="s">
        <v>453</v>
      </c>
      <c r="S44" t="s">
        <v>454</v>
      </c>
    </row>
    <row r="45" spans="1:19" x14ac:dyDescent="0.25">
      <c r="A45" t="s">
        <v>441</v>
      </c>
      <c r="B45" t="s">
        <v>442</v>
      </c>
      <c r="C45" t="s">
        <v>443</v>
      </c>
      <c r="D45" t="s">
        <v>505</v>
      </c>
      <c r="E45" t="s">
        <v>445</v>
      </c>
      <c r="F45" t="s">
        <v>506</v>
      </c>
      <c r="G45" t="s">
        <v>443</v>
      </c>
      <c r="H45" t="s">
        <v>447</v>
      </c>
      <c r="I45" t="s">
        <v>448</v>
      </c>
      <c r="J45" t="s">
        <v>77</v>
      </c>
      <c r="K45" t="s">
        <v>449</v>
      </c>
      <c r="L45" t="s">
        <v>450</v>
      </c>
      <c r="M45" t="s">
        <v>506</v>
      </c>
      <c r="N45" t="s">
        <v>451</v>
      </c>
      <c r="O45" t="s">
        <v>450</v>
      </c>
      <c r="P45" t="s">
        <v>447</v>
      </c>
      <c r="Q45" t="s">
        <v>452</v>
      </c>
      <c r="R45" t="s">
        <v>453</v>
      </c>
      <c r="S45" t="s">
        <v>454</v>
      </c>
    </row>
    <row r="46" spans="1:19" x14ac:dyDescent="0.25">
      <c r="A46" t="s">
        <v>441</v>
      </c>
      <c r="B46" t="s">
        <v>442</v>
      </c>
      <c r="C46" t="s">
        <v>443</v>
      </c>
      <c r="D46" t="s">
        <v>507</v>
      </c>
      <c r="E46" t="s">
        <v>445</v>
      </c>
      <c r="F46" t="s">
        <v>446</v>
      </c>
      <c r="G46" t="s">
        <v>443</v>
      </c>
      <c r="H46" t="s">
        <v>447</v>
      </c>
      <c r="I46" t="s">
        <v>448</v>
      </c>
      <c r="J46" t="s">
        <v>98</v>
      </c>
      <c r="K46" t="s">
        <v>449</v>
      </c>
      <c r="L46" t="s">
        <v>450</v>
      </c>
      <c r="M46" t="s">
        <v>446</v>
      </c>
      <c r="N46" t="s">
        <v>451</v>
      </c>
      <c r="O46" t="s">
        <v>450</v>
      </c>
      <c r="P46" t="s">
        <v>447</v>
      </c>
      <c r="Q46" t="s">
        <v>452</v>
      </c>
      <c r="R46" t="s">
        <v>453</v>
      </c>
      <c r="S46" t="s">
        <v>454</v>
      </c>
    </row>
    <row r="47" spans="1:19" x14ac:dyDescent="0.25">
      <c r="A47" t="s">
        <v>441</v>
      </c>
      <c r="B47" t="s">
        <v>442</v>
      </c>
      <c r="C47" t="s">
        <v>443</v>
      </c>
      <c r="D47" t="s">
        <v>508</v>
      </c>
      <c r="E47" t="s">
        <v>445</v>
      </c>
      <c r="F47" t="s">
        <v>446</v>
      </c>
      <c r="G47" t="s">
        <v>443</v>
      </c>
      <c r="H47" t="s">
        <v>447</v>
      </c>
      <c r="I47" t="s">
        <v>448</v>
      </c>
      <c r="J47" t="s">
        <v>24</v>
      </c>
      <c r="K47" t="s">
        <v>449</v>
      </c>
      <c r="L47" t="s">
        <v>450</v>
      </c>
      <c r="M47" t="s">
        <v>446</v>
      </c>
      <c r="N47" t="s">
        <v>451</v>
      </c>
      <c r="O47" t="s">
        <v>450</v>
      </c>
      <c r="P47" t="s">
        <v>447</v>
      </c>
      <c r="Q47" t="s">
        <v>452</v>
      </c>
      <c r="R47" t="s">
        <v>453</v>
      </c>
      <c r="S47" t="s">
        <v>454</v>
      </c>
    </row>
    <row r="48" spans="1:19" x14ac:dyDescent="0.25">
      <c r="A48" t="s">
        <v>441</v>
      </c>
      <c r="B48" t="s">
        <v>442</v>
      </c>
      <c r="C48" t="s">
        <v>443</v>
      </c>
      <c r="D48" t="s">
        <v>509</v>
      </c>
      <c r="E48" t="s">
        <v>445</v>
      </c>
      <c r="F48" t="s">
        <v>446</v>
      </c>
      <c r="G48" t="s">
        <v>443</v>
      </c>
      <c r="H48" t="s">
        <v>447</v>
      </c>
      <c r="I48" t="s">
        <v>448</v>
      </c>
      <c r="J48" t="s">
        <v>25</v>
      </c>
      <c r="K48" t="s">
        <v>449</v>
      </c>
      <c r="L48" t="s">
        <v>450</v>
      </c>
      <c r="M48" t="s">
        <v>446</v>
      </c>
      <c r="N48" t="s">
        <v>451</v>
      </c>
      <c r="O48" t="s">
        <v>450</v>
      </c>
      <c r="P48" t="s">
        <v>447</v>
      </c>
      <c r="Q48" t="s">
        <v>452</v>
      </c>
      <c r="R48" t="s">
        <v>453</v>
      </c>
      <c r="S48" t="s">
        <v>454</v>
      </c>
    </row>
    <row r="49" spans="1:19" x14ac:dyDescent="0.25">
      <c r="A49" t="s">
        <v>441</v>
      </c>
      <c r="B49" t="s">
        <v>442</v>
      </c>
      <c r="C49" t="s">
        <v>443</v>
      </c>
      <c r="D49" t="s">
        <v>510</v>
      </c>
      <c r="E49" t="s">
        <v>445</v>
      </c>
      <c r="F49" t="s">
        <v>446</v>
      </c>
      <c r="G49" t="s">
        <v>443</v>
      </c>
      <c r="H49" t="s">
        <v>447</v>
      </c>
      <c r="I49" t="s">
        <v>448</v>
      </c>
      <c r="J49" t="s">
        <v>7</v>
      </c>
      <c r="K49" t="s">
        <v>449</v>
      </c>
      <c r="L49" t="s">
        <v>450</v>
      </c>
      <c r="M49" t="s">
        <v>446</v>
      </c>
      <c r="N49" t="s">
        <v>451</v>
      </c>
      <c r="O49" t="s">
        <v>450</v>
      </c>
      <c r="P49" t="s">
        <v>447</v>
      </c>
      <c r="Q49" t="s">
        <v>452</v>
      </c>
      <c r="R49" t="s">
        <v>453</v>
      </c>
      <c r="S49" t="s">
        <v>454</v>
      </c>
    </row>
    <row r="50" spans="1:19" x14ac:dyDescent="0.25">
      <c r="A50" t="s">
        <v>441</v>
      </c>
      <c r="B50" t="s">
        <v>442</v>
      </c>
      <c r="C50" t="s">
        <v>443</v>
      </c>
      <c r="D50" t="s">
        <v>511</v>
      </c>
      <c r="E50" t="s">
        <v>445</v>
      </c>
      <c r="F50" t="s">
        <v>446</v>
      </c>
      <c r="G50" t="s">
        <v>443</v>
      </c>
      <c r="H50" t="s">
        <v>447</v>
      </c>
      <c r="I50" t="s">
        <v>448</v>
      </c>
      <c r="J50" t="s">
        <v>87</v>
      </c>
      <c r="K50" t="s">
        <v>449</v>
      </c>
      <c r="L50" t="s">
        <v>450</v>
      </c>
      <c r="M50" t="s">
        <v>446</v>
      </c>
      <c r="N50" t="s">
        <v>451</v>
      </c>
      <c r="O50" t="s">
        <v>450</v>
      </c>
      <c r="P50" t="s">
        <v>447</v>
      </c>
      <c r="Q50" t="s">
        <v>452</v>
      </c>
      <c r="R50" t="s">
        <v>453</v>
      </c>
      <c r="S50" t="s">
        <v>454</v>
      </c>
    </row>
    <row r="51" spans="1:19" x14ac:dyDescent="0.25">
      <c r="A51" t="s">
        <v>441</v>
      </c>
      <c r="B51" t="s">
        <v>442</v>
      </c>
      <c r="C51" t="s">
        <v>443</v>
      </c>
      <c r="D51" t="s">
        <v>512</v>
      </c>
      <c r="E51" t="s">
        <v>445</v>
      </c>
      <c r="F51" t="s">
        <v>446</v>
      </c>
      <c r="G51" t="s">
        <v>443</v>
      </c>
      <c r="H51" t="s">
        <v>447</v>
      </c>
      <c r="I51" t="s">
        <v>448</v>
      </c>
      <c r="J51" t="s">
        <v>86</v>
      </c>
      <c r="K51" t="s">
        <v>449</v>
      </c>
      <c r="L51" t="s">
        <v>450</v>
      </c>
      <c r="M51" t="s">
        <v>446</v>
      </c>
      <c r="N51" t="s">
        <v>451</v>
      </c>
      <c r="O51" t="s">
        <v>450</v>
      </c>
      <c r="P51" t="s">
        <v>447</v>
      </c>
      <c r="Q51" t="s">
        <v>452</v>
      </c>
      <c r="R51" t="s">
        <v>453</v>
      </c>
      <c r="S51" t="s">
        <v>454</v>
      </c>
    </row>
    <row r="52" spans="1:19" x14ac:dyDescent="0.25">
      <c r="A52" t="s">
        <v>441</v>
      </c>
      <c r="B52" t="s">
        <v>442</v>
      </c>
      <c r="C52" t="s">
        <v>443</v>
      </c>
      <c r="D52" t="s">
        <v>513</v>
      </c>
      <c r="E52" t="s">
        <v>445</v>
      </c>
      <c r="F52" t="s">
        <v>446</v>
      </c>
      <c r="G52" t="s">
        <v>443</v>
      </c>
      <c r="H52" t="s">
        <v>447</v>
      </c>
      <c r="I52" t="s">
        <v>448</v>
      </c>
      <c r="J52" t="s">
        <v>88</v>
      </c>
      <c r="K52" t="s">
        <v>449</v>
      </c>
      <c r="L52" t="s">
        <v>450</v>
      </c>
      <c r="M52" t="s">
        <v>446</v>
      </c>
      <c r="N52" t="s">
        <v>451</v>
      </c>
      <c r="O52" t="s">
        <v>450</v>
      </c>
      <c r="P52" t="s">
        <v>447</v>
      </c>
      <c r="Q52" t="s">
        <v>452</v>
      </c>
      <c r="R52" t="s">
        <v>453</v>
      </c>
      <c r="S52" t="s">
        <v>454</v>
      </c>
    </row>
    <row r="53" spans="1:19" x14ac:dyDescent="0.25">
      <c r="A53" t="s">
        <v>441</v>
      </c>
      <c r="B53" t="s">
        <v>442</v>
      </c>
      <c r="C53" t="s">
        <v>443</v>
      </c>
      <c r="D53" t="s">
        <v>514</v>
      </c>
      <c r="E53" t="s">
        <v>445</v>
      </c>
      <c r="F53" t="s">
        <v>446</v>
      </c>
      <c r="G53" t="s">
        <v>443</v>
      </c>
      <c r="H53" t="s">
        <v>447</v>
      </c>
      <c r="I53" t="s">
        <v>448</v>
      </c>
      <c r="J53" t="s">
        <v>89</v>
      </c>
      <c r="K53" t="s">
        <v>449</v>
      </c>
      <c r="L53" t="s">
        <v>450</v>
      </c>
      <c r="M53" t="s">
        <v>446</v>
      </c>
      <c r="N53" t="s">
        <v>451</v>
      </c>
      <c r="O53" t="s">
        <v>450</v>
      </c>
      <c r="P53" t="s">
        <v>447</v>
      </c>
      <c r="Q53" t="s">
        <v>452</v>
      </c>
      <c r="R53" t="s">
        <v>453</v>
      </c>
      <c r="S53" t="s">
        <v>454</v>
      </c>
    </row>
    <row r="54" spans="1:19" x14ac:dyDescent="0.25">
      <c r="A54" t="s">
        <v>441</v>
      </c>
      <c r="B54" t="s">
        <v>442</v>
      </c>
      <c r="C54" t="s">
        <v>443</v>
      </c>
      <c r="D54" t="s">
        <v>515</v>
      </c>
      <c r="E54" t="s">
        <v>445</v>
      </c>
      <c r="F54" t="s">
        <v>446</v>
      </c>
      <c r="G54" t="s">
        <v>443</v>
      </c>
      <c r="H54" t="s">
        <v>447</v>
      </c>
      <c r="I54" t="s">
        <v>448</v>
      </c>
      <c r="J54" t="s">
        <v>14</v>
      </c>
      <c r="K54" t="s">
        <v>449</v>
      </c>
      <c r="L54" t="s">
        <v>450</v>
      </c>
      <c r="M54" t="s">
        <v>446</v>
      </c>
      <c r="N54" t="s">
        <v>451</v>
      </c>
      <c r="O54" t="s">
        <v>450</v>
      </c>
      <c r="P54" t="s">
        <v>447</v>
      </c>
      <c r="Q54" t="s">
        <v>452</v>
      </c>
      <c r="R54" t="s">
        <v>453</v>
      </c>
      <c r="S54" t="s">
        <v>454</v>
      </c>
    </row>
    <row r="55" spans="1:19" x14ac:dyDescent="0.25">
      <c r="A55" t="s">
        <v>441</v>
      </c>
      <c r="B55" t="s">
        <v>442</v>
      </c>
      <c r="C55" t="s">
        <v>443</v>
      </c>
      <c r="D55" t="s">
        <v>516</v>
      </c>
      <c r="E55" t="s">
        <v>445</v>
      </c>
      <c r="F55" t="s">
        <v>446</v>
      </c>
      <c r="G55" t="s">
        <v>443</v>
      </c>
      <c r="H55" t="s">
        <v>447</v>
      </c>
      <c r="I55" t="s">
        <v>448</v>
      </c>
      <c r="J55" t="s">
        <v>8</v>
      </c>
      <c r="K55" t="s">
        <v>449</v>
      </c>
      <c r="L55" t="s">
        <v>450</v>
      </c>
      <c r="M55" t="s">
        <v>446</v>
      </c>
      <c r="N55" t="s">
        <v>451</v>
      </c>
      <c r="O55" t="s">
        <v>450</v>
      </c>
      <c r="P55" t="s">
        <v>447</v>
      </c>
      <c r="Q55" t="s">
        <v>452</v>
      </c>
      <c r="R55" t="s">
        <v>453</v>
      </c>
      <c r="S55" t="s">
        <v>454</v>
      </c>
    </row>
    <row r="56" spans="1:19" x14ac:dyDescent="0.25">
      <c r="A56" t="s">
        <v>441</v>
      </c>
      <c r="B56" t="s">
        <v>442</v>
      </c>
      <c r="C56" t="s">
        <v>443</v>
      </c>
      <c r="D56" t="s">
        <v>517</v>
      </c>
      <c r="E56" t="s">
        <v>445</v>
      </c>
      <c r="F56" t="s">
        <v>518</v>
      </c>
      <c r="G56" t="s">
        <v>443</v>
      </c>
      <c r="H56" t="s">
        <v>447</v>
      </c>
      <c r="I56" t="s">
        <v>448</v>
      </c>
      <c r="J56" t="s">
        <v>120</v>
      </c>
      <c r="K56" t="s">
        <v>449</v>
      </c>
      <c r="L56" t="s">
        <v>450</v>
      </c>
      <c r="M56" t="s">
        <v>518</v>
      </c>
      <c r="N56" t="s">
        <v>451</v>
      </c>
      <c r="O56" t="s">
        <v>450</v>
      </c>
      <c r="P56" t="s">
        <v>447</v>
      </c>
      <c r="Q56" t="s">
        <v>452</v>
      </c>
      <c r="R56" t="s">
        <v>453</v>
      </c>
      <c r="S56" t="s">
        <v>454</v>
      </c>
    </row>
    <row r="57" spans="1:19" x14ac:dyDescent="0.25">
      <c r="A57" t="s">
        <v>441</v>
      </c>
      <c r="B57" t="s">
        <v>442</v>
      </c>
      <c r="C57" t="s">
        <v>443</v>
      </c>
      <c r="D57" t="s">
        <v>519</v>
      </c>
      <c r="E57" t="s">
        <v>445</v>
      </c>
      <c r="F57" t="s">
        <v>446</v>
      </c>
      <c r="G57" t="s">
        <v>443</v>
      </c>
      <c r="H57" t="s">
        <v>447</v>
      </c>
      <c r="I57" t="s">
        <v>448</v>
      </c>
      <c r="J57" t="s">
        <v>99</v>
      </c>
      <c r="K57" t="s">
        <v>449</v>
      </c>
      <c r="L57" t="s">
        <v>450</v>
      </c>
      <c r="M57" t="s">
        <v>446</v>
      </c>
      <c r="N57" t="s">
        <v>451</v>
      </c>
      <c r="O57" t="s">
        <v>450</v>
      </c>
      <c r="P57" t="s">
        <v>447</v>
      </c>
      <c r="Q57" t="s">
        <v>452</v>
      </c>
      <c r="R57" t="s">
        <v>453</v>
      </c>
      <c r="S57" t="s">
        <v>454</v>
      </c>
    </row>
    <row r="58" spans="1:19" x14ac:dyDescent="0.25">
      <c r="A58" t="s">
        <v>441</v>
      </c>
      <c r="B58" t="s">
        <v>442</v>
      </c>
      <c r="C58" t="s">
        <v>443</v>
      </c>
      <c r="D58" t="s">
        <v>520</v>
      </c>
      <c r="E58" t="s">
        <v>445</v>
      </c>
      <c r="F58" t="s">
        <v>446</v>
      </c>
      <c r="G58" t="s">
        <v>443</v>
      </c>
      <c r="H58" t="s">
        <v>447</v>
      </c>
      <c r="I58" t="s">
        <v>448</v>
      </c>
      <c r="J58" t="s">
        <v>9</v>
      </c>
      <c r="K58" t="s">
        <v>449</v>
      </c>
      <c r="L58" t="s">
        <v>450</v>
      </c>
      <c r="M58" t="s">
        <v>446</v>
      </c>
      <c r="N58" t="s">
        <v>451</v>
      </c>
      <c r="O58" t="s">
        <v>450</v>
      </c>
      <c r="P58" t="s">
        <v>447</v>
      </c>
      <c r="Q58" t="s">
        <v>452</v>
      </c>
      <c r="R58" t="s">
        <v>453</v>
      </c>
      <c r="S58" t="s">
        <v>454</v>
      </c>
    </row>
    <row r="59" spans="1:19" x14ac:dyDescent="0.25">
      <c r="A59" t="s">
        <v>441</v>
      </c>
      <c r="B59" t="s">
        <v>442</v>
      </c>
      <c r="C59" t="s">
        <v>443</v>
      </c>
      <c r="D59" t="s">
        <v>521</v>
      </c>
      <c r="E59" t="s">
        <v>445</v>
      </c>
      <c r="F59" t="s">
        <v>446</v>
      </c>
      <c r="G59" t="s">
        <v>443</v>
      </c>
      <c r="H59" t="s">
        <v>447</v>
      </c>
      <c r="I59" t="s">
        <v>448</v>
      </c>
      <c r="J59" t="s">
        <v>10</v>
      </c>
      <c r="K59" t="s">
        <v>449</v>
      </c>
      <c r="L59" t="s">
        <v>450</v>
      </c>
      <c r="M59" t="s">
        <v>446</v>
      </c>
      <c r="N59" t="s">
        <v>451</v>
      </c>
      <c r="O59" t="s">
        <v>450</v>
      </c>
      <c r="P59" t="s">
        <v>447</v>
      </c>
      <c r="Q59" t="s">
        <v>452</v>
      </c>
      <c r="R59" t="s">
        <v>453</v>
      </c>
      <c r="S59" t="s">
        <v>454</v>
      </c>
    </row>
    <row r="60" spans="1:19" x14ac:dyDescent="0.25">
      <c r="A60" t="s">
        <v>441</v>
      </c>
      <c r="B60" t="s">
        <v>442</v>
      </c>
      <c r="C60" t="s">
        <v>443</v>
      </c>
      <c r="D60" t="s">
        <v>522</v>
      </c>
      <c r="E60" t="s">
        <v>445</v>
      </c>
      <c r="F60" t="s">
        <v>446</v>
      </c>
      <c r="G60" t="s">
        <v>443</v>
      </c>
      <c r="H60" t="s">
        <v>447</v>
      </c>
      <c r="I60" t="s">
        <v>448</v>
      </c>
      <c r="J60" t="s">
        <v>16</v>
      </c>
      <c r="K60" t="s">
        <v>449</v>
      </c>
      <c r="L60" t="s">
        <v>450</v>
      </c>
      <c r="M60" t="s">
        <v>446</v>
      </c>
      <c r="N60" t="s">
        <v>451</v>
      </c>
      <c r="O60" t="s">
        <v>450</v>
      </c>
      <c r="P60" t="s">
        <v>447</v>
      </c>
      <c r="Q60" t="s">
        <v>452</v>
      </c>
      <c r="R60" t="s">
        <v>453</v>
      </c>
      <c r="S60" t="s">
        <v>454</v>
      </c>
    </row>
    <row r="61" spans="1:19" x14ac:dyDescent="0.25">
      <c r="A61" t="s">
        <v>441</v>
      </c>
      <c r="B61" t="s">
        <v>442</v>
      </c>
      <c r="C61" t="s">
        <v>443</v>
      </c>
      <c r="D61" t="s">
        <v>523</v>
      </c>
      <c r="E61" t="s">
        <v>445</v>
      </c>
      <c r="F61" t="s">
        <v>446</v>
      </c>
      <c r="G61" t="s">
        <v>443</v>
      </c>
      <c r="H61" t="s">
        <v>447</v>
      </c>
      <c r="I61" t="s">
        <v>448</v>
      </c>
      <c r="J61" t="s">
        <v>17</v>
      </c>
      <c r="K61" t="s">
        <v>449</v>
      </c>
      <c r="L61" t="s">
        <v>450</v>
      </c>
      <c r="M61" t="s">
        <v>446</v>
      </c>
      <c r="N61" t="s">
        <v>451</v>
      </c>
      <c r="O61" t="s">
        <v>450</v>
      </c>
      <c r="P61" t="s">
        <v>447</v>
      </c>
      <c r="Q61" t="s">
        <v>452</v>
      </c>
      <c r="R61" t="s">
        <v>453</v>
      </c>
      <c r="S61" t="s">
        <v>454</v>
      </c>
    </row>
    <row r="62" spans="1:19" x14ac:dyDescent="0.25">
      <c r="A62" t="s">
        <v>441</v>
      </c>
      <c r="B62" t="s">
        <v>442</v>
      </c>
      <c r="C62" t="s">
        <v>443</v>
      </c>
      <c r="D62" t="s">
        <v>524</v>
      </c>
      <c r="E62" t="s">
        <v>445</v>
      </c>
      <c r="F62" t="s">
        <v>446</v>
      </c>
      <c r="G62" t="s">
        <v>443</v>
      </c>
      <c r="H62" t="s">
        <v>447</v>
      </c>
      <c r="I62" t="s">
        <v>448</v>
      </c>
      <c r="J62" t="s">
        <v>11</v>
      </c>
      <c r="K62" t="s">
        <v>449</v>
      </c>
      <c r="L62" t="s">
        <v>450</v>
      </c>
      <c r="M62" t="s">
        <v>446</v>
      </c>
      <c r="N62" t="s">
        <v>451</v>
      </c>
      <c r="O62" t="s">
        <v>450</v>
      </c>
      <c r="P62" t="s">
        <v>447</v>
      </c>
      <c r="Q62" t="s">
        <v>452</v>
      </c>
      <c r="R62" t="s">
        <v>453</v>
      </c>
      <c r="S62" t="s">
        <v>454</v>
      </c>
    </row>
    <row r="63" spans="1:19" x14ac:dyDescent="0.25">
      <c r="A63" t="s">
        <v>441</v>
      </c>
      <c r="B63" t="s">
        <v>442</v>
      </c>
      <c r="C63" t="s">
        <v>443</v>
      </c>
      <c r="D63" t="s">
        <v>525</v>
      </c>
      <c r="E63" t="s">
        <v>445</v>
      </c>
      <c r="F63" t="s">
        <v>446</v>
      </c>
      <c r="G63" t="s">
        <v>443</v>
      </c>
      <c r="H63" t="s">
        <v>447</v>
      </c>
      <c r="I63" t="s">
        <v>448</v>
      </c>
      <c r="J63" t="s">
        <v>12</v>
      </c>
      <c r="K63" t="s">
        <v>449</v>
      </c>
      <c r="L63" t="s">
        <v>450</v>
      </c>
      <c r="M63" t="s">
        <v>446</v>
      </c>
      <c r="N63" t="s">
        <v>451</v>
      </c>
      <c r="O63" t="s">
        <v>450</v>
      </c>
      <c r="P63" t="s">
        <v>447</v>
      </c>
      <c r="Q63" t="s">
        <v>452</v>
      </c>
      <c r="R63" t="s">
        <v>453</v>
      </c>
      <c r="S63" t="s">
        <v>454</v>
      </c>
    </row>
    <row r="64" spans="1:19" x14ac:dyDescent="0.25">
      <c r="A64" t="s">
        <v>441</v>
      </c>
      <c r="B64" t="s">
        <v>442</v>
      </c>
      <c r="C64" t="s">
        <v>443</v>
      </c>
      <c r="D64" t="s">
        <v>526</v>
      </c>
      <c r="E64" t="s">
        <v>445</v>
      </c>
      <c r="F64" t="s">
        <v>446</v>
      </c>
      <c r="G64" t="s">
        <v>443</v>
      </c>
      <c r="H64" t="s">
        <v>447</v>
      </c>
      <c r="I64" t="s">
        <v>448</v>
      </c>
      <c r="J64" t="s">
        <v>13</v>
      </c>
      <c r="K64" t="s">
        <v>449</v>
      </c>
      <c r="L64" t="s">
        <v>450</v>
      </c>
      <c r="M64" t="s">
        <v>446</v>
      </c>
      <c r="N64" t="s">
        <v>451</v>
      </c>
      <c r="O64" t="s">
        <v>450</v>
      </c>
      <c r="P64" t="s">
        <v>447</v>
      </c>
      <c r="Q64" t="s">
        <v>452</v>
      </c>
      <c r="R64" t="s">
        <v>453</v>
      </c>
      <c r="S64" t="s">
        <v>454</v>
      </c>
    </row>
    <row r="65" spans="1:19" x14ac:dyDescent="0.25">
      <c r="A65" t="s">
        <v>441</v>
      </c>
      <c r="B65" t="s">
        <v>442</v>
      </c>
      <c r="C65" t="s">
        <v>443</v>
      </c>
      <c r="D65" t="s">
        <v>527</v>
      </c>
      <c r="E65" t="s">
        <v>445</v>
      </c>
      <c r="F65" t="s">
        <v>446</v>
      </c>
      <c r="G65" t="s">
        <v>443</v>
      </c>
      <c r="H65" t="s">
        <v>447</v>
      </c>
      <c r="I65" t="s">
        <v>448</v>
      </c>
      <c r="J65" t="s">
        <v>116</v>
      </c>
      <c r="K65" t="s">
        <v>449</v>
      </c>
      <c r="L65" t="s">
        <v>450</v>
      </c>
      <c r="M65" t="s">
        <v>446</v>
      </c>
      <c r="N65" t="s">
        <v>451</v>
      </c>
      <c r="O65" t="s">
        <v>450</v>
      </c>
      <c r="P65" t="s">
        <v>447</v>
      </c>
      <c r="Q65" t="s">
        <v>452</v>
      </c>
      <c r="R65" t="s">
        <v>453</v>
      </c>
      <c r="S65" t="s">
        <v>454</v>
      </c>
    </row>
    <row r="66" spans="1:19" x14ac:dyDescent="0.25">
      <c r="A66" t="s">
        <v>441</v>
      </c>
      <c r="B66" t="s">
        <v>442</v>
      </c>
      <c r="C66" t="s">
        <v>443</v>
      </c>
      <c r="D66" t="s">
        <v>528</v>
      </c>
      <c r="E66" t="s">
        <v>445</v>
      </c>
      <c r="F66" t="s">
        <v>446</v>
      </c>
      <c r="G66" t="s">
        <v>443</v>
      </c>
      <c r="H66" t="s">
        <v>447</v>
      </c>
      <c r="I66" t="s">
        <v>448</v>
      </c>
      <c r="J66" t="s">
        <v>94</v>
      </c>
      <c r="K66" t="s">
        <v>449</v>
      </c>
      <c r="L66" t="s">
        <v>450</v>
      </c>
      <c r="M66" t="s">
        <v>446</v>
      </c>
      <c r="N66" t="s">
        <v>451</v>
      </c>
      <c r="O66" t="s">
        <v>450</v>
      </c>
      <c r="P66" t="s">
        <v>447</v>
      </c>
      <c r="Q66" t="s">
        <v>452</v>
      </c>
      <c r="R66" t="s">
        <v>453</v>
      </c>
      <c r="S66" t="s">
        <v>454</v>
      </c>
    </row>
    <row r="67" spans="1:19" x14ac:dyDescent="0.25">
      <c r="A67" t="s">
        <v>441</v>
      </c>
      <c r="B67" t="s">
        <v>442</v>
      </c>
      <c r="C67" t="s">
        <v>443</v>
      </c>
      <c r="D67" t="s">
        <v>529</v>
      </c>
      <c r="E67" t="s">
        <v>445</v>
      </c>
      <c r="F67" t="s">
        <v>446</v>
      </c>
      <c r="G67" t="s">
        <v>443</v>
      </c>
      <c r="H67" t="s">
        <v>447</v>
      </c>
      <c r="I67" t="s">
        <v>448</v>
      </c>
      <c r="J67" t="s">
        <v>95</v>
      </c>
      <c r="K67" t="s">
        <v>449</v>
      </c>
      <c r="L67" t="s">
        <v>450</v>
      </c>
      <c r="M67" t="s">
        <v>446</v>
      </c>
      <c r="N67" t="s">
        <v>451</v>
      </c>
      <c r="O67" t="s">
        <v>450</v>
      </c>
      <c r="P67" t="s">
        <v>447</v>
      </c>
      <c r="Q67" t="s">
        <v>452</v>
      </c>
      <c r="R67" t="s">
        <v>453</v>
      </c>
      <c r="S67" t="s">
        <v>454</v>
      </c>
    </row>
    <row r="68" spans="1:19" x14ac:dyDescent="0.25">
      <c r="A68" t="s">
        <v>441</v>
      </c>
      <c r="B68" t="s">
        <v>442</v>
      </c>
      <c r="C68" t="s">
        <v>443</v>
      </c>
      <c r="D68" t="s">
        <v>530</v>
      </c>
      <c r="E68" t="s">
        <v>445</v>
      </c>
      <c r="F68" t="s">
        <v>446</v>
      </c>
      <c r="G68" t="s">
        <v>443</v>
      </c>
      <c r="H68" t="s">
        <v>447</v>
      </c>
      <c r="I68" t="s">
        <v>448</v>
      </c>
      <c r="J68" t="s">
        <v>389</v>
      </c>
      <c r="K68" t="s">
        <v>449</v>
      </c>
      <c r="L68" t="s">
        <v>450</v>
      </c>
      <c r="M68" t="s">
        <v>446</v>
      </c>
      <c r="N68" t="s">
        <v>451</v>
      </c>
      <c r="O68" t="s">
        <v>450</v>
      </c>
      <c r="P68" t="s">
        <v>447</v>
      </c>
      <c r="Q68" t="s">
        <v>452</v>
      </c>
      <c r="R68" t="s">
        <v>453</v>
      </c>
      <c r="S68" t="s">
        <v>454</v>
      </c>
    </row>
    <row r="69" spans="1:19" x14ac:dyDescent="0.25">
      <c r="A69" t="s">
        <v>441</v>
      </c>
      <c r="B69" t="s">
        <v>442</v>
      </c>
      <c r="C69" t="s">
        <v>443</v>
      </c>
      <c r="D69" t="s">
        <v>531</v>
      </c>
      <c r="E69" t="s">
        <v>445</v>
      </c>
      <c r="F69" t="s">
        <v>446</v>
      </c>
      <c r="G69" t="s">
        <v>443</v>
      </c>
      <c r="H69" t="s">
        <v>447</v>
      </c>
      <c r="I69" t="s">
        <v>448</v>
      </c>
      <c r="J69" t="s">
        <v>19</v>
      </c>
      <c r="K69" t="s">
        <v>449</v>
      </c>
      <c r="L69" t="s">
        <v>450</v>
      </c>
      <c r="M69" t="s">
        <v>446</v>
      </c>
      <c r="N69" t="s">
        <v>451</v>
      </c>
      <c r="O69" t="s">
        <v>450</v>
      </c>
      <c r="P69" t="s">
        <v>447</v>
      </c>
      <c r="Q69" t="s">
        <v>452</v>
      </c>
      <c r="R69" t="s">
        <v>453</v>
      </c>
      <c r="S69" t="s">
        <v>454</v>
      </c>
    </row>
    <row r="70" spans="1:19" x14ac:dyDescent="0.25">
      <c r="A70" t="s">
        <v>441</v>
      </c>
      <c r="B70" t="s">
        <v>442</v>
      </c>
      <c r="C70" t="s">
        <v>443</v>
      </c>
      <c r="D70" t="s">
        <v>532</v>
      </c>
      <c r="E70" t="s">
        <v>445</v>
      </c>
      <c r="F70" t="s">
        <v>446</v>
      </c>
      <c r="G70" t="s">
        <v>443</v>
      </c>
      <c r="H70" t="s">
        <v>447</v>
      </c>
      <c r="I70" t="s">
        <v>448</v>
      </c>
      <c r="J70" t="s">
        <v>22</v>
      </c>
      <c r="K70" t="s">
        <v>449</v>
      </c>
      <c r="L70" t="s">
        <v>450</v>
      </c>
      <c r="M70" t="s">
        <v>446</v>
      </c>
      <c r="N70" t="s">
        <v>451</v>
      </c>
      <c r="O70" t="s">
        <v>450</v>
      </c>
      <c r="P70" t="s">
        <v>447</v>
      </c>
      <c r="Q70" t="s">
        <v>452</v>
      </c>
      <c r="R70" t="s">
        <v>453</v>
      </c>
      <c r="S70" t="s">
        <v>454</v>
      </c>
    </row>
    <row r="71" spans="1:19" x14ac:dyDescent="0.25">
      <c r="A71" t="s">
        <v>441</v>
      </c>
      <c r="B71" t="s">
        <v>442</v>
      </c>
      <c r="C71" t="s">
        <v>443</v>
      </c>
      <c r="D71" t="s">
        <v>533</v>
      </c>
      <c r="E71" t="s">
        <v>445</v>
      </c>
      <c r="F71" t="s">
        <v>446</v>
      </c>
      <c r="G71" t="s">
        <v>443</v>
      </c>
      <c r="H71" t="s">
        <v>447</v>
      </c>
      <c r="I71" t="s">
        <v>448</v>
      </c>
      <c r="J71" t="s">
        <v>20</v>
      </c>
      <c r="K71" t="s">
        <v>449</v>
      </c>
      <c r="L71" t="s">
        <v>450</v>
      </c>
      <c r="M71" t="s">
        <v>446</v>
      </c>
      <c r="N71" t="s">
        <v>451</v>
      </c>
      <c r="O71" t="s">
        <v>450</v>
      </c>
      <c r="P71" t="s">
        <v>447</v>
      </c>
      <c r="Q71" t="s">
        <v>452</v>
      </c>
      <c r="R71" t="s">
        <v>453</v>
      </c>
      <c r="S71" t="s">
        <v>454</v>
      </c>
    </row>
    <row r="72" spans="1:19" x14ac:dyDescent="0.25">
      <c r="A72" t="s">
        <v>441</v>
      </c>
      <c r="B72" t="s">
        <v>442</v>
      </c>
      <c r="C72" t="s">
        <v>443</v>
      </c>
      <c r="D72" t="s">
        <v>534</v>
      </c>
      <c r="E72" t="s">
        <v>445</v>
      </c>
      <c r="F72" t="s">
        <v>446</v>
      </c>
      <c r="G72" t="s">
        <v>443</v>
      </c>
      <c r="H72" t="s">
        <v>447</v>
      </c>
      <c r="I72" t="s">
        <v>448</v>
      </c>
      <c r="J72" t="s">
        <v>23</v>
      </c>
      <c r="K72" t="s">
        <v>449</v>
      </c>
      <c r="L72" t="s">
        <v>450</v>
      </c>
      <c r="M72" t="s">
        <v>446</v>
      </c>
      <c r="N72" t="s">
        <v>451</v>
      </c>
      <c r="O72" t="s">
        <v>450</v>
      </c>
      <c r="P72" t="s">
        <v>447</v>
      </c>
      <c r="Q72" t="s">
        <v>452</v>
      </c>
      <c r="R72" t="s">
        <v>453</v>
      </c>
      <c r="S72" t="s">
        <v>454</v>
      </c>
    </row>
    <row r="73" spans="1:19" x14ac:dyDescent="0.25">
      <c r="A73" t="s">
        <v>441</v>
      </c>
      <c r="B73" t="s">
        <v>442</v>
      </c>
      <c r="C73" t="s">
        <v>443</v>
      </c>
      <c r="D73" t="s">
        <v>535</v>
      </c>
      <c r="E73" t="s">
        <v>445</v>
      </c>
      <c r="F73" t="s">
        <v>446</v>
      </c>
      <c r="G73" t="s">
        <v>443</v>
      </c>
      <c r="H73" t="s">
        <v>447</v>
      </c>
      <c r="I73" t="s">
        <v>448</v>
      </c>
      <c r="J73" t="s">
        <v>21</v>
      </c>
      <c r="K73" t="s">
        <v>449</v>
      </c>
      <c r="L73" t="s">
        <v>450</v>
      </c>
      <c r="M73" t="s">
        <v>446</v>
      </c>
      <c r="N73" t="s">
        <v>451</v>
      </c>
      <c r="O73" t="s">
        <v>450</v>
      </c>
      <c r="P73" t="s">
        <v>447</v>
      </c>
      <c r="Q73" t="s">
        <v>452</v>
      </c>
      <c r="R73" t="s">
        <v>453</v>
      </c>
      <c r="S73" t="s">
        <v>454</v>
      </c>
    </row>
    <row r="74" spans="1:19" x14ac:dyDescent="0.25">
      <c r="A74" t="s">
        <v>441</v>
      </c>
      <c r="B74" t="s">
        <v>442</v>
      </c>
      <c r="C74" t="s">
        <v>443</v>
      </c>
      <c r="D74" t="s">
        <v>536</v>
      </c>
      <c r="E74" t="s">
        <v>445</v>
      </c>
      <c r="F74" t="s">
        <v>446</v>
      </c>
      <c r="G74" t="s">
        <v>443</v>
      </c>
      <c r="H74" t="s">
        <v>447</v>
      </c>
      <c r="I74" t="s">
        <v>448</v>
      </c>
      <c r="J74" t="s">
        <v>115</v>
      </c>
      <c r="K74" t="s">
        <v>449</v>
      </c>
      <c r="L74" t="s">
        <v>450</v>
      </c>
      <c r="M74" t="s">
        <v>446</v>
      </c>
      <c r="N74" t="s">
        <v>451</v>
      </c>
      <c r="O74" t="s">
        <v>450</v>
      </c>
      <c r="P74" t="s">
        <v>447</v>
      </c>
      <c r="Q74" t="s">
        <v>452</v>
      </c>
      <c r="R74" t="s">
        <v>453</v>
      </c>
      <c r="S74" t="s">
        <v>454</v>
      </c>
    </row>
    <row r="75" spans="1:19" x14ac:dyDescent="0.25">
      <c r="A75" t="s">
        <v>441</v>
      </c>
      <c r="B75" t="s">
        <v>442</v>
      </c>
      <c r="C75" t="s">
        <v>443</v>
      </c>
      <c r="D75" t="s">
        <v>537</v>
      </c>
      <c r="E75" t="s">
        <v>445</v>
      </c>
      <c r="F75" t="s">
        <v>446</v>
      </c>
      <c r="G75" t="s">
        <v>443</v>
      </c>
      <c r="H75" t="s">
        <v>447</v>
      </c>
      <c r="I75" t="s">
        <v>448</v>
      </c>
      <c r="J75" t="s">
        <v>114</v>
      </c>
      <c r="K75" t="s">
        <v>449</v>
      </c>
      <c r="L75" t="s">
        <v>450</v>
      </c>
      <c r="M75" t="s">
        <v>446</v>
      </c>
      <c r="N75" t="s">
        <v>451</v>
      </c>
      <c r="O75" t="s">
        <v>450</v>
      </c>
      <c r="P75" t="s">
        <v>447</v>
      </c>
      <c r="Q75" t="s">
        <v>452</v>
      </c>
      <c r="R75" t="s">
        <v>453</v>
      </c>
      <c r="S75" t="s">
        <v>454</v>
      </c>
    </row>
    <row r="76" spans="1:19" x14ac:dyDescent="0.25">
      <c r="A76" t="s">
        <v>441</v>
      </c>
      <c r="B76" t="s">
        <v>442</v>
      </c>
      <c r="C76" t="s">
        <v>443</v>
      </c>
      <c r="D76" t="s">
        <v>538</v>
      </c>
      <c r="E76" t="s">
        <v>445</v>
      </c>
      <c r="F76" t="s">
        <v>446</v>
      </c>
      <c r="G76" t="s">
        <v>443</v>
      </c>
      <c r="H76" t="s">
        <v>447</v>
      </c>
      <c r="I76" t="s">
        <v>448</v>
      </c>
      <c r="J76" t="s">
        <v>539</v>
      </c>
      <c r="K76" t="s">
        <v>449</v>
      </c>
      <c r="L76" t="s">
        <v>450</v>
      </c>
      <c r="M76" t="s">
        <v>446</v>
      </c>
      <c r="N76" t="s">
        <v>451</v>
      </c>
      <c r="O76" t="s">
        <v>450</v>
      </c>
      <c r="P76" t="s">
        <v>447</v>
      </c>
      <c r="Q76" t="s">
        <v>452</v>
      </c>
      <c r="R76" t="s">
        <v>453</v>
      </c>
      <c r="S76" t="s">
        <v>454</v>
      </c>
    </row>
    <row r="77" spans="1:19" x14ac:dyDescent="0.25">
      <c r="A77" t="s">
        <v>441</v>
      </c>
      <c r="B77" t="s">
        <v>442</v>
      </c>
      <c r="C77" t="s">
        <v>443</v>
      </c>
      <c r="D77" t="s">
        <v>540</v>
      </c>
      <c r="E77" t="s">
        <v>445</v>
      </c>
      <c r="F77" t="s">
        <v>446</v>
      </c>
      <c r="G77" t="s">
        <v>443</v>
      </c>
      <c r="H77" t="s">
        <v>447</v>
      </c>
      <c r="I77" t="s">
        <v>448</v>
      </c>
      <c r="J77" t="s">
        <v>113</v>
      </c>
      <c r="K77" t="s">
        <v>449</v>
      </c>
      <c r="L77" t="s">
        <v>450</v>
      </c>
      <c r="M77" t="s">
        <v>446</v>
      </c>
      <c r="N77" t="s">
        <v>451</v>
      </c>
      <c r="O77" t="s">
        <v>450</v>
      </c>
      <c r="P77" t="s">
        <v>447</v>
      </c>
      <c r="Q77" t="s">
        <v>452</v>
      </c>
      <c r="R77" t="s">
        <v>453</v>
      </c>
      <c r="S77" t="s">
        <v>454</v>
      </c>
    </row>
    <row r="78" spans="1:19" x14ac:dyDescent="0.25">
      <c r="A78" t="s">
        <v>441</v>
      </c>
      <c r="B78" t="s">
        <v>442</v>
      </c>
      <c r="C78" t="s">
        <v>443</v>
      </c>
      <c r="D78" t="s">
        <v>541</v>
      </c>
      <c r="E78" t="s">
        <v>445</v>
      </c>
      <c r="F78" t="s">
        <v>446</v>
      </c>
      <c r="G78" t="s">
        <v>443</v>
      </c>
      <c r="H78" t="s">
        <v>447</v>
      </c>
      <c r="I78" t="s">
        <v>448</v>
      </c>
      <c r="J78" t="s">
        <v>104</v>
      </c>
      <c r="K78" t="s">
        <v>449</v>
      </c>
      <c r="L78" t="s">
        <v>450</v>
      </c>
      <c r="M78" t="s">
        <v>446</v>
      </c>
      <c r="N78" t="s">
        <v>451</v>
      </c>
      <c r="O78" t="s">
        <v>450</v>
      </c>
      <c r="P78" t="s">
        <v>447</v>
      </c>
      <c r="Q78" t="s">
        <v>452</v>
      </c>
      <c r="R78" t="s">
        <v>453</v>
      </c>
      <c r="S78" t="s">
        <v>454</v>
      </c>
    </row>
    <row r="79" spans="1:19" x14ac:dyDescent="0.25">
      <c r="A79" t="s">
        <v>441</v>
      </c>
      <c r="B79" t="s">
        <v>442</v>
      </c>
      <c r="C79" t="s">
        <v>443</v>
      </c>
      <c r="D79" t="s">
        <v>542</v>
      </c>
      <c r="E79" t="s">
        <v>445</v>
      </c>
      <c r="F79" t="s">
        <v>446</v>
      </c>
      <c r="G79" t="s">
        <v>443</v>
      </c>
      <c r="H79" t="s">
        <v>447</v>
      </c>
      <c r="I79" t="s">
        <v>448</v>
      </c>
      <c r="J79" t="s">
        <v>6</v>
      </c>
      <c r="K79" t="s">
        <v>449</v>
      </c>
      <c r="L79" t="s">
        <v>450</v>
      </c>
      <c r="M79" t="s">
        <v>446</v>
      </c>
      <c r="N79" t="s">
        <v>451</v>
      </c>
      <c r="O79" t="s">
        <v>450</v>
      </c>
      <c r="P79" t="s">
        <v>447</v>
      </c>
      <c r="Q79" t="s">
        <v>452</v>
      </c>
      <c r="R79" t="s">
        <v>453</v>
      </c>
      <c r="S79" t="s">
        <v>454</v>
      </c>
    </row>
    <row r="80" spans="1:19" x14ac:dyDescent="0.25">
      <c r="A80" t="s">
        <v>441</v>
      </c>
      <c r="B80" t="s">
        <v>442</v>
      </c>
      <c r="C80" t="s">
        <v>443</v>
      </c>
      <c r="D80" t="s">
        <v>543</v>
      </c>
      <c r="E80" t="s">
        <v>445</v>
      </c>
      <c r="F80" t="s">
        <v>446</v>
      </c>
      <c r="G80" t="s">
        <v>443</v>
      </c>
      <c r="H80" t="s">
        <v>447</v>
      </c>
      <c r="I80" t="s">
        <v>448</v>
      </c>
      <c r="J80" t="s">
        <v>15</v>
      </c>
      <c r="K80" t="s">
        <v>449</v>
      </c>
      <c r="L80" t="s">
        <v>450</v>
      </c>
      <c r="M80" t="s">
        <v>446</v>
      </c>
      <c r="N80" t="s">
        <v>451</v>
      </c>
      <c r="O80" t="s">
        <v>450</v>
      </c>
      <c r="P80" t="s">
        <v>447</v>
      </c>
      <c r="Q80" t="s">
        <v>452</v>
      </c>
      <c r="R80" t="s">
        <v>453</v>
      </c>
      <c r="S80" t="s">
        <v>454</v>
      </c>
    </row>
    <row r="81" spans="1:19" x14ac:dyDescent="0.25">
      <c r="A81" t="s">
        <v>441</v>
      </c>
      <c r="B81" t="s">
        <v>442</v>
      </c>
      <c r="C81" t="s">
        <v>443</v>
      </c>
      <c r="D81" t="s">
        <v>544</v>
      </c>
      <c r="E81" t="s">
        <v>445</v>
      </c>
      <c r="F81" t="s">
        <v>446</v>
      </c>
      <c r="G81" t="s">
        <v>443</v>
      </c>
      <c r="H81" t="s">
        <v>447</v>
      </c>
      <c r="I81" t="s">
        <v>448</v>
      </c>
      <c r="J81" t="s">
        <v>103</v>
      </c>
      <c r="K81" t="s">
        <v>449</v>
      </c>
      <c r="L81" t="s">
        <v>450</v>
      </c>
      <c r="M81" t="s">
        <v>446</v>
      </c>
      <c r="N81" t="s">
        <v>451</v>
      </c>
      <c r="O81" t="s">
        <v>450</v>
      </c>
      <c r="P81" t="s">
        <v>447</v>
      </c>
      <c r="Q81" t="s">
        <v>452</v>
      </c>
      <c r="R81" t="s">
        <v>453</v>
      </c>
      <c r="S81" t="s">
        <v>454</v>
      </c>
    </row>
    <row r="82" spans="1:19" x14ac:dyDescent="0.25">
      <c r="A82" t="s">
        <v>441</v>
      </c>
      <c r="B82" t="s">
        <v>442</v>
      </c>
      <c r="C82" t="s">
        <v>443</v>
      </c>
      <c r="D82" t="s">
        <v>545</v>
      </c>
      <c r="E82" t="s">
        <v>445</v>
      </c>
      <c r="F82" t="s">
        <v>446</v>
      </c>
      <c r="G82" t="s">
        <v>443</v>
      </c>
      <c r="H82" t="s">
        <v>447</v>
      </c>
      <c r="I82" t="s">
        <v>448</v>
      </c>
      <c r="J82" t="s">
        <v>112</v>
      </c>
      <c r="K82" t="s">
        <v>449</v>
      </c>
      <c r="L82" t="s">
        <v>450</v>
      </c>
      <c r="M82" t="s">
        <v>446</v>
      </c>
      <c r="N82" t="s">
        <v>451</v>
      </c>
      <c r="O82" t="s">
        <v>450</v>
      </c>
      <c r="P82" t="s">
        <v>447</v>
      </c>
      <c r="Q82" t="s">
        <v>452</v>
      </c>
      <c r="R82" t="s">
        <v>453</v>
      </c>
      <c r="S82" t="s">
        <v>454</v>
      </c>
    </row>
    <row r="83" spans="1:19" x14ac:dyDescent="0.25">
      <c r="A83" t="s">
        <v>441</v>
      </c>
      <c r="B83" t="s">
        <v>442</v>
      </c>
      <c r="C83" t="s">
        <v>443</v>
      </c>
      <c r="D83" t="s">
        <v>546</v>
      </c>
      <c r="E83" t="s">
        <v>445</v>
      </c>
      <c r="F83" t="s">
        <v>446</v>
      </c>
      <c r="G83" t="s">
        <v>443</v>
      </c>
      <c r="H83" t="s">
        <v>447</v>
      </c>
      <c r="I83" t="s">
        <v>448</v>
      </c>
      <c r="J83" t="s">
        <v>111</v>
      </c>
      <c r="K83" t="s">
        <v>449</v>
      </c>
      <c r="L83" t="s">
        <v>450</v>
      </c>
      <c r="M83" t="s">
        <v>446</v>
      </c>
      <c r="N83" t="s">
        <v>451</v>
      </c>
      <c r="O83" t="s">
        <v>450</v>
      </c>
      <c r="P83" t="s">
        <v>447</v>
      </c>
      <c r="Q83" t="s">
        <v>452</v>
      </c>
      <c r="R83" t="s">
        <v>453</v>
      </c>
      <c r="S83" t="s">
        <v>454</v>
      </c>
    </row>
    <row r="84" spans="1:19" x14ac:dyDescent="0.25">
      <c r="A84" t="s">
        <v>441</v>
      </c>
      <c r="B84" t="s">
        <v>442</v>
      </c>
      <c r="C84" t="s">
        <v>443</v>
      </c>
      <c r="D84" t="s">
        <v>547</v>
      </c>
      <c r="E84" t="s">
        <v>445</v>
      </c>
      <c r="F84" t="s">
        <v>446</v>
      </c>
      <c r="G84" t="s">
        <v>443</v>
      </c>
      <c r="H84" t="s">
        <v>447</v>
      </c>
      <c r="I84" t="s">
        <v>448</v>
      </c>
      <c r="J84" t="s">
        <v>100</v>
      </c>
      <c r="K84" t="s">
        <v>449</v>
      </c>
      <c r="L84" t="s">
        <v>450</v>
      </c>
      <c r="M84" t="s">
        <v>446</v>
      </c>
      <c r="N84" t="s">
        <v>451</v>
      </c>
      <c r="O84" t="s">
        <v>450</v>
      </c>
      <c r="P84" t="s">
        <v>447</v>
      </c>
      <c r="Q84" t="s">
        <v>452</v>
      </c>
      <c r="R84" t="s">
        <v>453</v>
      </c>
      <c r="S84" t="s">
        <v>454</v>
      </c>
    </row>
    <row r="85" spans="1:19" x14ac:dyDescent="0.25">
      <c r="A85" t="s">
        <v>441</v>
      </c>
      <c r="B85" t="s">
        <v>442</v>
      </c>
      <c r="C85" t="s">
        <v>443</v>
      </c>
      <c r="D85" t="s">
        <v>548</v>
      </c>
      <c r="E85" t="s">
        <v>445</v>
      </c>
      <c r="F85" t="s">
        <v>446</v>
      </c>
      <c r="G85" t="s">
        <v>443</v>
      </c>
      <c r="H85" t="s">
        <v>447</v>
      </c>
      <c r="I85" t="s">
        <v>448</v>
      </c>
      <c r="J85" t="s">
        <v>101</v>
      </c>
      <c r="K85" t="s">
        <v>449</v>
      </c>
      <c r="L85" t="s">
        <v>450</v>
      </c>
      <c r="M85" t="s">
        <v>446</v>
      </c>
      <c r="N85" t="s">
        <v>451</v>
      </c>
      <c r="O85" t="s">
        <v>450</v>
      </c>
      <c r="P85" t="s">
        <v>447</v>
      </c>
      <c r="Q85" t="s">
        <v>452</v>
      </c>
      <c r="R85" t="s">
        <v>453</v>
      </c>
      <c r="S85" t="s">
        <v>454</v>
      </c>
    </row>
    <row r="86" spans="1:19" x14ac:dyDescent="0.25">
      <c r="A86" t="s">
        <v>441</v>
      </c>
      <c r="B86" t="s">
        <v>442</v>
      </c>
      <c r="C86" t="s">
        <v>443</v>
      </c>
      <c r="D86" t="s">
        <v>549</v>
      </c>
      <c r="E86" t="s">
        <v>445</v>
      </c>
      <c r="F86" t="s">
        <v>446</v>
      </c>
      <c r="G86" t="s">
        <v>443</v>
      </c>
      <c r="H86" t="s">
        <v>447</v>
      </c>
      <c r="I86" t="s">
        <v>448</v>
      </c>
      <c r="J86" t="s">
        <v>90</v>
      </c>
      <c r="K86" t="s">
        <v>449</v>
      </c>
      <c r="L86" t="s">
        <v>450</v>
      </c>
      <c r="M86" t="s">
        <v>446</v>
      </c>
      <c r="N86" t="s">
        <v>451</v>
      </c>
      <c r="O86" t="s">
        <v>450</v>
      </c>
      <c r="P86" t="s">
        <v>447</v>
      </c>
      <c r="Q86" t="s">
        <v>452</v>
      </c>
      <c r="R86" t="s">
        <v>453</v>
      </c>
      <c r="S86" t="s">
        <v>454</v>
      </c>
    </row>
    <row r="87" spans="1:19" x14ac:dyDescent="0.25">
      <c r="A87" t="s">
        <v>441</v>
      </c>
      <c r="B87" t="s">
        <v>442</v>
      </c>
      <c r="C87" t="s">
        <v>443</v>
      </c>
      <c r="D87" t="s">
        <v>550</v>
      </c>
      <c r="E87" t="s">
        <v>445</v>
      </c>
      <c r="F87" t="s">
        <v>446</v>
      </c>
      <c r="G87" t="s">
        <v>443</v>
      </c>
      <c r="H87" t="s">
        <v>447</v>
      </c>
      <c r="I87" t="s">
        <v>448</v>
      </c>
      <c r="J87" t="s">
        <v>91</v>
      </c>
      <c r="K87" t="s">
        <v>449</v>
      </c>
      <c r="L87" t="s">
        <v>450</v>
      </c>
      <c r="M87" t="s">
        <v>446</v>
      </c>
      <c r="N87" t="s">
        <v>451</v>
      </c>
      <c r="O87" t="s">
        <v>450</v>
      </c>
      <c r="P87" t="s">
        <v>447</v>
      </c>
      <c r="Q87" t="s">
        <v>452</v>
      </c>
      <c r="R87" t="s">
        <v>453</v>
      </c>
      <c r="S87" t="s">
        <v>454</v>
      </c>
    </row>
    <row r="88" spans="1:19" x14ac:dyDescent="0.25">
      <c r="A88" t="s">
        <v>441</v>
      </c>
      <c r="B88" t="s">
        <v>442</v>
      </c>
      <c r="C88" t="s">
        <v>443</v>
      </c>
      <c r="D88" t="s">
        <v>551</v>
      </c>
      <c r="E88" t="s">
        <v>445</v>
      </c>
      <c r="F88" t="s">
        <v>446</v>
      </c>
      <c r="G88" t="s">
        <v>443</v>
      </c>
      <c r="H88" t="s">
        <v>447</v>
      </c>
      <c r="I88" t="s">
        <v>448</v>
      </c>
      <c r="J88" t="s">
        <v>92</v>
      </c>
      <c r="K88" t="s">
        <v>449</v>
      </c>
      <c r="L88" t="s">
        <v>450</v>
      </c>
      <c r="M88" t="s">
        <v>446</v>
      </c>
      <c r="N88" t="s">
        <v>451</v>
      </c>
      <c r="O88" t="s">
        <v>450</v>
      </c>
      <c r="P88" t="s">
        <v>447</v>
      </c>
      <c r="Q88" t="s">
        <v>452</v>
      </c>
      <c r="R88" t="s">
        <v>453</v>
      </c>
      <c r="S88" t="s">
        <v>454</v>
      </c>
    </row>
    <row r="89" spans="1:19" x14ac:dyDescent="0.25">
      <c r="A89" t="s">
        <v>441</v>
      </c>
      <c r="B89" t="s">
        <v>442</v>
      </c>
      <c r="C89" t="s">
        <v>443</v>
      </c>
      <c r="D89" t="s">
        <v>552</v>
      </c>
      <c r="E89" t="s">
        <v>445</v>
      </c>
      <c r="F89" t="s">
        <v>446</v>
      </c>
      <c r="G89" t="s">
        <v>443</v>
      </c>
      <c r="H89" t="s">
        <v>447</v>
      </c>
      <c r="I89" t="s">
        <v>448</v>
      </c>
      <c r="J89" t="s">
        <v>93</v>
      </c>
      <c r="K89" t="s">
        <v>449</v>
      </c>
      <c r="L89" t="s">
        <v>450</v>
      </c>
      <c r="M89" t="s">
        <v>446</v>
      </c>
      <c r="N89" t="s">
        <v>451</v>
      </c>
      <c r="O89" t="s">
        <v>450</v>
      </c>
      <c r="P89" t="s">
        <v>447</v>
      </c>
      <c r="Q89" t="s">
        <v>452</v>
      </c>
      <c r="R89" t="s">
        <v>453</v>
      </c>
      <c r="S89" t="s">
        <v>454</v>
      </c>
    </row>
    <row r="90" spans="1:19" x14ac:dyDescent="0.25">
      <c r="A90" t="s">
        <v>441</v>
      </c>
      <c r="B90" t="s">
        <v>442</v>
      </c>
      <c r="C90" t="s">
        <v>443</v>
      </c>
      <c r="D90" t="s">
        <v>553</v>
      </c>
      <c r="E90" t="s">
        <v>445</v>
      </c>
      <c r="F90" t="s">
        <v>446</v>
      </c>
      <c r="G90" t="s">
        <v>443</v>
      </c>
      <c r="H90" t="s">
        <v>447</v>
      </c>
      <c r="I90" t="s">
        <v>448</v>
      </c>
      <c r="J90" t="s">
        <v>110</v>
      </c>
      <c r="K90" t="s">
        <v>449</v>
      </c>
      <c r="L90" t="s">
        <v>450</v>
      </c>
      <c r="M90" t="s">
        <v>446</v>
      </c>
      <c r="N90" t="s">
        <v>451</v>
      </c>
      <c r="O90" t="s">
        <v>450</v>
      </c>
      <c r="P90" t="s">
        <v>447</v>
      </c>
      <c r="Q90" t="s">
        <v>452</v>
      </c>
      <c r="R90" t="s">
        <v>453</v>
      </c>
      <c r="S90" t="s">
        <v>454</v>
      </c>
    </row>
    <row r="91" spans="1:19" x14ac:dyDescent="0.25">
      <c r="A91" t="s">
        <v>441</v>
      </c>
      <c r="B91" t="s">
        <v>442</v>
      </c>
      <c r="C91" t="s">
        <v>443</v>
      </c>
      <c r="D91" t="s">
        <v>554</v>
      </c>
      <c r="E91" t="s">
        <v>445</v>
      </c>
      <c r="F91" t="s">
        <v>518</v>
      </c>
      <c r="G91" t="s">
        <v>443</v>
      </c>
      <c r="H91" t="s">
        <v>447</v>
      </c>
      <c r="I91" t="s">
        <v>448</v>
      </c>
      <c r="J91" t="s">
        <v>119</v>
      </c>
      <c r="K91" t="s">
        <v>449</v>
      </c>
      <c r="L91" t="s">
        <v>450</v>
      </c>
      <c r="M91" t="s">
        <v>518</v>
      </c>
      <c r="N91" t="s">
        <v>451</v>
      </c>
      <c r="O91" t="s">
        <v>450</v>
      </c>
      <c r="P91" t="s">
        <v>447</v>
      </c>
      <c r="Q91" t="s">
        <v>452</v>
      </c>
      <c r="R91" t="s">
        <v>453</v>
      </c>
      <c r="S91" t="s">
        <v>454</v>
      </c>
    </row>
    <row r="92" spans="1:19" x14ac:dyDescent="0.25">
      <c r="A92" t="s">
        <v>441</v>
      </c>
      <c r="B92" t="s">
        <v>442</v>
      </c>
      <c r="C92" t="s">
        <v>443</v>
      </c>
      <c r="D92" t="s">
        <v>555</v>
      </c>
      <c r="E92" t="s">
        <v>445</v>
      </c>
      <c r="F92" t="s">
        <v>518</v>
      </c>
      <c r="G92" t="s">
        <v>443</v>
      </c>
      <c r="H92" t="s">
        <v>447</v>
      </c>
      <c r="I92" t="s">
        <v>448</v>
      </c>
      <c r="J92" t="s">
        <v>121</v>
      </c>
      <c r="K92" t="s">
        <v>449</v>
      </c>
      <c r="L92" t="s">
        <v>450</v>
      </c>
      <c r="M92" t="s">
        <v>518</v>
      </c>
      <c r="N92" t="s">
        <v>451</v>
      </c>
      <c r="O92" t="s">
        <v>450</v>
      </c>
      <c r="P92" t="s">
        <v>447</v>
      </c>
      <c r="Q92" t="s">
        <v>452</v>
      </c>
      <c r="R92" t="s">
        <v>453</v>
      </c>
      <c r="S92" t="s">
        <v>454</v>
      </c>
    </row>
    <row r="93" spans="1:19" x14ac:dyDescent="0.25">
      <c r="A93" t="s">
        <v>441</v>
      </c>
      <c r="B93" t="s">
        <v>442</v>
      </c>
      <c r="C93" t="s">
        <v>443</v>
      </c>
      <c r="D93" t="s">
        <v>556</v>
      </c>
      <c r="E93" t="s">
        <v>445</v>
      </c>
      <c r="F93" t="s">
        <v>446</v>
      </c>
      <c r="G93" t="s">
        <v>443</v>
      </c>
      <c r="H93" t="s">
        <v>447</v>
      </c>
      <c r="I93" t="s">
        <v>448</v>
      </c>
      <c r="J93" t="s">
        <v>105</v>
      </c>
      <c r="K93" t="s">
        <v>449</v>
      </c>
      <c r="L93" t="s">
        <v>450</v>
      </c>
      <c r="M93" t="s">
        <v>446</v>
      </c>
      <c r="N93" t="s">
        <v>451</v>
      </c>
      <c r="O93" t="s">
        <v>450</v>
      </c>
      <c r="P93" t="s">
        <v>447</v>
      </c>
      <c r="Q93" t="s">
        <v>452</v>
      </c>
      <c r="R93" t="s">
        <v>453</v>
      </c>
      <c r="S93" t="s">
        <v>454</v>
      </c>
    </row>
    <row r="94" spans="1:19" x14ac:dyDescent="0.25">
      <c r="A94" t="s">
        <v>441</v>
      </c>
      <c r="B94" t="s">
        <v>442</v>
      </c>
      <c r="C94" t="s">
        <v>443</v>
      </c>
      <c r="D94" t="s">
        <v>557</v>
      </c>
      <c r="E94" t="s">
        <v>445</v>
      </c>
      <c r="F94" t="s">
        <v>446</v>
      </c>
      <c r="G94" t="s">
        <v>443</v>
      </c>
      <c r="H94" t="s">
        <v>447</v>
      </c>
      <c r="I94" t="s">
        <v>448</v>
      </c>
      <c r="J94" t="s">
        <v>106</v>
      </c>
      <c r="K94" t="s">
        <v>449</v>
      </c>
      <c r="L94" t="s">
        <v>450</v>
      </c>
      <c r="M94" t="s">
        <v>446</v>
      </c>
      <c r="N94" t="s">
        <v>451</v>
      </c>
      <c r="O94" t="s">
        <v>450</v>
      </c>
      <c r="P94" t="s">
        <v>447</v>
      </c>
      <c r="Q94" t="s">
        <v>452</v>
      </c>
      <c r="R94" t="s">
        <v>453</v>
      </c>
      <c r="S94" t="s">
        <v>454</v>
      </c>
    </row>
    <row r="95" spans="1:19" x14ac:dyDescent="0.25">
      <c r="A95" t="s">
        <v>441</v>
      </c>
      <c r="B95" t="s">
        <v>442</v>
      </c>
      <c r="C95" t="s">
        <v>443</v>
      </c>
      <c r="D95" t="s">
        <v>558</v>
      </c>
      <c r="E95" t="s">
        <v>445</v>
      </c>
      <c r="F95" t="s">
        <v>446</v>
      </c>
      <c r="G95" t="s">
        <v>443</v>
      </c>
      <c r="H95" t="s">
        <v>447</v>
      </c>
      <c r="I95" t="s">
        <v>448</v>
      </c>
      <c r="J95" t="s">
        <v>109</v>
      </c>
      <c r="K95" t="s">
        <v>449</v>
      </c>
      <c r="L95" t="s">
        <v>450</v>
      </c>
      <c r="M95" t="s">
        <v>446</v>
      </c>
      <c r="N95" t="s">
        <v>451</v>
      </c>
      <c r="O95" t="s">
        <v>450</v>
      </c>
      <c r="P95" t="s">
        <v>447</v>
      </c>
      <c r="Q95" t="s">
        <v>452</v>
      </c>
      <c r="R95" t="s">
        <v>453</v>
      </c>
      <c r="S95" t="s">
        <v>454</v>
      </c>
    </row>
    <row r="96" spans="1:19" x14ac:dyDescent="0.25">
      <c r="A96" t="s">
        <v>441</v>
      </c>
      <c r="B96" t="s">
        <v>442</v>
      </c>
      <c r="C96" t="s">
        <v>443</v>
      </c>
      <c r="D96" t="s">
        <v>559</v>
      </c>
      <c r="E96" t="s">
        <v>445</v>
      </c>
      <c r="F96" t="s">
        <v>446</v>
      </c>
      <c r="G96" t="s">
        <v>443</v>
      </c>
      <c r="H96" t="s">
        <v>447</v>
      </c>
      <c r="I96" t="s">
        <v>448</v>
      </c>
      <c r="J96" t="s">
        <v>108</v>
      </c>
      <c r="K96" t="s">
        <v>449</v>
      </c>
      <c r="L96" t="s">
        <v>450</v>
      </c>
      <c r="M96" t="s">
        <v>446</v>
      </c>
      <c r="N96" t="s">
        <v>451</v>
      </c>
      <c r="O96" t="s">
        <v>450</v>
      </c>
      <c r="P96" t="s">
        <v>447</v>
      </c>
      <c r="Q96" t="s">
        <v>452</v>
      </c>
      <c r="R96" t="s">
        <v>453</v>
      </c>
      <c r="S96" t="s">
        <v>454</v>
      </c>
    </row>
    <row r="97" spans="1:19" x14ac:dyDescent="0.25">
      <c r="A97" t="s">
        <v>441</v>
      </c>
      <c r="B97" t="s">
        <v>442</v>
      </c>
      <c r="C97" t="s">
        <v>443</v>
      </c>
      <c r="D97" t="s">
        <v>560</v>
      </c>
      <c r="E97" t="s">
        <v>445</v>
      </c>
      <c r="F97" t="s">
        <v>446</v>
      </c>
      <c r="G97" t="s">
        <v>443</v>
      </c>
      <c r="H97" t="s">
        <v>447</v>
      </c>
      <c r="I97" t="s">
        <v>448</v>
      </c>
      <c r="J97" t="s">
        <v>107</v>
      </c>
      <c r="K97" t="s">
        <v>449</v>
      </c>
      <c r="L97" t="s">
        <v>450</v>
      </c>
      <c r="M97" t="s">
        <v>446</v>
      </c>
      <c r="N97" t="s">
        <v>451</v>
      </c>
      <c r="O97" t="s">
        <v>450</v>
      </c>
      <c r="P97" t="s">
        <v>447</v>
      </c>
      <c r="Q97" t="s">
        <v>452</v>
      </c>
      <c r="R97" t="s">
        <v>453</v>
      </c>
      <c r="S97" t="s">
        <v>454</v>
      </c>
    </row>
    <row r="98" spans="1:19" x14ac:dyDescent="0.25">
      <c r="A98" t="s">
        <v>441</v>
      </c>
      <c r="B98" t="s">
        <v>442</v>
      </c>
      <c r="C98" t="s">
        <v>443</v>
      </c>
      <c r="D98" t="s">
        <v>561</v>
      </c>
      <c r="E98" t="s">
        <v>445</v>
      </c>
      <c r="F98" t="s">
        <v>446</v>
      </c>
      <c r="G98" t="s">
        <v>443</v>
      </c>
      <c r="H98" t="s">
        <v>447</v>
      </c>
      <c r="I98" t="s">
        <v>448</v>
      </c>
      <c r="J98" t="s">
        <v>117</v>
      </c>
      <c r="K98" t="s">
        <v>449</v>
      </c>
      <c r="L98" t="s">
        <v>450</v>
      </c>
      <c r="M98" t="s">
        <v>446</v>
      </c>
      <c r="N98" t="s">
        <v>451</v>
      </c>
      <c r="O98" t="s">
        <v>450</v>
      </c>
      <c r="P98" t="s">
        <v>447</v>
      </c>
      <c r="Q98" t="s">
        <v>452</v>
      </c>
      <c r="R98" t="s">
        <v>453</v>
      </c>
      <c r="S98" t="s">
        <v>454</v>
      </c>
    </row>
    <row r="99" spans="1:19" x14ac:dyDescent="0.25">
      <c r="A99" t="s">
        <v>441</v>
      </c>
      <c r="B99" t="s">
        <v>442</v>
      </c>
      <c r="C99" t="s">
        <v>443</v>
      </c>
      <c r="D99" t="s">
        <v>562</v>
      </c>
      <c r="E99" t="s">
        <v>445</v>
      </c>
      <c r="F99" t="s">
        <v>446</v>
      </c>
      <c r="G99" t="s">
        <v>443</v>
      </c>
      <c r="H99" t="s">
        <v>447</v>
      </c>
      <c r="I99" t="s">
        <v>448</v>
      </c>
      <c r="J99" t="s">
        <v>102</v>
      </c>
      <c r="K99" t="s">
        <v>449</v>
      </c>
      <c r="L99" t="s">
        <v>450</v>
      </c>
      <c r="M99" t="s">
        <v>446</v>
      </c>
      <c r="N99" t="s">
        <v>451</v>
      </c>
      <c r="O99" t="s">
        <v>450</v>
      </c>
      <c r="P99" t="s">
        <v>447</v>
      </c>
      <c r="Q99" t="s">
        <v>452</v>
      </c>
      <c r="R99" t="s">
        <v>453</v>
      </c>
      <c r="S99" t="s">
        <v>454</v>
      </c>
    </row>
    <row r="100" spans="1:19" x14ac:dyDescent="0.25">
      <c r="A100" t="s">
        <v>441</v>
      </c>
      <c r="B100" t="s">
        <v>442</v>
      </c>
      <c r="C100" t="s">
        <v>443</v>
      </c>
      <c r="D100" t="s">
        <v>563</v>
      </c>
      <c r="E100" t="s">
        <v>445</v>
      </c>
      <c r="F100" t="s">
        <v>446</v>
      </c>
      <c r="G100" t="s">
        <v>443</v>
      </c>
      <c r="H100" t="s">
        <v>447</v>
      </c>
      <c r="I100" t="s">
        <v>448</v>
      </c>
      <c r="J100" t="s">
        <v>96</v>
      </c>
      <c r="K100" t="s">
        <v>449</v>
      </c>
      <c r="L100" t="s">
        <v>450</v>
      </c>
      <c r="M100" t="s">
        <v>446</v>
      </c>
      <c r="N100" t="s">
        <v>451</v>
      </c>
      <c r="O100" t="s">
        <v>450</v>
      </c>
      <c r="P100" t="s">
        <v>447</v>
      </c>
      <c r="Q100" t="s">
        <v>452</v>
      </c>
      <c r="R100" t="s">
        <v>453</v>
      </c>
      <c r="S100" t="s">
        <v>454</v>
      </c>
    </row>
    <row r="101" spans="1:19" x14ac:dyDescent="0.25">
      <c r="A101" t="s">
        <v>441</v>
      </c>
      <c r="B101" t="s">
        <v>442</v>
      </c>
      <c r="C101" t="s">
        <v>443</v>
      </c>
      <c r="D101" t="s">
        <v>564</v>
      </c>
      <c r="E101" t="s">
        <v>445</v>
      </c>
      <c r="F101" t="s">
        <v>457</v>
      </c>
      <c r="G101" t="s">
        <v>443</v>
      </c>
      <c r="H101" t="s">
        <v>447</v>
      </c>
      <c r="I101" t="s">
        <v>448</v>
      </c>
      <c r="J101" t="s">
        <v>55</v>
      </c>
      <c r="K101" t="s">
        <v>449</v>
      </c>
      <c r="L101" t="s">
        <v>450</v>
      </c>
      <c r="M101" t="s">
        <v>457</v>
      </c>
      <c r="N101" t="s">
        <v>451</v>
      </c>
      <c r="O101" t="s">
        <v>450</v>
      </c>
      <c r="P101" t="s">
        <v>447</v>
      </c>
      <c r="Q101" t="s">
        <v>452</v>
      </c>
      <c r="R101" t="s">
        <v>453</v>
      </c>
      <c r="S101" t="s">
        <v>454</v>
      </c>
    </row>
    <row r="102" spans="1:19" x14ac:dyDescent="0.25">
      <c r="A102" t="s">
        <v>441</v>
      </c>
      <c r="B102" t="s">
        <v>442</v>
      </c>
      <c r="C102" t="s">
        <v>443</v>
      </c>
      <c r="D102" t="s">
        <v>565</v>
      </c>
      <c r="E102" t="s">
        <v>445</v>
      </c>
      <c r="F102" t="s">
        <v>457</v>
      </c>
      <c r="G102" t="s">
        <v>443</v>
      </c>
      <c r="H102" t="s">
        <v>447</v>
      </c>
      <c r="I102" t="s">
        <v>448</v>
      </c>
      <c r="J102" t="s">
        <v>52</v>
      </c>
      <c r="K102" t="s">
        <v>449</v>
      </c>
      <c r="L102" t="s">
        <v>450</v>
      </c>
      <c r="M102" t="s">
        <v>457</v>
      </c>
      <c r="N102" t="s">
        <v>451</v>
      </c>
      <c r="O102" t="s">
        <v>450</v>
      </c>
      <c r="P102" t="s">
        <v>447</v>
      </c>
      <c r="Q102" t="s">
        <v>452</v>
      </c>
      <c r="R102" t="s">
        <v>453</v>
      </c>
      <c r="S102" t="s">
        <v>454</v>
      </c>
    </row>
    <row r="103" spans="1:19" x14ac:dyDescent="0.25">
      <c r="A103" t="s">
        <v>441</v>
      </c>
      <c r="B103" t="s">
        <v>442</v>
      </c>
      <c r="C103" t="s">
        <v>443</v>
      </c>
      <c r="D103" t="s">
        <v>566</v>
      </c>
      <c r="E103" t="s">
        <v>445</v>
      </c>
      <c r="F103" t="s">
        <v>457</v>
      </c>
      <c r="G103" t="s">
        <v>443</v>
      </c>
      <c r="H103" t="s">
        <v>447</v>
      </c>
      <c r="I103" t="s">
        <v>448</v>
      </c>
      <c r="J103" t="s">
        <v>567</v>
      </c>
      <c r="K103" t="s">
        <v>449</v>
      </c>
      <c r="L103" t="s">
        <v>450</v>
      </c>
      <c r="M103" t="s">
        <v>457</v>
      </c>
      <c r="N103" t="s">
        <v>451</v>
      </c>
      <c r="O103" t="s">
        <v>450</v>
      </c>
      <c r="P103" t="s">
        <v>447</v>
      </c>
      <c r="Q103" t="s">
        <v>452</v>
      </c>
      <c r="R103" t="s">
        <v>453</v>
      </c>
      <c r="S103" t="s">
        <v>454</v>
      </c>
    </row>
    <row r="104" spans="1:19" x14ac:dyDescent="0.25">
      <c r="A104" t="s">
        <v>441</v>
      </c>
      <c r="B104" t="s">
        <v>442</v>
      </c>
      <c r="C104" t="s">
        <v>443</v>
      </c>
      <c r="D104" t="s">
        <v>568</v>
      </c>
      <c r="E104" t="s">
        <v>445</v>
      </c>
      <c r="F104" t="s">
        <v>457</v>
      </c>
      <c r="G104" t="s">
        <v>443</v>
      </c>
      <c r="H104" t="s">
        <v>447</v>
      </c>
      <c r="I104" t="s">
        <v>448</v>
      </c>
      <c r="J104" t="s">
        <v>54</v>
      </c>
      <c r="K104" t="s">
        <v>449</v>
      </c>
      <c r="L104" t="s">
        <v>450</v>
      </c>
      <c r="M104" t="s">
        <v>457</v>
      </c>
      <c r="N104" t="s">
        <v>451</v>
      </c>
      <c r="O104" t="s">
        <v>450</v>
      </c>
      <c r="P104" t="s">
        <v>447</v>
      </c>
      <c r="Q104" t="s">
        <v>452</v>
      </c>
      <c r="R104" t="s">
        <v>453</v>
      </c>
      <c r="S104" t="s">
        <v>454</v>
      </c>
    </row>
    <row r="105" spans="1:19" x14ac:dyDescent="0.25">
      <c r="A105" t="s">
        <v>441</v>
      </c>
      <c r="B105" t="s">
        <v>442</v>
      </c>
      <c r="C105" t="s">
        <v>443</v>
      </c>
      <c r="D105" t="s">
        <v>569</v>
      </c>
      <c r="E105" t="s">
        <v>445</v>
      </c>
      <c r="F105" t="s">
        <v>457</v>
      </c>
      <c r="G105" t="s">
        <v>443</v>
      </c>
      <c r="H105" t="s">
        <v>447</v>
      </c>
      <c r="I105" t="s">
        <v>448</v>
      </c>
      <c r="J105" t="s">
        <v>570</v>
      </c>
      <c r="K105" t="s">
        <v>449</v>
      </c>
      <c r="L105" t="s">
        <v>450</v>
      </c>
      <c r="M105" t="s">
        <v>457</v>
      </c>
      <c r="N105" t="s">
        <v>451</v>
      </c>
      <c r="O105" t="s">
        <v>450</v>
      </c>
      <c r="P105" t="s">
        <v>447</v>
      </c>
      <c r="Q105" t="s">
        <v>452</v>
      </c>
      <c r="R105" t="s">
        <v>453</v>
      </c>
      <c r="S105" t="s">
        <v>454</v>
      </c>
    </row>
    <row r="106" spans="1:19" x14ac:dyDescent="0.25">
      <c r="A106" t="s">
        <v>441</v>
      </c>
      <c r="B106" t="s">
        <v>442</v>
      </c>
      <c r="C106" t="s">
        <v>443</v>
      </c>
      <c r="D106" t="s">
        <v>571</v>
      </c>
      <c r="E106" t="s">
        <v>445</v>
      </c>
      <c r="F106" t="s">
        <v>457</v>
      </c>
      <c r="G106" t="s">
        <v>443</v>
      </c>
      <c r="H106" t="s">
        <v>447</v>
      </c>
      <c r="I106" t="s">
        <v>448</v>
      </c>
      <c r="J106" t="s">
        <v>572</v>
      </c>
      <c r="K106" t="s">
        <v>449</v>
      </c>
      <c r="L106" t="s">
        <v>450</v>
      </c>
      <c r="M106" t="s">
        <v>457</v>
      </c>
      <c r="N106" t="s">
        <v>451</v>
      </c>
      <c r="O106" t="s">
        <v>450</v>
      </c>
      <c r="P106" t="s">
        <v>447</v>
      </c>
      <c r="Q106" t="s">
        <v>452</v>
      </c>
      <c r="R106" t="s">
        <v>453</v>
      </c>
      <c r="S106" t="s">
        <v>454</v>
      </c>
    </row>
    <row r="107" spans="1:19" x14ac:dyDescent="0.25">
      <c r="A107" t="s">
        <v>441</v>
      </c>
      <c r="B107" t="s">
        <v>442</v>
      </c>
      <c r="C107" t="s">
        <v>443</v>
      </c>
      <c r="D107" t="s">
        <v>573</v>
      </c>
      <c r="E107" t="s">
        <v>445</v>
      </c>
      <c r="F107" t="s">
        <v>457</v>
      </c>
      <c r="G107" t="s">
        <v>443</v>
      </c>
      <c r="H107" t="s">
        <v>447</v>
      </c>
      <c r="I107" t="s">
        <v>448</v>
      </c>
      <c r="J107" t="s">
        <v>79</v>
      </c>
      <c r="K107" t="s">
        <v>449</v>
      </c>
      <c r="L107" t="s">
        <v>450</v>
      </c>
      <c r="M107" t="s">
        <v>457</v>
      </c>
      <c r="N107" t="s">
        <v>451</v>
      </c>
      <c r="O107" t="s">
        <v>450</v>
      </c>
      <c r="P107" t="s">
        <v>447</v>
      </c>
      <c r="Q107" t="s">
        <v>452</v>
      </c>
      <c r="R107" t="s">
        <v>453</v>
      </c>
      <c r="S107" t="s">
        <v>454</v>
      </c>
    </row>
    <row r="108" spans="1:19" x14ac:dyDescent="0.25">
      <c r="A108" t="s">
        <v>441</v>
      </c>
      <c r="B108" t="s">
        <v>442</v>
      </c>
      <c r="C108" t="s">
        <v>443</v>
      </c>
      <c r="D108" t="s">
        <v>574</v>
      </c>
      <c r="E108" t="s">
        <v>445</v>
      </c>
      <c r="F108" t="s">
        <v>457</v>
      </c>
      <c r="G108" t="s">
        <v>443</v>
      </c>
      <c r="H108" t="s">
        <v>447</v>
      </c>
      <c r="I108" t="s">
        <v>448</v>
      </c>
      <c r="J108" t="s">
        <v>80</v>
      </c>
      <c r="K108" t="s">
        <v>449</v>
      </c>
      <c r="L108" t="s">
        <v>450</v>
      </c>
      <c r="M108" t="s">
        <v>457</v>
      </c>
      <c r="N108" t="s">
        <v>451</v>
      </c>
      <c r="O108" t="s">
        <v>450</v>
      </c>
      <c r="P108" t="s">
        <v>447</v>
      </c>
      <c r="Q108" t="s">
        <v>452</v>
      </c>
      <c r="R108" t="s">
        <v>453</v>
      </c>
      <c r="S108" t="s">
        <v>454</v>
      </c>
    </row>
    <row r="109" spans="1:19" x14ac:dyDescent="0.25">
      <c r="A109" t="s">
        <v>441</v>
      </c>
      <c r="B109" t="s">
        <v>442</v>
      </c>
      <c r="C109" t="s">
        <v>443</v>
      </c>
      <c r="D109" t="s">
        <v>575</v>
      </c>
      <c r="E109" t="s">
        <v>445</v>
      </c>
      <c r="F109" t="s">
        <v>457</v>
      </c>
      <c r="G109" t="s">
        <v>443</v>
      </c>
      <c r="H109" t="s">
        <v>447</v>
      </c>
      <c r="I109" t="s">
        <v>448</v>
      </c>
      <c r="J109" t="s">
        <v>81</v>
      </c>
      <c r="K109" t="s">
        <v>449</v>
      </c>
      <c r="L109" t="s">
        <v>450</v>
      </c>
      <c r="M109" t="s">
        <v>457</v>
      </c>
      <c r="N109" t="s">
        <v>451</v>
      </c>
      <c r="O109" t="s">
        <v>450</v>
      </c>
      <c r="P109" t="s">
        <v>447</v>
      </c>
      <c r="Q109" t="s">
        <v>452</v>
      </c>
      <c r="R109" t="s">
        <v>453</v>
      </c>
      <c r="S109" t="s">
        <v>454</v>
      </c>
    </row>
    <row r="110" spans="1:19" x14ac:dyDescent="0.25">
      <c r="A110" t="s">
        <v>441</v>
      </c>
      <c r="B110" t="s">
        <v>442</v>
      </c>
      <c r="C110" t="s">
        <v>443</v>
      </c>
      <c r="D110" t="s">
        <v>576</v>
      </c>
      <c r="E110" t="s">
        <v>445</v>
      </c>
      <c r="F110" t="s">
        <v>457</v>
      </c>
      <c r="G110" t="s">
        <v>443</v>
      </c>
      <c r="H110" t="s">
        <v>447</v>
      </c>
      <c r="I110" t="s">
        <v>448</v>
      </c>
      <c r="J110" t="s">
        <v>82</v>
      </c>
      <c r="K110" t="s">
        <v>449</v>
      </c>
      <c r="L110" t="s">
        <v>450</v>
      </c>
      <c r="M110" t="s">
        <v>457</v>
      </c>
      <c r="N110" t="s">
        <v>451</v>
      </c>
      <c r="O110" t="s">
        <v>450</v>
      </c>
      <c r="P110" t="s">
        <v>447</v>
      </c>
      <c r="Q110" t="s">
        <v>452</v>
      </c>
      <c r="R110" t="s">
        <v>453</v>
      </c>
      <c r="S110" t="s">
        <v>454</v>
      </c>
    </row>
    <row r="111" spans="1:19" x14ac:dyDescent="0.25">
      <c r="A111" t="s">
        <v>441</v>
      </c>
      <c r="B111" t="s">
        <v>442</v>
      </c>
      <c r="C111" t="s">
        <v>443</v>
      </c>
      <c r="D111" t="s">
        <v>577</v>
      </c>
      <c r="E111" t="s">
        <v>445</v>
      </c>
      <c r="F111" t="s">
        <v>457</v>
      </c>
      <c r="G111" t="s">
        <v>443</v>
      </c>
      <c r="H111" t="s">
        <v>447</v>
      </c>
      <c r="I111" t="s">
        <v>448</v>
      </c>
      <c r="J111" t="s">
        <v>418</v>
      </c>
      <c r="K111" t="s">
        <v>449</v>
      </c>
      <c r="L111" t="s">
        <v>450</v>
      </c>
      <c r="M111" t="s">
        <v>457</v>
      </c>
      <c r="N111" t="s">
        <v>451</v>
      </c>
      <c r="O111" t="s">
        <v>450</v>
      </c>
      <c r="P111" t="s">
        <v>447</v>
      </c>
      <c r="Q111" t="s">
        <v>452</v>
      </c>
      <c r="R111" t="s">
        <v>453</v>
      </c>
      <c r="S111" t="s">
        <v>454</v>
      </c>
    </row>
    <row r="112" spans="1:19" x14ac:dyDescent="0.25">
      <c r="A112" t="s">
        <v>441</v>
      </c>
      <c r="B112" t="s">
        <v>442</v>
      </c>
      <c r="C112" t="s">
        <v>443</v>
      </c>
      <c r="D112" t="s">
        <v>578</v>
      </c>
      <c r="E112" t="s">
        <v>445</v>
      </c>
      <c r="F112" t="s">
        <v>457</v>
      </c>
      <c r="G112" t="s">
        <v>443</v>
      </c>
      <c r="H112" t="s">
        <v>447</v>
      </c>
      <c r="I112" t="s">
        <v>448</v>
      </c>
      <c r="J112" t="s">
        <v>419</v>
      </c>
      <c r="K112" t="s">
        <v>449</v>
      </c>
      <c r="L112" t="s">
        <v>450</v>
      </c>
      <c r="M112" t="s">
        <v>457</v>
      </c>
      <c r="N112" t="s">
        <v>451</v>
      </c>
      <c r="O112" t="s">
        <v>450</v>
      </c>
      <c r="P112" t="s">
        <v>447</v>
      </c>
      <c r="Q112" t="s">
        <v>452</v>
      </c>
      <c r="R112" t="s">
        <v>453</v>
      </c>
      <c r="S112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BDE_Base_Table_Count</vt:lpstr>
      <vt:lpstr>Old Count Check</vt:lpstr>
      <vt:lpstr>Zeppelin_Notebooks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2020-07-17T12:32:06Z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