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inal Project\"/>
    </mc:Choice>
  </mc:AlternateContent>
  <xr:revisionPtr revIDLastSave="0" documentId="8_{6FE12E3F-5BF2-4BDE-A3CD-6DABB7F26D65}" xr6:coauthVersionLast="47" xr6:coauthVersionMax="47" xr10:uidLastSave="{00000000-0000-0000-0000-000000000000}"/>
  <bookViews>
    <workbookView xWindow="-108" yWindow="-108" windowWidth="23256" windowHeight="12456" xr2:uid="{2F4CB50C-205E-4C3A-B9D3-DA6EFE4CF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4" i="1" l="1"/>
  <c r="K264" i="1"/>
  <c r="E264" i="1"/>
  <c r="I264" i="1"/>
  <c r="H264" i="1"/>
  <c r="J263" i="1"/>
  <c r="K263" i="1"/>
  <c r="E263" i="1"/>
  <c r="I263" i="1" s="1"/>
  <c r="H263" i="1"/>
  <c r="J262" i="1"/>
  <c r="K262" i="1"/>
  <c r="E262" i="1"/>
  <c r="I262" i="1"/>
  <c r="H262" i="1"/>
  <c r="J261" i="1"/>
  <c r="K261" i="1"/>
  <c r="E261" i="1"/>
  <c r="I261" i="1"/>
  <c r="H261" i="1"/>
  <c r="J260" i="1"/>
  <c r="K260" i="1"/>
  <c r="E260" i="1"/>
  <c r="I260" i="1" s="1"/>
  <c r="H260" i="1"/>
  <c r="J259" i="1"/>
  <c r="K259" i="1"/>
  <c r="E259" i="1"/>
  <c r="I259" i="1"/>
  <c r="H259" i="1"/>
  <c r="J258" i="1"/>
  <c r="K258" i="1"/>
  <c r="E258" i="1"/>
  <c r="I258" i="1"/>
  <c r="H258" i="1"/>
  <c r="J257" i="1"/>
  <c r="K257" i="1"/>
  <c r="E257" i="1"/>
  <c r="I257" i="1"/>
  <c r="H257" i="1"/>
  <c r="J256" i="1"/>
  <c r="K256" i="1"/>
  <c r="E256" i="1"/>
  <c r="I256" i="1"/>
  <c r="H256" i="1"/>
  <c r="J255" i="1"/>
  <c r="K255" i="1"/>
  <c r="E255" i="1"/>
  <c r="I255" i="1"/>
  <c r="H255" i="1"/>
  <c r="J254" i="1"/>
  <c r="K254" i="1"/>
  <c r="E254" i="1"/>
  <c r="I254" i="1"/>
  <c r="H254" i="1"/>
  <c r="J253" i="1"/>
  <c r="K253" i="1"/>
  <c r="H253" i="1"/>
  <c r="J252" i="1"/>
  <c r="K252" i="1"/>
  <c r="H252" i="1"/>
  <c r="E232" i="1"/>
  <c r="E233" i="1"/>
  <c r="E234" i="1"/>
  <c r="I234" i="1" s="1"/>
  <c r="E235" i="1"/>
  <c r="I235" i="1" s="1"/>
  <c r="E236" i="1"/>
  <c r="I236" i="1" s="1"/>
  <c r="E237" i="1"/>
  <c r="I237" i="1" s="1"/>
  <c r="E238" i="1"/>
  <c r="I238" i="1" s="1"/>
  <c r="E239" i="1"/>
  <c r="I239" i="1" s="1"/>
  <c r="E240" i="1"/>
  <c r="I240" i="1" s="1"/>
  <c r="E241" i="1"/>
  <c r="E242" i="1"/>
  <c r="E243" i="1"/>
  <c r="I243" i="1" s="1"/>
  <c r="E244" i="1"/>
  <c r="I244" i="1" s="1"/>
  <c r="E245" i="1"/>
  <c r="I245" i="1" s="1"/>
  <c r="E246" i="1"/>
  <c r="I246" i="1" s="1"/>
  <c r="E247" i="1"/>
  <c r="I247" i="1" s="1"/>
  <c r="E248" i="1"/>
  <c r="E249" i="1"/>
  <c r="E250" i="1"/>
  <c r="I250" i="1" s="1"/>
  <c r="E251" i="1"/>
  <c r="I251" i="1" s="1"/>
  <c r="E252" i="1"/>
  <c r="I252" i="1" s="1"/>
  <c r="E253" i="1"/>
  <c r="I253" i="1" s="1"/>
  <c r="E231" i="1"/>
  <c r="E230" i="1"/>
  <c r="E229" i="1"/>
  <c r="I229" i="1" s="1"/>
  <c r="E228" i="1"/>
  <c r="I228" i="1" s="1"/>
  <c r="E227" i="1"/>
  <c r="I227" i="1" s="1"/>
  <c r="E226" i="1"/>
  <c r="E225" i="1"/>
  <c r="E224" i="1"/>
  <c r="E223" i="1"/>
  <c r="I223" i="1" s="1"/>
  <c r="E222" i="1"/>
  <c r="I222" i="1" s="1"/>
  <c r="E221" i="1"/>
  <c r="I221" i="1" s="1"/>
  <c r="E220" i="1"/>
  <c r="I220" i="1" s="1"/>
  <c r="E219" i="1"/>
  <c r="E218" i="1"/>
  <c r="E217" i="1"/>
  <c r="E216" i="1"/>
  <c r="I216" i="1" s="1"/>
  <c r="E215" i="1"/>
  <c r="I215" i="1" s="1"/>
  <c r="E214" i="1"/>
  <c r="I214" i="1" s="1"/>
  <c r="E213" i="1"/>
  <c r="I213" i="1" s="1"/>
  <c r="E212" i="1"/>
  <c r="I212" i="1" s="1"/>
  <c r="E211" i="1"/>
  <c r="E210" i="1"/>
  <c r="E209" i="1"/>
  <c r="I209" i="1" s="1"/>
  <c r="E208" i="1"/>
  <c r="E207" i="1"/>
  <c r="E206" i="1"/>
  <c r="E205" i="1"/>
  <c r="E204" i="1"/>
  <c r="E203" i="1"/>
  <c r="I203" i="1" s="1"/>
  <c r="E202" i="1"/>
  <c r="I202" i="1" s="1"/>
  <c r="E201" i="1"/>
  <c r="I201" i="1" s="1"/>
  <c r="E200" i="1"/>
  <c r="I200" i="1" s="1"/>
  <c r="E199" i="1"/>
  <c r="E198" i="1"/>
  <c r="E197" i="1"/>
  <c r="I197" i="1" s="1"/>
  <c r="E196" i="1"/>
  <c r="I196" i="1" s="1"/>
  <c r="E195" i="1"/>
  <c r="E194" i="1"/>
  <c r="I194" i="1" s="1"/>
  <c r="E193" i="1"/>
  <c r="E192" i="1"/>
  <c r="E191" i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E183" i="1"/>
  <c r="I183" i="1" s="1"/>
  <c r="E182" i="1"/>
  <c r="E181" i="1"/>
  <c r="I181" i="1" s="1"/>
  <c r="E180" i="1"/>
  <c r="E179" i="1"/>
  <c r="E178" i="1"/>
  <c r="E177" i="1"/>
  <c r="I177" i="1" s="1"/>
  <c r="E176" i="1"/>
  <c r="I176" i="1" s="1"/>
  <c r="E175" i="1"/>
  <c r="I175" i="1" s="1"/>
  <c r="E174" i="1"/>
  <c r="I174" i="1" s="1"/>
  <c r="E173" i="1"/>
  <c r="I173" i="1" s="1"/>
  <c r="E172" i="1"/>
  <c r="I172" i="1" s="1"/>
  <c r="E171" i="1"/>
  <c r="I171" i="1" s="1"/>
  <c r="E170" i="1"/>
  <c r="E169" i="1"/>
  <c r="I169" i="1" s="1"/>
  <c r="E168" i="1"/>
  <c r="I168" i="1" s="1"/>
  <c r="E167" i="1"/>
  <c r="E166" i="1"/>
  <c r="E165" i="1"/>
  <c r="E164" i="1"/>
  <c r="E163" i="1"/>
  <c r="I163" i="1" s="1"/>
  <c r="E162" i="1"/>
  <c r="I162" i="1" s="1"/>
  <c r="E161" i="1"/>
  <c r="I161" i="1" s="1"/>
  <c r="E160" i="1"/>
  <c r="E159" i="1"/>
  <c r="E155" i="1"/>
  <c r="I155" i="1" s="1"/>
  <c r="E130" i="1"/>
  <c r="E131" i="1"/>
  <c r="E132" i="1"/>
  <c r="E133" i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E140" i="1"/>
  <c r="E141" i="1"/>
  <c r="E142" i="1"/>
  <c r="I142" i="1" s="1"/>
  <c r="E143" i="1"/>
  <c r="I143" i="1" s="1"/>
  <c r="E144" i="1"/>
  <c r="I144" i="1" s="1"/>
  <c r="E145" i="1"/>
  <c r="I145" i="1" s="1"/>
  <c r="E146" i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6" i="1"/>
  <c r="I156" i="1" s="1"/>
  <c r="E157" i="1"/>
  <c r="I157" i="1" s="1"/>
  <c r="E158" i="1"/>
  <c r="I158" i="1" s="1"/>
  <c r="E121" i="1"/>
  <c r="E122" i="1"/>
  <c r="E123" i="1"/>
  <c r="I123" i="1" s="1"/>
  <c r="E124" i="1"/>
  <c r="I124" i="1" s="1"/>
  <c r="I125" i="1"/>
  <c r="E126" i="1"/>
  <c r="I126" i="1" s="1"/>
  <c r="E127" i="1"/>
  <c r="I127" i="1" s="1"/>
  <c r="E128" i="1"/>
  <c r="I128" i="1" s="1"/>
  <c r="E129" i="1"/>
  <c r="I129" i="1" s="1"/>
  <c r="E120" i="1"/>
  <c r="E119" i="1"/>
  <c r="E118" i="1"/>
  <c r="E117" i="1"/>
  <c r="I117" i="1" s="1"/>
  <c r="E116" i="1"/>
  <c r="I116" i="1" s="1"/>
  <c r="E115" i="1"/>
  <c r="I115" i="1" s="1"/>
  <c r="E114" i="1"/>
  <c r="I114" i="1" s="1"/>
  <c r="E113" i="1"/>
  <c r="I113" i="1" s="1"/>
  <c r="E112" i="1"/>
  <c r="E111" i="1"/>
  <c r="E110" i="1"/>
  <c r="E109" i="1"/>
  <c r="E108" i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90" i="1"/>
  <c r="I90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100" i="1"/>
  <c r="I102" i="1"/>
  <c r="I108" i="1"/>
  <c r="I109" i="1"/>
  <c r="I110" i="1"/>
  <c r="I111" i="1"/>
  <c r="I112" i="1"/>
  <c r="I118" i="1"/>
  <c r="I119" i="1"/>
  <c r="I120" i="1"/>
  <c r="I121" i="1"/>
  <c r="I122" i="1"/>
  <c r="I130" i="1"/>
  <c r="I131" i="1"/>
  <c r="I132" i="1"/>
  <c r="I133" i="1"/>
  <c r="I139" i="1"/>
  <c r="I140" i="1"/>
  <c r="I141" i="1"/>
  <c r="I146" i="1"/>
  <c r="I159" i="1"/>
  <c r="I160" i="1"/>
  <c r="I164" i="1"/>
  <c r="I165" i="1"/>
  <c r="I166" i="1"/>
  <c r="I167" i="1"/>
  <c r="I170" i="1"/>
  <c r="I178" i="1"/>
  <c r="I179" i="1"/>
  <c r="I180" i="1"/>
  <c r="I182" i="1"/>
  <c r="I184" i="1"/>
  <c r="I191" i="1"/>
  <c r="I192" i="1"/>
  <c r="I193" i="1"/>
  <c r="I195" i="1"/>
  <c r="I198" i="1"/>
  <c r="I199" i="1"/>
  <c r="I204" i="1"/>
  <c r="I205" i="1"/>
  <c r="I206" i="1"/>
  <c r="I207" i="1"/>
  <c r="I208" i="1"/>
  <c r="I210" i="1"/>
  <c r="I211" i="1"/>
  <c r="I217" i="1"/>
  <c r="I218" i="1"/>
  <c r="I219" i="1"/>
  <c r="I224" i="1"/>
  <c r="I225" i="1"/>
  <c r="I226" i="1"/>
  <c r="I230" i="1"/>
  <c r="I231" i="1"/>
  <c r="I232" i="1"/>
  <c r="I233" i="1"/>
  <c r="I241" i="1"/>
  <c r="I242" i="1"/>
  <c r="I248" i="1"/>
  <c r="I249" i="1"/>
  <c r="H250" i="1"/>
  <c r="H25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16" i="1"/>
  <c r="H17" i="1"/>
  <c r="H18" i="1"/>
  <c r="H19" i="1"/>
  <c r="H20" i="1"/>
  <c r="H21" i="1"/>
  <c r="H22" i="1"/>
  <c r="H23" i="1"/>
  <c r="H24" i="1"/>
  <c r="H25" i="1"/>
  <c r="J15" i="1"/>
  <c r="K15" i="1"/>
  <c r="I15" i="1"/>
  <c r="H15" i="1"/>
  <c r="K14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<sst xmlns="http://schemas.openxmlformats.org/spreadsheetml/2006/main" count="275" uniqueCount="275">
  <si>
    <t>compNY</t>
  </si>
  <si>
    <t xml:space="preserve">current asset </t>
  </si>
  <si>
    <t>current liabilites</t>
  </si>
  <si>
    <t>total debt</t>
  </si>
  <si>
    <t>equity</t>
  </si>
  <si>
    <t>netincome</t>
  </si>
  <si>
    <t>total asset</t>
  </si>
  <si>
    <t>liquidity</t>
  </si>
  <si>
    <t>solvency</t>
  </si>
  <si>
    <t>roa</t>
  </si>
  <si>
    <t>roe</t>
  </si>
  <si>
    <t>itc</t>
  </si>
  <si>
    <t>pricol</t>
  </si>
  <si>
    <t>reliance</t>
  </si>
  <si>
    <t>tcs</t>
  </si>
  <si>
    <t>hdfcbank</t>
  </si>
  <si>
    <t>icicibank</t>
  </si>
  <si>
    <t>hindunilvr</t>
  </si>
  <si>
    <t>bhartiairtel</t>
  </si>
  <si>
    <t>l&amp;t</t>
  </si>
  <si>
    <t>hcltech</t>
  </si>
  <si>
    <t>asianpaints</t>
  </si>
  <si>
    <t>sunpharma</t>
  </si>
  <si>
    <t>titan</t>
  </si>
  <si>
    <t>dmart</t>
  </si>
  <si>
    <t>ultratech</t>
  </si>
  <si>
    <t>wipro</t>
  </si>
  <si>
    <t>adani</t>
  </si>
  <si>
    <t>ongc</t>
  </si>
  <si>
    <t>jsw</t>
  </si>
  <si>
    <t>adanigreens</t>
  </si>
  <si>
    <t>adaniports</t>
  </si>
  <si>
    <t>tatasteel</t>
  </si>
  <si>
    <t>hzl</t>
  </si>
  <si>
    <t>pidilite</t>
  </si>
  <si>
    <t>indianoil</t>
  </si>
  <si>
    <t>techmahindra</t>
  </si>
  <si>
    <t>britannia</t>
  </si>
  <si>
    <t>vedanta</t>
  </si>
  <si>
    <t>godrej</t>
  </si>
  <si>
    <t>dabur</t>
  </si>
  <si>
    <t>shreecements</t>
  </si>
  <si>
    <t>hinduaero</t>
  </si>
  <si>
    <t>hindalco</t>
  </si>
  <si>
    <t>dlf</t>
  </si>
  <si>
    <t>drreddy's</t>
  </si>
  <si>
    <t>divilabs</t>
  </si>
  <si>
    <t>bpcl</t>
  </si>
  <si>
    <t>indigo</t>
  </si>
  <si>
    <t>cipla</t>
  </si>
  <si>
    <t>ambujacements</t>
  </si>
  <si>
    <t>srfindia</t>
  </si>
  <si>
    <t>bel india</t>
  </si>
  <si>
    <t>abb india</t>
  </si>
  <si>
    <t>gailindia</t>
  </si>
  <si>
    <t>bajaj holdings</t>
  </si>
  <si>
    <t>cholamandalam</t>
  </si>
  <si>
    <t>marico</t>
  </si>
  <si>
    <t>apollohosptials</t>
  </si>
  <si>
    <t>tatapower</t>
  </si>
  <si>
    <t>bosch</t>
  </si>
  <si>
    <t>bergerpaints</t>
  </si>
  <si>
    <t>unitedspirits</t>
  </si>
  <si>
    <t>upl</t>
  </si>
  <si>
    <t>torrentpharma</t>
  </si>
  <si>
    <t>punjab bank</t>
  </si>
  <si>
    <t>zydus</t>
  </si>
  <si>
    <t>trent</t>
  </si>
  <si>
    <t>infoedge</t>
  </si>
  <si>
    <t>shriramfinance</t>
  </si>
  <si>
    <t>ihcl</t>
  </si>
  <si>
    <t>pi industries</t>
  </si>
  <si>
    <t>cgglobal</t>
  </si>
  <si>
    <t>macrotech</t>
  </si>
  <si>
    <t>zomato</t>
  </si>
  <si>
    <t>p&amp;g</t>
  </si>
  <si>
    <t>polycab</t>
  </si>
  <si>
    <t>colgate</t>
  </si>
  <si>
    <t>alkemlabs</t>
  </si>
  <si>
    <t>nhpc</t>
  </si>
  <si>
    <t>paytm</t>
  </si>
  <si>
    <t>jswenergy</t>
  </si>
  <si>
    <t>industower</t>
  </si>
  <si>
    <t>unitedbreweries</t>
  </si>
  <si>
    <t>tata elxsi</t>
  </si>
  <si>
    <t>dalmiacements</t>
  </si>
  <si>
    <t>astralpipes</t>
  </si>
  <si>
    <t>l&amp;t tech</t>
  </si>
  <si>
    <t>tatacomm</t>
  </si>
  <si>
    <t>nykaa</t>
  </si>
  <si>
    <t>container_corporation</t>
  </si>
  <si>
    <t>persistant_systems</t>
  </si>
  <si>
    <t>patanjali_foods</t>
  </si>
  <si>
    <t>irfc</t>
  </si>
  <si>
    <t>petronet</t>
  </si>
  <si>
    <t>splargroup</t>
  </si>
  <si>
    <t>sail</t>
  </si>
  <si>
    <t>mphasis</t>
  </si>
  <si>
    <t>hp_petrol</t>
  </si>
  <si>
    <t>gfl</t>
  </si>
  <si>
    <t>hail</t>
  </si>
  <si>
    <t>nmdc</t>
  </si>
  <si>
    <t>supreme</t>
  </si>
  <si>
    <t>gujarat_gas</t>
  </si>
  <si>
    <t>accindia</t>
  </si>
  <si>
    <t>oberoi_realty</t>
  </si>
  <si>
    <t>aurobindo_pharma</t>
  </si>
  <si>
    <t>indraprasta_gas</t>
  </si>
  <si>
    <t>lupin_limited</t>
  </si>
  <si>
    <t>jubliantfoods</t>
  </si>
  <si>
    <t>pbfintech</t>
  </si>
  <si>
    <t>godrej_properties</t>
  </si>
  <si>
    <t>vodafone&amp;idea</t>
  </si>
  <si>
    <t>vedant_fashions</t>
  </si>
  <si>
    <t>uno_minda</t>
  </si>
  <si>
    <t>thermax</t>
  </si>
  <si>
    <t>voltas</t>
  </si>
  <si>
    <t>3m_india</t>
  </si>
  <si>
    <t>coromandel_intl</t>
  </si>
  <si>
    <t>kpit_tech</t>
  </si>
  <si>
    <t>biocon</t>
  </si>
  <si>
    <t>tata_chemicals</t>
  </si>
  <si>
    <t>torrent_power</t>
  </si>
  <si>
    <t>gmrinfra</t>
  </si>
  <si>
    <t>bhel</t>
  </si>
  <si>
    <t>delhivery</t>
  </si>
  <si>
    <t>syngene</t>
  </si>
  <si>
    <t>crisil</t>
  </si>
  <si>
    <t>coforge</t>
  </si>
  <si>
    <t>thephoenixmills</t>
  </si>
  <si>
    <t>jkcements</t>
  </si>
  <si>
    <t>gsk_pharma</t>
  </si>
  <si>
    <t>sumitomo_chemicals</t>
  </si>
  <si>
    <t>relaxo_footwwears</t>
  </si>
  <si>
    <t>navin_flourine</t>
  </si>
  <si>
    <t>gland_pharma</t>
  </si>
  <si>
    <t>nerolac_paints</t>
  </si>
  <si>
    <t>grindwell_norton</t>
  </si>
  <si>
    <t>timken_india</t>
  </si>
  <si>
    <t>ipca_lab</t>
  </si>
  <si>
    <t>atul</t>
  </si>
  <si>
    <t>zee_ent</t>
  </si>
  <si>
    <t>aditya_birla_fashion</t>
  </si>
  <si>
    <t>zf_cv</t>
  </si>
  <si>
    <t>aarti_industries</t>
  </si>
  <si>
    <t>hatsun_agro</t>
  </si>
  <si>
    <t>cumi_murugappa</t>
  </si>
  <si>
    <t>crompton_greaves</t>
  </si>
  <si>
    <t>vinati_orgaincw</t>
  </si>
  <si>
    <t>bata</t>
  </si>
  <si>
    <t>bharat_dynamics</t>
  </si>
  <si>
    <t>rajesh_exports</t>
  </si>
  <si>
    <t>ramco_cements</t>
  </si>
  <si>
    <t>endurance</t>
  </si>
  <si>
    <t>devyani_intl</t>
  </si>
  <si>
    <t>dixon</t>
  </si>
  <si>
    <t>kajaria_cements</t>
  </si>
  <si>
    <t>suntv_network</t>
  </si>
  <si>
    <t>piramal</t>
  </si>
  <si>
    <t>prestige_constructions</t>
  </si>
  <si>
    <t>radicokhaitan</t>
  </si>
  <si>
    <t>pfizer</t>
  </si>
  <si>
    <t>narayana_health</t>
  </si>
  <si>
    <t>emami</t>
  </si>
  <si>
    <t>ajantapharma</t>
  </si>
  <si>
    <t>indiamart</t>
  </si>
  <si>
    <t>kei_wires</t>
  </si>
  <si>
    <t>jb_chemicals</t>
  </si>
  <si>
    <t>drlal_labs</t>
  </si>
  <si>
    <t>irb_infra</t>
  </si>
  <si>
    <t>pvr</t>
  </si>
  <si>
    <t>bluedart</t>
  </si>
  <si>
    <t>nalco</t>
  </si>
  <si>
    <t>tridentgroup</t>
  </si>
  <si>
    <t>hitachi</t>
  </si>
  <si>
    <t>gilette</t>
  </si>
  <si>
    <t>ratnamani_metals</t>
  </si>
  <si>
    <t>elgi</t>
  </si>
  <si>
    <t>aegisindia</t>
  </si>
  <si>
    <t>travancore</t>
  </si>
  <si>
    <t>sanofi</t>
  </si>
  <si>
    <t>affle</t>
  </si>
  <si>
    <t>glenmark_pharm</t>
  </si>
  <si>
    <t>sjvn</t>
  </si>
  <si>
    <t>redington</t>
  </si>
  <si>
    <t>finolex</t>
  </si>
  <si>
    <t>nuvoco</t>
  </si>
  <si>
    <t>bajaj_electricals</t>
  </si>
  <si>
    <t>hind_lamps</t>
  </si>
  <si>
    <t>starlite_lightings</t>
  </si>
  <si>
    <t>nirlep_appliances</t>
  </si>
  <si>
    <t>suven_pharma</t>
  </si>
  <si>
    <t>asterdm_health</t>
  </si>
  <si>
    <t>kec_intl</t>
  </si>
  <si>
    <t>sonata_softwares</t>
  </si>
  <si>
    <t>aether</t>
  </si>
  <si>
    <t>dcmshriram</t>
  </si>
  <si>
    <t>happiest_minds</t>
  </si>
  <si>
    <t>cyient_limited</t>
  </si>
  <si>
    <t>chambal_fertilizers</t>
  </si>
  <si>
    <t>castrol</t>
  </si>
  <si>
    <t>brigade</t>
  </si>
  <si>
    <t>kalyan_jewellers</t>
  </si>
  <si>
    <t>tata_teleservices</t>
  </si>
  <si>
    <t>vguard</t>
  </si>
  <si>
    <t>lmw</t>
  </si>
  <si>
    <t>triveni_turbine</t>
  </si>
  <si>
    <t>akzonobel</t>
  </si>
  <si>
    <t>eihltd</t>
  </si>
  <si>
    <t>century_plywoods</t>
  </si>
  <si>
    <t>natco_pharma</t>
  </si>
  <si>
    <t>kiocl</t>
  </si>
  <si>
    <t>campus_wears</t>
  </si>
  <si>
    <t>CAMS</t>
  </si>
  <si>
    <t>zydus_wellness</t>
  </si>
  <si>
    <t>basf</t>
  </si>
  <si>
    <t>alembic_pharma</t>
  </si>
  <si>
    <t>mahanagar_gas</t>
  </si>
  <si>
    <t>sleepwell_besds</t>
  </si>
  <si>
    <t>ttk_prestige</t>
  </si>
  <si>
    <t>apar_industries</t>
  </si>
  <si>
    <t>csdl_indi</t>
  </si>
  <si>
    <t>philips</t>
  </si>
  <si>
    <t>shreerenuka_sugars</t>
  </si>
  <si>
    <t>lakshmi_cement</t>
  </si>
  <si>
    <t>magalore_refinery</t>
  </si>
  <si>
    <t>anupam</t>
  </si>
  <si>
    <t>poly_medicure</t>
  </si>
  <si>
    <t>greateastern_shipping</t>
  </si>
  <si>
    <t>nmdc_steels</t>
  </si>
  <si>
    <t>cesc</t>
  </si>
  <si>
    <t>bikaji_foods</t>
  </si>
  <si>
    <t>kalpataru_powers</t>
  </si>
  <si>
    <t>iti_limited</t>
  </si>
  <si>
    <t>rites</t>
  </si>
  <si>
    <t>route_mobiles</t>
  </si>
  <si>
    <t>vardhman_textiles</t>
  </si>
  <si>
    <t>cera_sanitaryware</t>
  </si>
  <si>
    <t>eid_parry</t>
  </si>
  <si>
    <t>vip_industries</t>
  </si>
  <si>
    <t>raymond</t>
  </si>
  <si>
    <t>bcml</t>
  </si>
  <si>
    <t>suzlon</t>
  </si>
  <si>
    <t>gnfc</t>
  </si>
  <si>
    <t>medpplus</t>
  </si>
  <si>
    <t>sapphire_foods</t>
  </si>
  <si>
    <t>data_patterns</t>
  </si>
  <si>
    <t>jbm_groups</t>
  </si>
  <si>
    <t>easytrip_planners</t>
  </si>
  <si>
    <t>ccl_products</t>
  </si>
  <si>
    <t>chalethotels</t>
  </si>
  <si>
    <t>pnc_innfratech</t>
  </si>
  <si>
    <t>firstsource</t>
  </si>
  <si>
    <t>ksb_solutions</t>
  </si>
  <si>
    <t>birlasoft</t>
  </si>
  <si>
    <t>knrconstructions</t>
  </si>
  <si>
    <t>symphony_limited</t>
  </si>
  <si>
    <t>century_tiles</t>
  </si>
  <si>
    <t>granules_india</t>
  </si>
  <si>
    <t>tanla</t>
  </si>
  <si>
    <t>jyotilabs</t>
  </si>
  <si>
    <t>shoppers_stop</t>
  </si>
  <si>
    <t>supreme_petrochem</t>
  </si>
  <si>
    <t>craftsman_automation</t>
  </si>
  <si>
    <t>bls_intl</t>
  </si>
  <si>
    <t>shyammetallics</t>
  </si>
  <si>
    <t>gmmpfaudler</t>
  </si>
  <si>
    <t>latentview</t>
  </si>
  <si>
    <t>saregama</t>
  </si>
  <si>
    <t>jk_paper</t>
  </si>
  <si>
    <t>ushamartin</t>
  </si>
  <si>
    <t>praj industries</t>
  </si>
  <si>
    <t>prince_pipes</t>
  </si>
  <si>
    <t>lemontree_hotels</t>
  </si>
  <si>
    <t>finanical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</si>
</sst>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F884-F844-49E3-A595-0F19B787B4B5}">
  <dimension ref="A1:L1001"/>
  <sheetViews>
    <sheetView tabSelected="1" topLeftCell="A241" zoomScale="96" workbookViewId="0">
      <selection activeCell="L260" sqref="L260"/>
    </sheetView>
  </sheetViews>
  <sheetFormatPr defaultRowHeight="14.4" x14ac:dyDescent="0.3"/>
  <cols>
    <col min="2" max="2" width="10" bestFit="1" customWidth="1"/>
    <col min="3" max="3" width="12" bestFit="1" customWidth="1"/>
    <col min="4" max="4" width="12.77734375" bestFit="1" customWidth="1"/>
    <col min="5" max="5" width="10.5546875" bestFit="1" customWidth="1"/>
    <col min="6" max="6" width="11" bestFit="1" customWidth="1"/>
    <col min="7" max="7" width="10.6640625" bestFit="1" customWidth="1"/>
  </cols>
  <sheetData>
    <row r="1" spans="1:12" ht="15" thickBot="1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274</v>
      </c>
    </row>
    <row r="2" spans="1:12" ht="15" thickBot="1" x14ac:dyDescent="0.35">
      <c r="A2" t="s">
        <v>11</v>
      </c>
      <c r="B2">
        <v>34232.449999999997</v>
      </c>
      <c r="C2">
        <v>77259.55</v>
      </c>
      <c r="D2">
        <v>12163.71</v>
      </c>
      <c r="E2" s="1">
        <v>14437.68</v>
      </c>
      <c r="F2">
        <v>62455.57</v>
      </c>
      <c r="G2">
        <v>20740.47</v>
      </c>
      <c r="H2">
        <f t="shared" ref="H2:H15" si="0">B2/D2</f>
        <v>2.8143099432656649</v>
      </c>
      <c r="I2">
        <f>E2/F2</f>
        <v>0.23116721214777161</v>
      </c>
      <c r="J2">
        <f t="shared" ref="J2:J15" si="1">G2/C2</f>
        <v>0.26845186129093429</v>
      </c>
      <c r="K2">
        <f>G2/F2</f>
        <v>0.33208359158358497</v>
      </c>
      <c r="L2">
        <v>3.14</v>
      </c>
    </row>
    <row r="3" spans="1:12" ht="15" thickBot="1" x14ac:dyDescent="0.35">
      <c r="A3" t="s">
        <v>12</v>
      </c>
      <c r="B3">
        <v>54427.98</v>
      </c>
      <c r="C3">
        <v>119375.53</v>
      </c>
      <c r="D3">
        <v>43188.71</v>
      </c>
      <c r="E3" s="2">
        <v>61193.29</v>
      </c>
      <c r="F3">
        <v>58182.239999999998</v>
      </c>
      <c r="G3">
        <v>8027.94</v>
      </c>
      <c r="H3">
        <f t="shared" si="0"/>
        <v>1.2602362978658082</v>
      </c>
      <c r="I3">
        <f t="shared" ref="I3:I66" si="2">E3/F3</f>
        <v>1.0517520466726618</v>
      </c>
      <c r="J3">
        <f t="shared" si="1"/>
        <v>6.7249460588782312E-2</v>
      </c>
      <c r="K3">
        <f t="shared" ref="K3:K66" si="3">G3/F3</f>
        <v>0.1379792184006666</v>
      </c>
      <c r="L3">
        <v>3.53</v>
      </c>
    </row>
    <row r="4" spans="1:12" ht="15" thickBot="1" x14ac:dyDescent="0.35">
      <c r="A4" t="s">
        <v>13</v>
      </c>
      <c r="B4">
        <v>347019</v>
      </c>
      <c r="C4">
        <v>1499665</v>
      </c>
      <c r="D4">
        <v>308662</v>
      </c>
      <c r="E4" s="1">
        <v>610681</v>
      </c>
      <c r="F4">
        <v>888984</v>
      </c>
      <c r="G4">
        <v>84142</v>
      </c>
      <c r="H4">
        <f t="shared" si="0"/>
        <v>1.1242686174520997</v>
      </c>
      <c r="I4">
        <f t="shared" si="2"/>
        <v>0.68694262213943114</v>
      </c>
      <c r="J4">
        <f t="shared" si="1"/>
        <v>5.6107197274057871E-2</v>
      </c>
      <c r="K4">
        <f t="shared" si="3"/>
        <v>9.4649622490393534E-2</v>
      </c>
      <c r="L4">
        <v>3.24</v>
      </c>
    </row>
    <row r="5" spans="1:12" ht="15" thickBot="1" x14ac:dyDescent="0.35">
      <c r="A5" t="s">
        <v>14</v>
      </c>
      <c r="B5">
        <v>108310</v>
      </c>
      <c r="C5">
        <v>141514</v>
      </c>
      <c r="D5">
        <v>42351</v>
      </c>
      <c r="E5" s="1">
        <v>551668</v>
      </c>
      <c r="F5">
        <v>89846</v>
      </c>
      <c r="G5">
        <v>51687</v>
      </c>
      <c r="H5">
        <f t="shared" si="0"/>
        <v>2.5574366602913745</v>
      </c>
      <c r="I5">
        <f t="shared" si="2"/>
        <v>6.1401509249159671</v>
      </c>
      <c r="J5">
        <f t="shared" si="1"/>
        <v>0.36524301482538829</v>
      </c>
      <c r="K5">
        <f t="shared" si="3"/>
        <v>0.57528437548694433</v>
      </c>
      <c r="L5">
        <v>4.32</v>
      </c>
    </row>
    <row r="6" spans="1:12" ht="15" thickBot="1" x14ac:dyDescent="0.35">
      <c r="A6" t="s">
        <v>15</v>
      </c>
      <c r="B6">
        <v>130030</v>
      </c>
      <c r="C6">
        <v>2122934.2999999998</v>
      </c>
      <c r="D6">
        <v>89918.19</v>
      </c>
      <c r="E6" s="1">
        <v>226966.5</v>
      </c>
      <c r="F6">
        <v>90910.36</v>
      </c>
      <c r="G6">
        <v>38150.9</v>
      </c>
      <c r="H6">
        <f t="shared" si="0"/>
        <v>1.4460922756563495</v>
      </c>
      <c r="I6">
        <f t="shared" si="2"/>
        <v>2.4965966475108008</v>
      </c>
      <c r="J6">
        <f t="shared" si="1"/>
        <v>1.797083404794958E-2</v>
      </c>
      <c r="K6">
        <f t="shared" si="3"/>
        <v>0.41965404162957887</v>
      </c>
      <c r="L6">
        <v>3.72</v>
      </c>
    </row>
    <row r="7" spans="1:12" ht="15" thickBot="1" x14ac:dyDescent="0.35">
      <c r="A7" t="s">
        <v>16</v>
      </c>
      <c r="B7">
        <v>602287069</v>
      </c>
      <c r="C7">
        <v>17526373837</v>
      </c>
      <c r="D7" s="3">
        <v>1616026828</v>
      </c>
      <c r="E7" s="1">
        <v>713988010</v>
      </c>
      <c r="F7">
        <v>828082306</v>
      </c>
      <c r="G7" s="4">
        <v>257838326</v>
      </c>
      <c r="H7">
        <f t="shared" si="0"/>
        <v>0.372696206872625</v>
      </c>
      <c r="I7">
        <f t="shared" si="2"/>
        <v>0.86221865245361251</v>
      </c>
      <c r="J7">
        <f t="shared" si="1"/>
        <v>1.4711447353455193E-2</v>
      </c>
      <c r="K7">
        <f t="shared" si="3"/>
        <v>0.31136799341296395</v>
      </c>
      <c r="L7">
        <v>3.45</v>
      </c>
    </row>
    <row r="8" spans="1:12" ht="15" thickBot="1" x14ac:dyDescent="0.35">
      <c r="A8" t="s">
        <v>17</v>
      </c>
      <c r="B8">
        <v>15522</v>
      </c>
      <c r="C8">
        <v>70517</v>
      </c>
      <c r="D8">
        <v>11280</v>
      </c>
      <c r="E8" s="1">
        <v>21798</v>
      </c>
      <c r="F8">
        <v>49087</v>
      </c>
      <c r="G8">
        <v>11918</v>
      </c>
      <c r="H8">
        <f t="shared" si="0"/>
        <v>1.3760638297872341</v>
      </c>
      <c r="I8">
        <f t="shared" si="2"/>
        <v>0.44406869435899526</v>
      </c>
      <c r="J8">
        <f t="shared" si="1"/>
        <v>0.16900889147297815</v>
      </c>
      <c r="K8">
        <f t="shared" si="3"/>
        <v>0.24279340762319962</v>
      </c>
      <c r="L8">
        <v>3.51</v>
      </c>
    </row>
    <row r="9" spans="1:12" ht="15" thickBot="1" x14ac:dyDescent="0.35">
      <c r="A9" t="s">
        <v>18</v>
      </c>
      <c r="B9">
        <v>520279</v>
      </c>
      <c r="C9">
        <v>3636560</v>
      </c>
      <c r="D9">
        <v>1140260</v>
      </c>
      <c r="E9" s="1">
        <v>2717210</v>
      </c>
      <c r="F9">
        <v>665543</v>
      </c>
      <c r="G9">
        <v>107845</v>
      </c>
      <c r="H9">
        <f t="shared" si="0"/>
        <v>0.4562810236261905</v>
      </c>
      <c r="I9">
        <f t="shared" si="2"/>
        <v>4.082696384756507</v>
      </c>
      <c r="J9">
        <f t="shared" si="1"/>
        <v>2.9655773588226235E-2</v>
      </c>
      <c r="K9">
        <f t="shared" si="3"/>
        <v>0.16204061946410675</v>
      </c>
      <c r="L9">
        <v>4.12</v>
      </c>
    </row>
    <row r="10" spans="1:12" ht="15" thickBot="1" x14ac:dyDescent="0.35">
      <c r="A10" t="s">
        <v>19</v>
      </c>
      <c r="B10">
        <v>207350.39</v>
      </c>
      <c r="C10">
        <v>320048.92</v>
      </c>
      <c r="D10">
        <v>159353.79999999999</v>
      </c>
      <c r="E10" s="1">
        <v>224675.19</v>
      </c>
      <c r="F10">
        <v>95373.73</v>
      </c>
      <c r="G10">
        <v>14410.73</v>
      </c>
      <c r="H10">
        <f t="shared" si="0"/>
        <v>1.3011951393691272</v>
      </c>
      <c r="I10">
        <f t="shared" si="2"/>
        <v>2.3557345403183878</v>
      </c>
      <c r="J10">
        <f t="shared" si="1"/>
        <v>4.5026647801217387E-2</v>
      </c>
      <c r="K10">
        <f t="shared" si="3"/>
        <v>0.15109747726129616</v>
      </c>
      <c r="L10">
        <v>2.82</v>
      </c>
    </row>
    <row r="11" spans="1:12" ht="15" thickBot="1" x14ac:dyDescent="0.35">
      <c r="A11" t="s">
        <v>20</v>
      </c>
      <c r="B11">
        <v>48041</v>
      </c>
      <c r="C11">
        <v>89033</v>
      </c>
      <c r="D11">
        <v>18775</v>
      </c>
      <c r="E11" s="1">
        <v>27027</v>
      </c>
      <c r="F11">
        <v>62006</v>
      </c>
      <c r="G11">
        <v>16952</v>
      </c>
      <c r="H11">
        <f t="shared" si="0"/>
        <v>2.5587749667110518</v>
      </c>
      <c r="I11">
        <f t="shared" si="2"/>
        <v>0.43587717317678937</v>
      </c>
      <c r="J11">
        <f t="shared" si="1"/>
        <v>0.1904013118731257</v>
      </c>
      <c r="K11">
        <f t="shared" si="3"/>
        <v>0.273392897461536</v>
      </c>
      <c r="L11">
        <v>3.29</v>
      </c>
    </row>
    <row r="12" spans="1:12" ht="15" thickBot="1" x14ac:dyDescent="0.35">
      <c r="A12" t="s">
        <v>21</v>
      </c>
      <c r="B12">
        <v>15152.33</v>
      </c>
      <c r="C12">
        <v>22984.45</v>
      </c>
      <c r="D12">
        <v>7570.99</v>
      </c>
      <c r="E12" s="1">
        <v>8785.36</v>
      </c>
      <c r="F12">
        <v>14199.09</v>
      </c>
      <c r="G12">
        <v>5183.62</v>
      </c>
      <c r="H12">
        <f t="shared" si="0"/>
        <v>2.0013670603183997</v>
      </c>
      <c r="I12">
        <f t="shared" si="2"/>
        <v>0.61872697475683303</v>
      </c>
      <c r="J12">
        <f t="shared" si="1"/>
        <v>0.22552725864660672</v>
      </c>
      <c r="K12">
        <f t="shared" si="3"/>
        <v>0.36506705711422349</v>
      </c>
      <c r="L12">
        <v>3.68</v>
      </c>
    </row>
    <row r="13" spans="1:12" ht="15" thickBot="1" x14ac:dyDescent="0.35">
      <c r="A13" t="s">
        <v>22</v>
      </c>
      <c r="B13">
        <v>350149.8</v>
      </c>
      <c r="C13">
        <v>697998.7</v>
      </c>
      <c r="D13">
        <v>172005.5</v>
      </c>
      <c r="E13" s="1">
        <v>187337.60000000001</v>
      </c>
      <c r="F13">
        <v>510661.1</v>
      </c>
      <c r="G13">
        <v>90481.4</v>
      </c>
      <c r="H13">
        <f t="shared" si="0"/>
        <v>2.0356895564386024</v>
      </c>
      <c r="I13">
        <f t="shared" si="2"/>
        <v>0.3668530851478603</v>
      </c>
      <c r="J13">
        <f t="shared" si="1"/>
        <v>0.12962975432475735</v>
      </c>
      <c r="K13">
        <f t="shared" si="3"/>
        <v>0.17718482962575374</v>
      </c>
      <c r="L13">
        <v>3.85</v>
      </c>
    </row>
    <row r="14" spans="1:12" ht="15" thickBot="1" x14ac:dyDescent="0.35">
      <c r="A14" t="s">
        <v>23</v>
      </c>
      <c r="B14">
        <v>17454</v>
      </c>
      <c r="C14">
        <v>21194</v>
      </c>
      <c r="D14">
        <v>10512</v>
      </c>
      <c r="E14" s="1">
        <v>11861</v>
      </c>
      <c r="F14">
        <v>9333</v>
      </c>
      <c r="G14">
        <v>2958</v>
      </c>
      <c r="H14">
        <f t="shared" si="0"/>
        <v>1.6603881278538812</v>
      </c>
      <c r="I14">
        <f t="shared" si="2"/>
        <v>1.2708668166720241</v>
      </c>
      <c r="J14">
        <f t="shared" si="1"/>
        <v>0.13956780220817214</v>
      </c>
      <c r="K14">
        <f t="shared" si="3"/>
        <v>0.31693989071038253</v>
      </c>
      <c r="L14">
        <v>3.91</v>
      </c>
    </row>
    <row r="15" spans="1:12" ht="15" thickBot="1" x14ac:dyDescent="0.35">
      <c r="A15" t="s">
        <v>24</v>
      </c>
      <c r="B15">
        <v>3351.14</v>
      </c>
      <c r="C15">
        <v>15403.96</v>
      </c>
      <c r="D15">
        <v>1094.29</v>
      </c>
      <c r="E15" s="1">
        <v>1479.85</v>
      </c>
      <c r="F15">
        <v>13924.11</v>
      </c>
      <c r="G15">
        <v>646.41999999999996</v>
      </c>
      <c r="H15">
        <f t="shared" si="0"/>
        <v>3.0623874841221248</v>
      </c>
      <c r="I15">
        <f t="shared" si="2"/>
        <v>0.10627968322571424</v>
      </c>
      <c r="J15">
        <f t="shared" si="1"/>
        <v>4.1964533795205906E-2</v>
      </c>
      <c r="K15">
        <f t="shared" si="3"/>
        <v>4.6424511153675165E-2</v>
      </c>
      <c r="L15">
        <v>3.43</v>
      </c>
    </row>
    <row r="16" spans="1:12" ht="15" thickBot="1" x14ac:dyDescent="0.35">
      <c r="A16" t="s">
        <v>25</v>
      </c>
      <c r="B16">
        <v>17479.939999999999</v>
      </c>
      <c r="C16">
        <v>83827.789999999994</v>
      </c>
      <c r="D16">
        <v>20155.189999999999</v>
      </c>
      <c r="E16" s="1">
        <v>33395</v>
      </c>
      <c r="F16">
        <v>50432.21</v>
      </c>
      <c r="G16">
        <v>8362.7000000000007</v>
      </c>
      <c r="H16">
        <f t="shared" ref="H16:H79" si="4">B16/D16</f>
        <v>0.86726743831241482</v>
      </c>
      <c r="I16">
        <f t="shared" si="2"/>
        <v>0.66217601806464566</v>
      </c>
      <c r="J16">
        <f t="shared" ref="J16:J79" si="5">G16/C16</f>
        <v>9.9760473227315211E-2</v>
      </c>
      <c r="K16">
        <f t="shared" si="3"/>
        <v>0.16582061345318796</v>
      </c>
      <c r="L16">
        <v>3.56</v>
      </c>
    </row>
    <row r="17" spans="1:12" ht="15" thickBot="1" x14ac:dyDescent="0.35">
      <c r="A17" t="s">
        <v>26</v>
      </c>
      <c r="B17">
        <v>117756</v>
      </c>
      <c r="C17">
        <v>226523</v>
      </c>
      <c r="D17">
        <v>46388</v>
      </c>
      <c r="E17" s="1">
        <v>75037</v>
      </c>
      <c r="F17">
        <v>151486</v>
      </c>
      <c r="G17">
        <v>16958</v>
      </c>
      <c r="H17">
        <f t="shared" si="4"/>
        <v>2.5385013365525566</v>
      </c>
      <c r="I17">
        <f t="shared" si="2"/>
        <v>0.49533950332043886</v>
      </c>
      <c r="J17">
        <f t="shared" si="5"/>
        <v>7.4862155277830508E-2</v>
      </c>
      <c r="K17">
        <f t="shared" si="3"/>
        <v>0.11194433809064865</v>
      </c>
      <c r="L17">
        <v>4.45</v>
      </c>
    </row>
    <row r="18" spans="1:12" ht="15" thickBot="1" x14ac:dyDescent="0.35">
      <c r="A18" t="s">
        <v>27</v>
      </c>
      <c r="B18">
        <v>30945.39</v>
      </c>
      <c r="C18">
        <v>101760.19</v>
      </c>
      <c r="D18">
        <v>43849.78</v>
      </c>
      <c r="E18" s="1">
        <v>74831.820000000007</v>
      </c>
      <c r="F18">
        <v>26928.37</v>
      </c>
      <c r="G18">
        <v>952.05</v>
      </c>
      <c r="H18">
        <f t="shared" si="4"/>
        <v>0.70571368887141506</v>
      </c>
      <c r="I18">
        <f t="shared" si="2"/>
        <v>2.7789212640794823</v>
      </c>
      <c r="J18">
        <f t="shared" si="5"/>
        <v>9.3558197955408689E-3</v>
      </c>
      <c r="K18">
        <f t="shared" si="3"/>
        <v>3.5354906368265139E-2</v>
      </c>
      <c r="L18">
        <v>2.98</v>
      </c>
    </row>
    <row r="19" spans="1:12" ht="15" thickBot="1" x14ac:dyDescent="0.35">
      <c r="A19" t="s">
        <v>28</v>
      </c>
      <c r="B19">
        <v>109954.56</v>
      </c>
      <c r="C19">
        <v>5854493.21</v>
      </c>
      <c r="D19">
        <v>1274242.77</v>
      </c>
      <c r="E19" s="1">
        <v>3021214.78</v>
      </c>
      <c r="F19">
        <v>2833278.43</v>
      </c>
      <c r="G19">
        <v>547320.86</v>
      </c>
      <c r="H19">
        <f t="shared" si="4"/>
        <v>8.6290118797377982E-2</v>
      </c>
      <c r="I19">
        <f t="shared" si="2"/>
        <v>1.0663317618240575</v>
      </c>
      <c r="J19">
        <f t="shared" si="5"/>
        <v>9.3487316556303601E-2</v>
      </c>
      <c r="K19">
        <f t="shared" si="3"/>
        <v>0.19317581152799018</v>
      </c>
      <c r="L19">
        <v>4.1100000000000003</v>
      </c>
    </row>
    <row r="20" spans="1:12" ht="15" thickBot="1" x14ac:dyDescent="0.35">
      <c r="A20" t="s">
        <v>29</v>
      </c>
      <c r="B20">
        <v>65374</v>
      </c>
      <c r="C20">
        <v>196485</v>
      </c>
      <c r="D20">
        <v>57551</v>
      </c>
      <c r="E20" s="1">
        <v>127950</v>
      </c>
      <c r="F20">
        <v>68535</v>
      </c>
      <c r="G20">
        <v>29569</v>
      </c>
      <c r="H20">
        <f t="shared" si="4"/>
        <v>1.135931608486386</v>
      </c>
      <c r="I20">
        <f t="shared" si="2"/>
        <v>1.8669293061939156</v>
      </c>
      <c r="J20">
        <f t="shared" si="5"/>
        <v>0.15048985927678957</v>
      </c>
      <c r="K20">
        <f t="shared" si="3"/>
        <v>0.43144378784562631</v>
      </c>
      <c r="L20">
        <v>3.19</v>
      </c>
    </row>
    <row r="21" spans="1:12" ht="15" thickBot="1" x14ac:dyDescent="0.35">
      <c r="A21" t="s">
        <v>30</v>
      </c>
      <c r="B21">
        <v>5567</v>
      </c>
      <c r="C21">
        <v>59167</v>
      </c>
      <c r="D21">
        <v>11513</v>
      </c>
      <c r="E21" s="1">
        <v>56553</v>
      </c>
      <c r="F21">
        <v>2614</v>
      </c>
      <c r="G21">
        <v>488</v>
      </c>
      <c r="H21">
        <f t="shared" si="4"/>
        <v>0.48354034569616955</v>
      </c>
      <c r="I21">
        <f t="shared" si="2"/>
        <v>21.634659525631218</v>
      </c>
      <c r="J21">
        <f t="shared" si="5"/>
        <v>8.2478408572346073E-3</v>
      </c>
      <c r="K21">
        <f t="shared" si="3"/>
        <v>0.18668706962509563</v>
      </c>
      <c r="L21">
        <v>3.22</v>
      </c>
    </row>
    <row r="22" spans="1:12" ht="15" thickBot="1" x14ac:dyDescent="0.35">
      <c r="A22" t="s">
        <v>31</v>
      </c>
      <c r="B22">
        <v>15903.15</v>
      </c>
      <c r="C22">
        <v>94877.759999999995</v>
      </c>
      <c r="D22">
        <v>10831.08</v>
      </c>
      <c r="E22" s="1">
        <v>56234.99</v>
      </c>
      <c r="F22">
        <v>38642.769999999997</v>
      </c>
      <c r="G22">
        <v>5753.5</v>
      </c>
      <c r="H22">
        <f t="shared" si="4"/>
        <v>1.4682884809271097</v>
      </c>
      <c r="I22">
        <f t="shared" si="2"/>
        <v>1.4552525608283258</v>
      </c>
      <c r="J22">
        <f t="shared" si="5"/>
        <v>6.0641187144384524E-2</v>
      </c>
      <c r="K22">
        <f t="shared" si="3"/>
        <v>0.14888943002791985</v>
      </c>
      <c r="L22">
        <v>3.41</v>
      </c>
    </row>
    <row r="23" spans="1:12" ht="15" thickBot="1" x14ac:dyDescent="0.35">
      <c r="A23" t="s">
        <v>32</v>
      </c>
      <c r="B23">
        <v>92256.07</v>
      </c>
      <c r="C23">
        <v>285445.59999999998</v>
      </c>
      <c r="D23">
        <v>90396.89</v>
      </c>
      <c r="E23" s="1">
        <v>168156.03</v>
      </c>
      <c r="F23">
        <v>117098.46</v>
      </c>
      <c r="G23">
        <v>649.16</v>
      </c>
      <c r="H23">
        <f t="shared" si="4"/>
        <v>1.0205668579969953</v>
      </c>
      <c r="I23">
        <f t="shared" si="2"/>
        <v>1.4360225574273136</v>
      </c>
      <c r="J23">
        <f t="shared" si="5"/>
        <v>2.2741986564164944E-3</v>
      </c>
      <c r="K23">
        <f t="shared" si="3"/>
        <v>5.5437108224992877E-3</v>
      </c>
      <c r="L23">
        <v>4.26</v>
      </c>
    </row>
    <row r="24" spans="1:12" ht="15" thickBot="1" x14ac:dyDescent="0.35">
      <c r="A24" t="s">
        <v>33</v>
      </c>
      <c r="B24">
        <v>23982</v>
      </c>
      <c r="C24">
        <v>44670</v>
      </c>
      <c r="D24">
        <v>6094</v>
      </c>
      <c r="E24" s="1">
        <v>10389</v>
      </c>
      <c r="F24">
        <v>34281</v>
      </c>
      <c r="G24">
        <v>14234</v>
      </c>
      <c r="H24">
        <f t="shared" si="4"/>
        <v>3.9353462422054482</v>
      </c>
      <c r="I24">
        <f t="shared" si="2"/>
        <v>0.30305416994836792</v>
      </c>
      <c r="J24">
        <f t="shared" si="5"/>
        <v>0.3186478620998433</v>
      </c>
      <c r="K24">
        <f t="shared" si="3"/>
        <v>0.41521542545433332</v>
      </c>
      <c r="L24">
        <v>3.29</v>
      </c>
    </row>
    <row r="25" spans="1:12" ht="15" thickBot="1" x14ac:dyDescent="0.35">
      <c r="A25" t="s">
        <v>34</v>
      </c>
      <c r="B25">
        <v>4015.61</v>
      </c>
      <c r="C25">
        <v>9515.6200000000008</v>
      </c>
      <c r="D25">
        <v>2325.0300000000002</v>
      </c>
      <c r="E25" s="1">
        <v>2913.01</v>
      </c>
      <c r="F25">
        <v>6602.61</v>
      </c>
      <c r="G25">
        <v>1601.9</v>
      </c>
      <c r="H25">
        <f t="shared" si="4"/>
        <v>1.7271218005789171</v>
      </c>
      <c r="I25">
        <f t="shared" si="2"/>
        <v>0.44119068065507433</v>
      </c>
      <c r="J25">
        <f t="shared" si="5"/>
        <v>0.1683442592285106</v>
      </c>
      <c r="K25">
        <f t="shared" si="3"/>
        <v>0.24261617754191148</v>
      </c>
      <c r="L25">
        <v>3.65</v>
      </c>
    </row>
    <row r="26" spans="1:12" ht="15" thickBot="1" x14ac:dyDescent="0.35">
      <c r="A26" t="s">
        <v>35</v>
      </c>
      <c r="B26">
        <v>146860.69</v>
      </c>
      <c r="C26">
        <v>410624.85</v>
      </c>
      <c r="D26">
        <v>192154.7</v>
      </c>
      <c r="E26" s="1">
        <v>275498.2</v>
      </c>
      <c r="F26">
        <v>135126.65</v>
      </c>
      <c r="G26">
        <v>33053.06</v>
      </c>
      <c r="H26">
        <f t="shared" si="4"/>
        <v>0.76428362147790296</v>
      </c>
      <c r="I26">
        <f t="shared" si="2"/>
        <v>2.038814697174836</v>
      </c>
      <c r="J26">
        <f t="shared" si="5"/>
        <v>8.0494543864064724E-2</v>
      </c>
      <c r="K26">
        <f t="shared" si="3"/>
        <v>0.24460800293650437</v>
      </c>
      <c r="L26">
        <v>4.34</v>
      </c>
    </row>
    <row r="27" spans="1:12" ht="15" thickBot="1" x14ac:dyDescent="0.35">
      <c r="A27" t="s">
        <v>36</v>
      </c>
      <c r="B27">
        <v>244557</v>
      </c>
      <c r="C27">
        <v>448707</v>
      </c>
      <c r="D27">
        <v>125048</v>
      </c>
      <c r="E27" s="1">
        <v>162602</v>
      </c>
      <c r="F27">
        <v>273811</v>
      </c>
      <c r="G27">
        <v>74521</v>
      </c>
      <c r="H27">
        <f t="shared" si="4"/>
        <v>1.9557050092764379</v>
      </c>
      <c r="I27">
        <f t="shared" si="2"/>
        <v>0.59384758099565027</v>
      </c>
      <c r="J27">
        <f t="shared" si="5"/>
        <v>0.16607942376651133</v>
      </c>
      <c r="K27">
        <f t="shared" si="3"/>
        <v>0.27216218486474247</v>
      </c>
      <c r="L27">
        <v>3.58</v>
      </c>
    </row>
    <row r="28" spans="1:12" ht="15" thickBot="1" x14ac:dyDescent="0.35">
      <c r="A28" t="s">
        <v>37</v>
      </c>
      <c r="B28">
        <v>3970.42</v>
      </c>
      <c r="C28">
        <v>7515.53</v>
      </c>
      <c r="D28">
        <v>4155.7299999999996</v>
      </c>
      <c r="E28" s="1">
        <v>4929.93</v>
      </c>
      <c r="F28">
        <v>2585.6</v>
      </c>
      <c r="G28">
        <v>2079.5100000000002</v>
      </c>
      <c r="H28">
        <f t="shared" si="4"/>
        <v>0.95540855637878319</v>
      </c>
      <c r="I28">
        <f t="shared" si="2"/>
        <v>1.9066870358910892</v>
      </c>
      <c r="J28">
        <f t="shared" si="5"/>
        <v>0.27669505676911677</v>
      </c>
      <c r="K28">
        <f t="shared" si="3"/>
        <v>0.80426593440594074</v>
      </c>
      <c r="L28">
        <v>3.87</v>
      </c>
    </row>
    <row r="29" spans="1:12" ht="15" thickBot="1" x14ac:dyDescent="0.35">
      <c r="A29" t="s">
        <v>38</v>
      </c>
      <c r="B29">
        <v>68575</v>
      </c>
      <c r="C29">
        <v>198600</v>
      </c>
      <c r="D29">
        <v>65713</v>
      </c>
      <c r="E29" s="1">
        <v>115896</v>
      </c>
      <c r="F29">
        <v>82704</v>
      </c>
      <c r="G29">
        <v>32964</v>
      </c>
      <c r="H29">
        <f t="shared" si="4"/>
        <v>1.0435530260374659</v>
      </c>
      <c r="I29">
        <f t="shared" si="2"/>
        <v>1.4013348810214741</v>
      </c>
      <c r="J29">
        <f t="shared" si="5"/>
        <v>0.16598187311178247</v>
      </c>
      <c r="K29">
        <f t="shared" si="3"/>
        <v>0.3985780615206036</v>
      </c>
      <c r="L29">
        <v>3.45</v>
      </c>
    </row>
    <row r="30" spans="1:12" ht="15" thickBot="1" x14ac:dyDescent="0.35">
      <c r="A30" t="s">
        <v>39</v>
      </c>
      <c r="B30">
        <v>20471.62</v>
      </c>
      <c r="C30">
        <v>34047.18</v>
      </c>
      <c r="D30">
        <v>15075.39</v>
      </c>
      <c r="E30" s="1">
        <v>20966.150000000001</v>
      </c>
      <c r="F30">
        <v>13081.03</v>
      </c>
      <c r="G30">
        <v>1081.26</v>
      </c>
      <c r="H30">
        <f t="shared" si="4"/>
        <v>1.357949611917171</v>
      </c>
      <c r="I30">
        <f t="shared" si="2"/>
        <v>1.6027904530453643</v>
      </c>
      <c r="J30">
        <f t="shared" si="5"/>
        <v>3.1757696232110853E-2</v>
      </c>
      <c r="K30">
        <f t="shared" si="3"/>
        <v>8.2658628563652858E-2</v>
      </c>
      <c r="L30">
        <v>3.27</v>
      </c>
    </row>
    <row r="31" spans="1:12" ht="15" thickBot="1" x14ac:dyDescent="0.35">
      <c r="A31" t="s">
        <v>40</v>
      </c>
      <c r="B31">
        <v>4316.54</v>
      </c>
      <c r="C31">
        <v>12284.53</v>
      </c>
      <c r="D31">
        <v>3322.54</v>
      </c>
      <c r="E31" s="1">
        <v>3862.68</v>
      </c>
      <c r="F31">
        <v>8421.85</v>
      </c>
      <c r="G31">
        <v>2355.48</v>
      </c>
      <c r="H31">
        <f t="shared" si="4"/>
        <v>1.2991687082774022</v>
      </c>
      <c r="I31">
        <f t="shared" si="2"/>
        <v>0.45864982159501766</v>
      </c>
      <c r="J31">
        <f t="shared" si="5"/>
        <v>0.19174359947022798</v>
      </c>
      <c r="K31">
        <f t="shared" si="3"/>
        <v>0.27968676715923457</v>
      </c>
      <c r="L31">
        <v>3.78</v>
      </c>
    </row>
    <row r="32" spans="1:12" ht="15" thickBot="1" x14ac:dyDescent="0.35">
      <c r="A32" t="s">
        <v>41</v>
      </c>
      <c r="B32">
        <v>8470.33</v>
      </c>
      <c r="C32">
        <v>23748.880000000001</v>
      </c>
      <c r="D32">
        <v>4686.4399999999996</v>
      </c>
      <c r="E32" s="1">
        <v>6238.31</v>
      </c>
      <c r="F32">
        <v>17510.57</v>
      </c>
      <c r="G32">
        <v>2891.82</v>
      </c>
      <c r="H32">
        <f t="shared" si="4"/>
        <v>1.807412449535255</v>
      </c>
      <c r="I32">
        <f t="shared" si="2"/>
        <v>0.35625967629837296</v>
      </c>
      <c r="J32">
        <f t="shared" si="5"/>
        <v>0.12176658436103092</v>
      </c>
      <c r="K32">
        <f t="shared" si="3"/>
        <v>0.16514710828945034</v>
      </c>
      <c r="L32">
        <v>3.05</v>
      </c>
    </row>
    <row r="33" spans="1:12" ht="15" thickBot="1" x14ac:dyDescent="0.35">
      <c r="A33" t="s">
        <v>42</v>
      </c>
      <c r="B33">
        <v>4498561</v>
      </c>
      <c r="C33">
        <v>5839198</v>
      </c>
      <c r="D33">
        <v>2502254</v>
      </c>
      <c r="E33" s="1">
        <v>3907510</v>
      </c>
      <c r="F33">
        <v>1931688</v>
      </c>
      <c r="G33">
        <v>522476</v>
      </c>
      <c r="H33">
        <f t="shared" si="4"/>
        <v>1.7978035003640718</v>
      </c>
      <c r="I33">
        <f t="shared" si="2"/>
        <v>2.0228473749383959</v>
      </c>
      <c r="J33">
        <f t="shared" si="5"/>
        <v>8.9477356308177936E-2</v>
      </c>
      <c r="K33">
        <f t="shared" si="3"/>
        <v>0.27047639163260317</v>
      </c>
      <c r="L33">
        <v>4.67</v>
      </c>
    </row>
    <row r="34" spans="1:12" ht="15" thickBot="1" x14ac:dyDescent="0.35">
      <c r="A34" t="s">
        <v>43</v>
      </c>
      <c r="B34">
        <v>98543</v>
      </c>
      <c r="C34">
        <v>223062</v>
      </c>
      <c r="D34">
        <v>77180</v>
      </c>
      <c r="E34" s="1">
        <v>144860</v>
      </c>
      <c r="F34">
        <v>78202</v>
      </c>
      <c r="G34">
        <v>18986</v>
      </c>
      <c r="H34">
        <f t="shared" si="4"/>
        <v>1.2767945063487951</v>
      </c>
      <c r="I34">
        <f t="shared" si="2"/>
        <v>1.852382292012992</v>
      </c>
      <c r="J34">
        <f t="shared" si="5"/>
        <v>8.5115349095767096E-2</v>
      </c>
      <c r="K34">
        <f t="shared" si="3"/>
        <v>0.2427815145392701</v>
      </c>
      <c r="L34">
        <v>3.86</v>
      </c>
    </row>
    <row r="35" spans="1:12" ht="15" thickBot="1" x14ac:dyDescent="0.35">
      <c r="A35" t="s">
        <v>44</v>
      </c>
      <c r="B35">
        <v>2381836.37</v>
      </c>
      <c r="C35">
        <v>5250339.5199999996</v>
      </c>
      <c r="D35">
        <v>1038229.59</v>
      </c>
      <c r="E35" s="1">
        <v>1612164.46</v>
      </c>
      <c r="F35">
        <v>3638175.06</v>
      </c>
      <c r="G35">
        <v>138902.75</v>
      </c>
      <c r="H35">
        <f t="shared" si="4"/>
        <v>2.2941326205121935</v>
      </c>
      <c r="I35">
        <f t="shared" si="2"/>
        <v>0.4431244878029591</v>
      </c>
      <c r="J35">
        <f t="shared" si="5"/>
        <v>2.6455955747410411E-2</v>
      </c>
      <c r="K35">
        <f t="shared" si="3"/>
        <v>3.8179237587319392E-2</v>
      </c>
      <c r="L35">
        <v>4.32</v>
      </c>
    </row>
    <row r="36" spans="1:12" ht="15" thickBot="1" x14ac:dyDescent="0.35">
      <c r="A36" t="s">
        <v>45</v>
      </c>
      <c r="B36">
        <v>177823</v>
      </c>
      <c r="C36">
        <v>297469</v>
      </c>
      <c r="D36">
        <v>97658</v>
      </c>
      <c r="E36" s="1">
        <v>105345</v>
      </c>
      <c r="F36">
        <v>192124</v>
      </c>
      <c r="G36">
        <v>29911</v>
      </c>
      <c r="H36">
        <f t="shared" si="4"/>
        <v>1.8208748899219727</v>
      </c>
      <c r="I36">
        <f t="shared" si="2"/>
        <v>0.54831775311777808</v>
      </c>
      <c r="J36">
        <f t="shared" si="5"/>
        <v>0.10055165412194211</v>
      </c>
      <c r="K36">
        <f t="shared" si="3"/>
        <v>0.15568591118236139</v>
      </c>
      <c r="L36">
        <v>4.1100000000000003</v>
      </c>
    </row>
    <row r="37" spans="1:12" ht="15" thickBot="1" x14ac:dyDescent="0.35">
      <c r="A37" t="s">
        <v>46</v>
      </c>
      <c r="B37">
        <v>835150</v>
      </c>
      <c r="C37">
        <v>1337471</v>
      </c>
      <c r="D37">
        <v>119555</v>
      </c>
      <c r="E37" s="1">
        <v>164653</v>
      </c>
      <c r="F37">
        <v>1172818</v>
      </c>
      <c r="G37">
        <v>368350</v>
      </c>
      <c r="H37">
        <f t="shared" si="4"/>
        <v>6.9854878507799754</v>
      </c>
      <c r="I37">
        <f t="shared" si="2"/>
        <v>0.14039092169458517</v>
      </c>
      <c r="J37">
        <f t="shared" si="5"/>
        <v>0.27540784061860035</v>
      </c>
      <c r="K37">
        <f t="shared" si="3"/>
        <v>0.31407260120496105</v>
      </c>
      <c r="L37">
        <v>4.53</v>
      </c>
    </row>
    <row r="38" spans="1:12" ht="15" thickBot="1" x14ac:dyDescent="0.35">
      <c r="A38" t="s">
        <v>47</v>
      </c>
      <c r="B38">
        <v>61999.360000000001</v>
      </c>
      <c r="C38">
        <v>187528.63</v>
      </c>
      <c r="D38">
        <v>83068.47</v>
      </c>
      <c r="E38" s="1">
        <v>135623.01</v>
      </c>
      <c r="F38">
        <v>51905.62</v>
      </c>
      <c r="G38">
        <v>16036.73</v>
      </c>
      <c r="H38">
        <f t="shared" si="4"/>
        <v>0.74636453518404755</v>
      </c>
      <c r="I38">
        <f t="shared" si="2"/>
        <v>2.612877179773597</v>
      </c>
      <c r="J38">
        <f t="shared" si="5"/>
        <v>8.5516168917780716E-2</v>
      </c>
      <c r="K38">
        <f t="shared" si="3"/>
        <v>0.30895941518471409</v>
      </c>
      <c r="L38">
        <v>3.92</v>
      </c>
    </row>
    <row r="39" spans="1:12" ht="15" thickBot="1" x14ac:dyDescent="0.35">
      <c r="A39" t="s">
        <v>48</v>
      </c>
      <c r="B39">
        <v>202288.79</v>
      </c>
      <c r="C39">
        <v>459625.98</v>
      </c>
      <c r="D39">
        <v>224171.4</v>
      </c>
      <c r="E39" s="1">
        <v>399745.36</v>
      </c>
      <c r="F39">
        <v>59880.62</v>
      </c>
      <c r="G39">
        <v>-61536.84</v>
      </c>
      <c r="H39">
        <f t="shared" si="4"/>
        <v>0.90238447009743439</v>
      </c>
      <c r="I39">
        <f t="shared" si="2"/>
        <v>6.6757050945698282</v>
      </c>
      <c r="J39">
        <f t="shared" si="5"/>
        <v>-0.13388459895152141</v>
      </c>
      <c r="K39">
        <f t="shared" si="3"/>
        <v>-1.0276586982566311</v>
      </c>
      <c r="L39">
        <v>2.78</v>
      </c>
    </row>
    <row r="40" spans="1:12" ht="15" thickBot="1" x14ac:dyDescent="0.35">
      <c r="A40" t="s">
        <v>49</v>
      </c>
      <c r="B40">
        <v>14710.83</v>
      </c>
      <c r="C40">
        <v>27101.119999999999</v>
      </c>
      <c r="D40">
        <v>4913.87</v>
      </c>
      <c r="E40" s="1">
        <v>5983.74</v>
      </c>
      <c r="F40">
        <v>21117.38</v>
      </c>
      <c r="G40">
        <v>3675.39</v>
      </c>
      <c r="H40">
        <f t="shared" si="4"/>
        <v>2.9937360980245713</v>
      </c>
      <c r="I40">
        <f t="shared" si="2"/>
        <v>0.28335617391930246</v>
      </c>
      <c r="J40">
        <f t="shared" si="5"/>
        <v>0.13561764237049981</v>
      </c>
      <c r="K40">
        <f t="shared" si="3"/>
        <v>0.1740457386285609</v>
      </c>
      <c r="L40">
        <v>3.73</v>
      </c>
    </row>
    <row r="41" spans="1:12" ht="15" thickBot="1" x14ac:dyDescent="0.35">
      <c r="A41" t="s">
        <v>50</v>
      </c>
      <c r="B41">
        <v>17022.419999999998</v>
      </c>
      <c r="C41">
        <v>45207.28</v>
      </c>
      <c r="D41">
        <v>11227.89</v>
      </c>
      <c r="E41" s="1">
        <v>12708.51</v>
      </c>
      <c r="F41">
        <v>32498.77</v>
      </c>
      <c r="G41">
        <v>5284.69</v>
      </c>
      <c r="H41">
        <f t="shared" si="4"/>
        <v>1.5160836096541737</v>
      </c>
      <c r="I41">
        <f t="shared" si="2"/>
        <v>0.39104587650548006</v>
      </c>
      <c r="J41">
        <f t="shared" si="5"/>
        <v>0.11689909235857587</v>
      </c>
      <c r="K41">
        <f t="shared" si="3"/>
        <v>0.16261200039263024</v>
      </c>
      <c r="L41">
        <v>2.96</v>
      </c>
    </row>
    <row r="42" spans="1:12" ht="15" thickBot="1" x14ac:dyDescent="0.35">
      <c r="A42" t="s">
        <v>51</v>
      </c>
      <c r="B42">
        <v>3938.92</v>
      </c>
      <c r="C42">
        <v>12929.41</v>
      </c>
      <c r="D42">
        <v>4440.3100000000004</v>
      </c>
      <c r="E42" s="1">
        <v>7211.25</v>
      </c>
      <c r="F42">
        <v>8565.36</v>
      </c>
      <c r="G42">
        <v>2585.5500000000002</v>
      </c>
      <c r="H42">
        <f t="shared" si="4"/>
        <v>0.88708220822420047</v>
      </c>
      <c r="I42">
        <f t="shared" si="2"/>
        <v>0.84190857126845797</v>
      </c>
      <c r="J42">
        <f t="shared" si="5"/>
        <v>0.19997432210750532</v>
      </c>
      <c r="K42">
        <f t="shared" si="3"/>
        <v>0.30186121774216146</v>
      </c>
      <c r="L42">
        <v>3.67</v>
      </c>
    </row>
    <row r="43" spans="1:12" ht="15" thickBot="1" x14ac:dyDescent="0.35">
      <c r="A43" t="s">
        <v>52</v>
      </c>
      <c r="B43">
        <v>2729371</v>
      </c>
      <c r="C43">
        <v>3391058</v>
      </c>
      <c r="D43">
        <v>1958104</v>
      </c>
      <c r="E43" s="1">
        <v>2160831</v>
      </c>
      <c r="F43">
        <v>1230227</v>
      </c>
      <c r="G43">
        <v>316624</v>
      </c>
      <c r="H43">
        <f t="shared" si="4"/>
        <v>1.3938845944852776</v>
      </c>
      <c r="I43">
        <f t="shared" si="2"/>
        <v>1.7564490130683199</v>
      </c>
      <c r="J43">
        <f t="shared" si="5"/>
        <v>9.3370269691641958E-2</v>
      </c>
      <c r="K43">
        <f t="shared" si="3"/>
        <v>0.25737038774144932</v>
      </c>
      <c r="L43">
        <v>3.95</v>
      </c>
    </row>
    <row r="44" spans="1:12" ht="15" thickBot="1" x14ac:dyDescent="0.35">
      <c r="A44" t="s">
        <v>53</v>
      </c>
      <c r="B44">
        <v>6635.34</v>
      </c>
      <c r="C44">
        <v>8072.74</v>
      </c>
      <c r="D44">
        <v>4003.79</v>
      </c>
      <c r="E44" s="1">
        <v>4027.55</v>
      </c>
      <c r="F44">
        <v>4045.19</v>
      </c>
      <c r="G44">
        <v>602.92999999999995</v>
      </c>
      <c r="H44">
        <f t="shared" si="4"/>
        <v>1.6572647416572799</v>
      </c>
      <c r="I44">
        <f t="shared" si="2"/>
        <v>0.99563926539915315</v>
      </c>
      <c r="J44">
        <f t="shared" si="5"/>
        <v>7.468715702475244E-2</v>
      </c>
      <c r="K44">
        <f t="shared" si="3"/>
        <v>0.14904862317962814</v>
      </c>
      <c r="L44">
        <v>3.36</v>
      </c>
    </row>
    <row r="45" spans="1:12" ht="15" thickBot="1" x14ac:dyDescent="0.35">
      <c r="A45" t="s">
        <v>54</v>
      </c>
      <c r="B45">
        <v>16307.15</v>
      </c>
      <c r="C45">
        <v>96559.4</v>
      </c>
      <c r="D45">
        <v>15092.73</v>
      </c>
      <c r="E45" s="1">
        <v>32253.94</v>
      </c>
      <c r="F45">
        <v>64305.46</v>
      </c>
      <c r="G45">
        <v>13701.18</v>
      </c>
      <c r="H45">
        <f t="shared" si="4"/>
        <v>1.0804639054697196</v>
      </c>
      <c r="I45">
        <f t="shared" si="2"/>
        <v>0.50157389434738509</v>
      </c>
      <c r="J45">
        <f t="shared" si="5"/>
        <v>0.14189379801448643</v>
      </c>
      <c r="K45">
        <f t="shared" si="3"/>
        <v>0.21306402286835363</v>
      </c>
      <c r="L45">
        <v>3.41</v>
      </c>
    </row>
    <row r="46" spans="1:12" ht="15" thickBot="1" x14ac:dyDescent="0.35">
      <c r="A46" t="s">
        <v>55</v>
      </c>
      <c r="B46">
        <v>470.24</v>
      </c>
      <c r="C46">
        <v>53587.63</v>
      </c>
      <c r="D46">
        <v>160.46</v>
      </c>
      <c r="E46" s="1">
        <v>2007.13</v>
      </c>
      <c r="F46">
        <v>51580.5</v>
      </c>
      <c r="G46">
        <v>332.23</v>
      </c>
      <c r="H46">
        <f t="shared" si="4"/>
        <v>2.9305745980306619</v>
      </c>
      <c r="I46">
        <f t="shared" si="2"/>
        <v>3.8912573550081909E-2</v>
      </c>
      <c r="J46">
        <f t="shared" si="5"/>
        <v>6.1997516964269559E-3</v>
      </c>
      <c r="K46">
        <f t="shared" si="3"/>
        <v>6.4409999903064143E-3</v>
      </c>
      <c r="L46">
        <v>3.53</v>
      </c>
    </row>
    <row r="47" spans="1:12" ht="15" thickBot="1" x14ac:dyDescent="0.35">
      <c r="A47" t="s">
        <v>56</v>
      </c>
      <c r="B47">
        <v>129438</v>
      </c>
      <c r="C47">
        <v>8247868</v>
      </c>
      <c r="D47">
        <v>17951</v>
      </c>
      <c r="E47" s="1">
        <v>7070968</v>
      </c>
      <c r="F47">
        <v>8247868</v>
      </c>
      <c r="G47">
        <v>290760</v>
      </c>
      <c r="H47">
        <f t="shared" si="4"/>
        <v>7.2106289343212078</v>
      </c>
      <c r="I47">
        <f t="shared" si="2"/>
        <v>0.85730857962324325</v>
      </c>
      <c r="J47">
        <f t="shared" si="5"/>
        <v>3.5252746527951226E-2</v>
      </c>
      <c r="K47">
        <f t="shared" si="3"/>
        <v>3.5252746527951226E-2</v>
      </c>
      <c r="L47">
        <v>4.59</v>
      </c>
    </row>
    <row r="48" spans="1:12" ht="15" thickBot="1" x14ac:dyDescent="0.35">
      <c r="A48" t="s">
        <v>57</v>
      </c>
      <c r="B48">
        <v>3505</v>
      </c>
      <c r="C48">
        <v>5786</v>
      </c>
      <c r="D48">
        <v>2153</v>
      </c>
      <c r="E48" s="1">
        <v>2381</v>
      </c>
      <c r="F48">
        <v>3405</v>
      </c>
      <c r="G48">
        <v>1601</v>
      </c>
      <c r="H48">
        <f t="shared" si="4"/>
        <v>1.62796098467255</v>
      </c>
      <c r="I48">
        <f t="shared" si="2"/>
        <v>0.69926578560939789</v>
      </c>
      <c r="J48">
        <f t="shared" si="5"/>
        <v>0.27670238506740408</v>
      </c>
      <c r="K48">
        <f t="shared" si="3"/>
        <v>0.47019089574155654</v>
      </c>
      <c r="L48">
        <v>3.78</v>
      </c>
    </row>
    <row r="49" spans="1:12" ht="15" thickBot="1" x14ac:dyDescent="0.35">
      <c r="A49" t="s">
        <v>58</v>
      </c>
      <c r="B49">
        <v>41216</v>
      </c>
      <c r="C49">
        <v>131924</v>
      </c>
      <c r="D49">
        <v>23833</v>
      </c>
      <c r="E49" s="1">
        <v>73147</v>
      </c>
      <c r="F49">
        <v>58777</v>
      </c>
      <c r="G49">
        <v>12840</v>
      </c>
      <c r="H49">
        <f t="shared" si="4"/>
        <v>1.7293668442915286</v>
      </c>
      <c r="I49">
        <f t="shared" si="2"/>
        <v>1.2444833863586096</v>
      </c>
      <c r="J49">
        <f t="shared" si="5"/>
        <v>9.7328765046541948E-2</v>
      </c>
      <c r="K49">
        <f t="shared" si="3"/>
        <v>0.21845279616176397</v>
      </c>
      <c r="L49">
        <v>4.28</v>
      </c>
    </row>
    <row r="50" spans="1:12" ht="15" thickBot="1" x14ac:dyDescent="0.35">
      <c r="A50" t="s">
        <v>59</v>
      </c>
      <c r="B50">
        <v>21585.43</v>
      </c>
      <c r="C50">
        <v>112884.59</v>
      </c>
      <c r="D50">
        <v>38620.089999999997</v>
      </c>
      <c r="E50" s="1">
        <v>86221.5</v>
      </c>
      <c r="F50">
        <v>26028.46</v>
      </c>
      <c r="G50">
        <v>1449.91</v>
      </c>
      <c r="H50">
        <f t="shared" si="4"/>
        <v>0.55891713354370753</v>
      </c>
      <c r="I50">
        <f t="shared" si="2"/>
        <v>3.3125855313760399</v>
      </c>
      <c r="J50">
        <f t="shared" si="5"/>
        <v>1.2844180060360763E-2</v>
      </c>
      <c r="K50">
        <f t="shared" si="3"/>
        <v>5.5704793906362501E-2</v>
      </c>
      <c r="L50">
        <v>3.69</v>
      </c>
    </row>
    <row r="51" spans="1:12" ht="15" thickBot="1" x14ac:dyDescent="0.35">
      <c r="A51" t="s">
        <v>60</v>
      </c>
      <c r="B51">
        <v>45332</v>
      </c>
      <c r="C51">
        <v>97723</v>
      </c>
      <c r="D51">
        <v>28238</v>
      </c>
      <c r="E51" s="1">
        <v>53419</v>
      </c>
      <c r="F51">
        <v>44304</v>
      </c>
      <c r="G51">
        <v>3299</v>
      </c>
      <c r="H51">
        <f t="shared" si="4"/>
        <v>1.6053544868616758</v>
      </c>
      <c r="I51">
        <f t="shared" si="2"/>
        <v>1.2057376309136874</v>
      </c>
      <c r="J51">
        <f t="shared" si="5"/>
        <v>3.3758685263448725E-2</v>
      </c>
      <c r="K51">
        <f t="shared" si="3"/>
        <v>7.4462802455760202E-2</v>
      </c>
      <c r="L51">
        <v>3.65</v>
      </c>
    </row>
    <row r="52" spans="1:12" ht="15" thickBot="1" x14ac:dyDescent="0.35">
      <c r="A52" t="s">
        <v>61</v>
      </c>
      <c r="B52">
        <v>4057.42</v>
      </c>
      <c r="C52">
        <v>7212.66</v>
      </c>
      <c r="D52">
        <v>2851.72</v>
      </c>
      <c r="E52" s="1">
        <v>3278.5</v>
      </c>
      <c r="F52">
        <v>3934.16</v>
      </c>
      <c r="G52">
        <v>1118.43</v>
      </c>
      <c r="H52">
        <f t="shared" si="4"/>
        <v>1.4227974695972958</v>
      </c>
      <c r="I52">
        <f t="shared" si="2"/>
        <v>0.83334180612888142</v>
      </c>
      <c r="J52">
        <f t="shared" si="5"/>
        <v>0.15506484431541209</v>
      </c>
      <c r="K52">
        <f t="shared" si="3"/>
        <v>0.28428686174431139</v>
      </c>
      <c r="L52">
        <v>3.56</v>
      </c>
    </row>
    <row r="53" spans="1:12" ht="15" thickBot="1" x14ac:dyDescent="0.35">
      <c r="A53" t="s">
        <v>62</v>
      </c>
      <c r="B53">
        <v>51634</v>
      </c>
      <c r="C53">
        <v>89113</v>
      </c>
      <c r="D53">
        <v>38383</v>
      </c>
      <c r="E53" s="1">
        <v>40365</v>
      </c>
      <c r="F53">
        <v>48748</v>
      </c>
      <c r="G53">
        <v>12518</v>
      </c>
      <c r="H53">
        <f t="shared" si="4"/>
        <v>1.3452309616236355</v>
      </c>
      <c r="I53">
        <f t="shared" si="2"/>
        <v>0.82803397062443584</v>
      </c>
      <c r="J53">
        <f t="shared" si="5"/>
        <v>0.14047333161267156</v>
      </c>
      <c r="K53">
        <f t="shared" si="3"/>
        <v>0.25679002215475505</v>
      </c>
      <c r="L53">
        <v>3.79</v>
      </c>
    </row>
    <row r="54" spans="1:12" ht="15" thickBot="1" x14ac:dyDescent="0.35">
      <c r="A54" t="s">
        <v>63</v>
      </c>
      <c r="B54">
        <v>39680</v>
      </c>
      <c r="C54">
        <v>82679</v>
      </c>
      <c r="D54">
        <v>28196</v>
      </c>
      <c r="E54" s="1">
        <v>53371</v>
      </c>
      <c r="F54">
        <v>29308</v>
      </c>
      <c r="G54">
        <v>5156</v>
      </c>
      <c r="H54">
        <f t="shared" si="4"/>
        <v>1.4072918144417648</v>
      </c>
      <c r="I54">
        <f t="shared" si="2"/>
        <v>1.8210386242664118</v>
      </c>
      <c r="J54">
        <f t="shared" si="5"/>
        <v>6.2361663784032219E-2</v>
      </c>
      <c r="K54">
        <f t="shared" si="3"/>
        <v>0.17592466220827077</v>
      </c>
      <c r="L54">
        <v>3.45</v>
      </c>
    </row>
    <row r="55" spans="1:12" ht="15" thickBot="1" x14ac:dyDescent="0.35">
      <c r="A55" t="s">
        <v>64</v>
      </c>
      <c r="B55">
        <v>5164.99</v>
      </c>
      <c r="C55">
        <v>13099.84</v>
      </c>
      <c r="D55">
        <v>4415.09</v>
      </c>
      <c r="E55" s="1">
        <v>7146.89</v>
      </c>
      <c r="F55">
        <v>5952.95</v>
      </c>
      <c r="G55">
        <v>1225.9100000000001</v>
      </c>
      <c r="H55">
        <f t="shared" si="4"/>
        <v>1.1698493122450504</v>
      </c>
      <c r="I55">
        <f t="shared" si="2"/>
        <v>1.2005627462014632</v>
      </c>
      <c r="J55">
        <f t="shared" si="5"/>
        <v>9.3582059017514721E-2</v>
      </c>
      <c r="K55">
        <f t="shared" si="3"/>
        <v>0.20593319278676961</v>
      </c>
      <c r="L55">
        <v>3.85</v>
      </c>
    </row>
    <row r="56" spans="1:12" ht="15" thickBot="1" x14ac:dyDescent="0.35">
      <c r="A56" t="s">
        <v>65</v>
      </c>
      <c r="B56">
        <v>733765.83</v>
      </c>
      <c r="C56">
        <v>1339301.1299999999</v>
      </c>
      <c r="D56">
        <v>1154234.46</v>
      </c>
      <c r="E56" s="1">
        <v>605535.30000000005</v>
      </c>
      <c r="F56">
        <v>388585.82</v>
      </c>
      <c r="G56">
        <v>3860.74</v>
      </c>
      <c r="H56">
        <f t="shared" si="4"/>
        <v>0.63571644707263375</v>
      </c>
      <c r="I56">
        <f t="shared" si="2"/>
        <v>1.5583051898291091</v>
      </c>
      <c r="J56">
        <f t="shared" si="5"/>
        <v>2.8826526861811877E-3</v>
      </c>
      <c r="K56">
        <f t="shared" si="3"/>
        <v>9.9353599675870829E-3</v>
      </c>
      <c r="L56">
        <v>3.28</v>
      </c>
    </row>
    <row r="57" spans="1:12" ht="15" thickBot="1" x14ac:dyDescent="0.35">
      <c r="A57" t="s">
        <v>66</v>
      </c>
      <c r="B57">
        <v>120952</v>
      </c>
      <c r="C57">
        <v>277954</v>
      </c>
      <c r="D57">
        <v>78268</v>
      </c>
      <c r="E57" s="1">
        <v>87416</v>
      </c>
      <c r="F57">
        <v>190538</v>
      </c>
      <c r="G57">
        <v>27254</v>
      </c>
      <c r="H57">
        <f t="shared" si="4"/>
        <v>1.5453569785863954</v>
      </c>
      <c r="I57">
        <f t="shared" si="2"/>
        <v>0.45878512422718826</v>
      </c>
      <c r="J57">
        <f t="shared" si="5"/>
        <v>9.8052195687056129E-2</v>
      </c>
      <c r="K57">
        <f t="shared" si="3"/>
        <v>0.14303708446609076</v>
      </c>
      <c r="L57">
        <v>3.75</v>
      </c>
    </row>
    <row r="58" spans="1:12" ht="15" thickBot="1" x14ac:dyDescent="0.35">
      <c r="A58" t="s">
        <v>67</v>
      </c>
      <c r="B58">
        <v>3604.68</v>
      </c>
      <c r="C58">
        <v>7812.15</v>
      </c>
      <c r="D58">
        <v>560.84</v>
      </c>
      <c r="E58" s="1">
        <v>5092.1099999999997</v>
      </c>
      <c r="F58">
        <v>2720.04</v>
      </c>
      <c r="G58">
        <v>-140.12</v>
      </c>
      <c r="H58">
        <f t="shared" si="4"/>
        <v>6.4272876399686174</v>
      </c>
      <c r="I58">
        <f t="shared" si="2"/>
        <v>1.8720717342392024</v>
      </c>
      <c r="J58">
        <f t="shared" si="5"/>
        <v>-1.7936163540126598E-2</v>
      </c>
      <c r="K58">
        <f t="shared" si="3"/>
        <v>-5.1513948324289349E-2</v>
      </c>
      <c r="L58">
        <v>2.81</v>
      </c>
    </row>
    <row r="59" spans="1:12" ht="15" thickBot="1" x14ac:dyDescent="0.35">
      <c r="A59" t="s">
        <v>68</v>
      </c>
      <c r="B59">
        <v>34717.919999999998</v>
      </c>
      <c r="C59">
        <v>204828.89</v>
      </c>
      <c r="D59">
        <v>11403.96</v>
      </c>
      <c r="E59" s="1">
        <v>24322.05</v>
      </c>
      <c r="F59">
        <v>180506.84</v>
      </c>
      <c r="G59">
        <v>8300.42</v>
      </c>
      <c r="H59">
        <f t="shared" si="4"/>
        <v>3.0443740595372133</v>
      </c>
      <c r="I59">
        <f t="shared" si="2"/>
        <v>0.13474309339191801</v>
      </c>
      <c r="J59">
        <f t="shared" si="5"/>
        <v>4.0523678080762925E-2</v>
      </c>
      <c r="K59">
        <f t="shared" si="3"/>
        <v>4.5983963820983187E-2</v>
      </c>
      <c r="L59">
        <v>4.72</v>
      </c>
    </row>
    <row r="60" spans="1:12" ht="15" thickBot="1" x14ac:dyDescent="0.35">
      <c r="A60" t="s">
        <v>69</v>
      </c>
      <c r="B60">
        <v>1825.75</v>
      </c>
      <c r="C60">
        <v>142268.16</v>
      </c>
      <c r="D60">
        <v>115874.48</v>
      </c>
      <c r="E60" s="1">
        <v>116173.9</v>
      </c>
      <c r="F60">
        <v>26094.26</v>
      </c>
      <c r="G60">
        <v>3549.25</v>
      </c>
      <c r="H60">
        <f t="shared" si="4"/>
        <v>1.5756273512511125E-2</v>
      </c>
      <c r="I60">
        <f t="shared" si="2"/>
        <v>4.4520863975449005</v>
      </c>
      <c r="J60">
        <f t="shared" si="5"/>
        <v>2.4947605985766598E-2</v>
      </c>
      <c r="K60">
        <f t="shared" si="3"/>
        <v>0.13601650324630782</v>
      </c>
      <c r="L60">
        <v>4.2699999999999996</v>
      </c>
    </row>
    <row r="61" spans="1:12" ht="15" thickBot="1" x14ac:dyDescent="0.35">
      <c r="A61" t="s">
        <v>70</v>
      </c>
      <c r="B61">
        <v>2674.1</v>
      </c>
      <c r="C61">
        <v>13089.62</v>
      </c>
      <c r="D61">
        <v>1963.74</v>
      </c>
      <c r="E61" s="1">
        <v>5434.36</v>
      </c>
      <c r="F61">
        <v>7655.26</v>
      </c>
      <c r="G61">
        <v>-258.18</v>
      </c>
      <c r="H61">
        <f t="shared" si="4"/>
        <v>1.3617383156629697</v>
      </c>
      <c r="I61">
        <f t="shared" si="2"/>
        <v>0.70988575175761492</v>
      </c>
      <c r="J61">
        <f t="shared" si="5"/>
        <v>-1.9724025601965525E-2</v>
      </c>
      <c r="K61">
        <f t="shared" si="3"/>
        <v>-3.3725830344103272E-2</v>
      </c>
      <c r="L61">
        <v>2.68</v>
      </c>
    </row>
    <row r="62" spans="1:12" ht="15" thickBot="1" x14ac:dyDescent="0.35">
      <c r="A62" t="s">
        <v>71</v>
      </c>
      <c r="B62">
        <v>49639</v>
      </c>
      <c r="C62">
        <v>77911</v>
      </c>
      <c r="D62">
        <v>13482</v>
      </c>
      <c r="E62" s="1">
        <v>16707</v>
      </c>
      <c r="F62">
        <v>61204</v>
      </c>
      <c r="G62">
        <v>10328</v>
      </c>
      <c r="H62">
        <f t="shared" si="4"/>
        <v>3.6818721257973595</v>
      </c>
      <c r="I62">
        <f t="shared" si="2"/>
        <v>0.2729723547480557</v>
      </c>
      <c r="J62">
        <f t="shared" si="5"/>
        <v>0.13256151249502637</v>
      </c>
      <c r="K62">
        <f t="shared" si="3"/>
        <v>0.16874714070975752</v>
      </c>
      <c r="L62">
        <v>3.96</v>
      </c>
    </row>
    <row r="63" spans="1:12" ht="15" thickBot="1" x14ac:dyDescent="0.35">
      <c r="A63" t="s">
        <v>72</v>
      </c>
      <c r="B63">
        <v>2441.87</v>
      </c>
      <c r="C63">
        <v>4225.91</v>
      </c>
      <c r="D63">
        <v>1860.89</v>
      </c>
      <c r="E63" s="1">
        <v>3222</v>
      </c>
      <c r="F63">
        <v>1003.91</v>
      </c>
      <c r="G63">
        <v>1035.74</v>
      </c>
      <c r="H63">
        <f t="shared" si="4"/>
        <v>1.3122054500803377</v>
      </c>
      <c r="I63">
        <f t="shared" si="2"/>
        <v>3.2094510464085428</v>
      </c>
      <c r="J63">
        <f t="shared" si="5"/>
        <v>0.24509277291754913</v>
      </c>
      <c r="K63">
        <f t="shared" si="3"/>
        <v>1.0317060294249485</v>
      </c>
      <c r="L63">
        <v>4.33</v>
      </c>
    </row>
    <row r="64" spans="1:12" ht="15" thickBot="1" x14ac:dyDescent="0.35">
      <c r="A64" t="s">
        <v>73</v>
      </c>
      <c r="B64">
        <v>33762.81</v>
      </c>
      <c r="C64">
        <v>38478.81</v>
      </c>
      <c r="D64">
        <v>23024.9</v>
      </c>
      <c r="E64" s="1">
        <v>26316.98</v>
      </c>
      <c r="F64">
        <v>12161.83</v>
      </c>
      <c r="G64">
        <v>1716.54</v>
      </c>
      <c r="H64">
        <f t="shared" si="4"/>
        <v>1.4663607659533806</v>
      </c>
      <c r="I64">
        <f t="shared" si="2"/>
        <v>2.16389967628227</v>
      </c>
      <c r="J64">
        <f t="shared" si="5"/>
        <v>4.4610007430063457E-2</v>
      </c>
      <c r="K64">
        <f t="shared" si="3"/>
        <v>0.14114158806692742</v>
      </c>
      <c r="L64">
        <v>4.32</v>
      </c>
    </row>
    <row r="65" spans="1:12" ht="15" thickBot="1" x14ac:dyDescent="0.35">
      <c r="A65" t="s">
        <v>74</v>
      </c>
      <c r="B65">
        <v>75450</v>
      </c>
      <c r="C65">
        <v>173270</v>
      </c>
      <c r="D65">
        <v>7115</v>
      </c>
      <c r="E65" s="1">
        <v>8281</v>
      </c>
      <c r="F65">
        <v>164989</v>
      </c>
      <c r="G65">
        <v>15182</v>
      </c>
      <c r="H65">
        <f t="shared" si="4"/>
        <v>10.604356992269853</v>
      </c>
      <c r="I65">
        <f t="shared" si="2"/>
        <v>5.0191224869536755E-2</v>
      </c>
      <c r="J65">
        <f t="shared" si="5"/>
        <v>8.7620476712645001E-2</v>
      </c>
      <c r="K65">
        <f t="shared" si="3"/>
        <v>9.2018255762505385E-2</v>
      </c>
      <c r="L65">
        <v>4.4800000000000004</v>
      </c>
    </row>
    <row r="66" spans="1:12" ht="15" thickBot="1" x14ac:dyDescent="0.35">
      <c r="A66" t="s">
        <v>75</v>
      </c>
      <c r="B66">
        <v>113376</v>
      </c>
      <c r="C66">
        <v>168124</v>
      </c>
      <c r="D66">
        <v>85784</v>
      </c>
      <c r="E66" s="1">
        <v>94367</v>
      </c>
      <c r="F66">
        <v>73757</v>
      </c>
      <c r="G66">
        <v>79014</v>
      </c>
      <c r="H66">
        <f t="shared" si="4"/>
        <v>1.3216450620162268</v>
      </c>
      <c r="I66">
        <f t="shared" si="2"/>
        <v>1.2794311048442859</v>
      </c>
      <c r="J66">
        <f t="shared" si="5"/>
        <v>0.46997454259950988</v>
      </c>
      <c r="K66">
        <f t="shared" si="3"/>
        <v>1.0712745908862888</v>
      </c>
      <c r="L66">
        <v>3.98</v>
      </c>
    </row>
    <row r="67" spans="1:12" ht="15" thickBot="1" x14ac:dyDescent="0.35">
      <c r="A67" t="s">
        <v>76</v>
      </c>
      <c r="B67">
        <v>51411.360000000001</v>
      </c>
      <c r="C67">
        <v>74119.06</v>
      </c>
      <c r="D67">
        <v>17413.29</v>
      </c>
      <c r="E67" s="1">
        <v>129807.17</v>
      </c>
      <c r="F67">
        <v>55688.11</v>
      </c>
      <c r="G67">
        <v>11184.13</v>
      </c>
      <c r="H67">
        <f t="shared" si="4"/>
        <v>2.9524208234055713</v>
      </c>
      <c r="I67">
        <f t="shared" ref="I67:I130" si="6">E67/F67</f>
        <v>2.3309674183591436</v>
      </c>
      <c r="J67">
        <f t="shared" si="5"/>
        <v>0.1508941154947189</v>
      </c>
      <c r="K67">
        <f t="shared" ref="K67:K130" si="7">G67/F67</f>
        <v>0.20083515134559243</v>
      </c>
      <c r="L67">
        <v>3.78</v>
      </c>
    </row>
    <row r="68" spans="1:12" ht="15" thickBot="1" x14ac:dyDescent="0.35">
      <c r="A68" t="s">
        <v>77</v>
      </c>
      <c r="B68">
        <v>148285.71</v>
      </c>
      <c r="C68">
        <v>290183.14</v>
      </c>
      <c r="D68">
        <v>108246.9</v>
      </c>
      <c r="E68" s="1">
        <v>116715.38</v>
      </c>
      <c r="F68">
        <v>173467.76</v>
      </c>
      <c r="G68">
        <v>140901.04999999999</v>
      </c>
      <c r="H68">
        <f t="shared" si="4"/>
        <v>1.3698841260119228</v>
      </c>
      <c r="I68">
        <f t="shared" si="6"/>
        <v>0.67283615122487317</v>
      </c>
      <c r="J68">
        <f t="shared" si="5"/>
        <v>0.48555905074292044</v>
      </c>
      <c r="K68">
        <f t="shared" si="7"/>
        <v>0.81226073363718987</v>
      </c>
      <c r="L68">
        <v>3.58</v>
      </c>
    </row>
    <row r="69" spans="1:12" ht="15" thickBot="1" x14ac:dyDescent="0.35">
      <c r="A69" t="s">
        <v>78</v>
      </c>
      <c r="B69">
        <v>84354.3</v>
      </c>
      <c r="C69">
        <v>140691.9</v>
      </c>
      <c r="D69">
        <v>48053.4</v>
      </c>
      <c r="E69" s="1">
        <v>52218.6</v>
      </c>
      <c r="F69">
        <v>88473.3</v>
      </c>
      <c r="G69">
        <v>18592.400000000001</v>
      </c>
      <c r="H69">
        <f t="shared" si="4"/>
        <v>1.7554283359762264</v>
      </c>
      <c r="I69">
        <f t="shared" si="6"/>
        <v>0.59021874396004215</v>
      </c>
      <c r="J69">
        <f t="shared" si="5"/>
        <v>0.13214975417916741</v>
      </c>
      <c r="K69">
        <f t="shared" si="7"/>
        <v>0.21014701610542391</v>
      </c>
      <c r="L69">
        <v>3.76</v>
      </c>
    </row>
    <row r="70" spans="1:12" ht="15" thickBot="1" x14ac:dyDescent="0.35">
      <c r="A70" t="s">
        <v>79</v>
      </c>
      <c r="B70">
        <v>8846.15</v>
      </c>
      <c r="C70">
        <v>77284.5</v>
      </c>
      <c r="D70">
        <v>6606.31</v>
      </c>
      <c r="E70" s="1">
        <v>39500.65</v>
      </c>
      <c r="F70">
        <v>37783.85</v>
      </c>
      <c r="G70">
        <v>4428.83</v>
      </c>
      <c r="H70">
        <f t="shared" si="4"/>
        <v>1.3390455488767556</v>
      </c>
      <c r="I70">
        <f t="shared" si="6"/>
        <v>1.0454374024881001</v>
      </c>
      <c r="J70">
        <f t="shared" si="5"/>
        <v>5.7305539920682672E-2</v>
      </c>
      <c r="K70">
        <f t="shared" si="7"/>
        <v>0.1172148947235393</v>
      </c>
      <c r="L70">
        <v>3.92</v>
      </c>
    </row>
    <row r="71" spans="1:12" ht="15" thickBot="1" x14ac:dyDescent="0.35">
      <c r="A71" t="s">
        <v>80</v>
      </c>
      <c r="B71">
        <v>107450</v>
      </c>
      <c r="C71">
        <v>179916</v>
      </c>
      <c r="D71">
        <v>33325</v>
      </c>
      <c r="E71" s="1">
        <v>38621</v>
      </c>
      <c r="F71">
        <v>141295</v>
      </c>
      <c r="G71">
        <v>-23368</v>
      </c>
      <c r="H71">
        <f t="shared" si="4"/>
        <v>3.2243060765191296</v>
      </c>
      <c r="I71">
        <f t="shared" si="6"/>
        <v>0.27333592837680032</v>
      </c>
      <c r="J71">
        <f t="shared" si="5"/>
        <v>-0.12988283421152094</v>
      </c>
      <c r="K71">
        <f t="shared" si="7"/>
        <v>-0.16538447928093705</v>
      </c>
      <c r="L71">
        <v>2.67</v>
      </c>
    </row>
    <row r="72" spans="1:12" ht="15" thickBot="1" x14ac:dyDescent="0.35">
      <c r="A72" t="s">
        <v>81</v>
      </c>
      <c r="B72">
        <v>5200.42</v>
      </c>
      <c r="C72">
        <v>30932.46</v>
      </c>
      <c r="D72">
        <v>5092.76</v>
      </c>
      <c r="E72" s="1">
        <v>13515.5</v>
      </c>
      <c r="F72">
        <v>17416.96</v>
      </c>
      <c r="G72">
        <v>2238.27</v>
      </c>
      <c r="H72">
        <f t="shared" si="4"/>
        <v>1.0211398141675634</v>
      </c>
      <c r="I72">
        <f t="shared" si="6"/>
        <v>0.77599649996325426</v>
      </c>
      <c r="J72">
        <f t="shared" si="5"/>
        <v>7.2359909299163402E-2</v>
      </c>
      <c r="K72">
        <f t="shared" si="7"/>
        <v>0.12851094565297275</v>
      </c>
      <c r="L72">
        <v>3.54</v>
      </c>
    </row>
    <row r="73" spans="1:12" ht="15" thickBot="1" x14ac:dyDescent="0.35">
      <c r="A73" t="s">
        <v>82</v>
      </c>
      <c r="B73">
        <v>123268</v>
      </c>
      <c r="C73">
        <v>479885</v>
      </c>
      <c r="D73">
        <v>88224</v>
      </c>
      <c r="E73" s="1">
        <v>258130</v>
      </c>
      <c r="F73">
        <v>221755</v>
      </c>
      <c r="G73">
        <v>152830</v>
      </c>
      <c r="H73">
        <f t="shared" si="4"/>
        <v>1.3972161770039899</v>
      </c>
      <c r="I73">
        <f t="shared" si="6"/>
        <v>1.1640323780749025</v>
      </c>
      <c r="J73">
        <f t="shared" si="5"/>
        <v>0.31847213394875856</v>
      </c>
      <c r="K73">
        <f t="shared" si="7"/>
        <v>0.68918400937972091</v>
      </c>
      <c r="L73">
        <v>4.5199999999999996</v>
      </c>
    </row>
    <row r="74" spans="1:12" ht="15" thickBot="1" x14ac:dyDescent="0.35">
      <c r="A74" t="s">
        <v>83</v>
      </c>
      <c r="B74">
        <v>337913</v>
      </c>
      <c r="C74">
        <v>594931</v>
      </c>
      <c r="D74">
        <v>197461</v>
      </c>
      <c r="E74" s="1">
        <v>201005</v>
      </c>
      <c r="F74">
        <v>393926</v>
      </c>
      <c r="G74">
        <v>49444</v>
      </c>
      <c r="H74">
        <f t="shared" si="4"/>
        <v>1.7112898243197392</v>
      </c>
      <c r="I74">
        <f t="shared" si="6"/>
        <v>0.51026081040601534</v>
      </c>
      <c r="J74">
        <f t="shared" si="5"/>
        <v>8.3108797490801453E-2</v>
      </c>
      <c r="K74">
        <f t="shared" si="7"/>
        <v>0.12551595985032721</v>
      </c>
      <c r="L74">
        <v>4.17</v>
      </c>
    </row>
    <row r="75" spans="1:12" ht="15" thickBot="1" x14ac:dyDescent="0.35">
      <c r="A75" t="s">
        <v>84</v>
      </c>
      <c r="B75">
        <v>169570.14</v>
      </c>
      <c r="C75">
        <v>216917.33</v>
      </c>
      <c r="D75">
        <v>41022.269999999997</v>
      </c>
      <c r="E75" s="1">
        <v>56827.040000000001</v>
      </c>
      <c r="F75">
        <v>160090.29</v>
      </c>
      <c r="G75">
        <v>74548.899999999994</v>
      </c>
      <c r="H75">
        <f t="shared" si="4"/>
        <v>4.1336118162159243</v>
      </c>
      <c r="I75">
        <f t="shared" si="6"/>
        <v>0.354968686732968</v>
      </c>
      <c r="J75">
        <f t="shared" si="5"/>
        <v>0.34367424677410513</v>
      </c>
      <c r="K75">
        <f t="shared" si="7"/>
        <v>0.46566784281545115</v>
      </c>
      <c r="L75">
        <v>4.38</v>
      </c>
    </row>
    <row r="76" spans="1:12" ht="15" thickBot="1" x14ac:dyDescent="0.35">
      <c r="A76" t="s">
        <v>85</v>
      </c>
      <c r="B76">
        <v>5669</v>
      </c>
      <c r="C76">
        <v>20611</v>
      </c>
      <c r="D76">
        <v>4822</v>
      </c>
      <c r="E76" s="1">
        <v>10025</v>
      </c>
      <c r="F76">
        <v>10586</v>
      </c>
      <c r="G76">
        <v>357</v>
      </c>
      <c r="H76">
        <f t="shared" si="4"/>
        <v>1.1756532559104107</v>
      </c>
      <c r="I76">
        <f t="shared" si="6"/>
        <v>0.94700547893444176</v>
      </c>
      <c r="J76">
        <f t="shared" si="5"/>
        <v>1.7320848090825288E-2</v>
      </c>
      <c r="K76">
        <f t="shared" si="7"/>
        <v>3.3723786132627998E-2</v>
      </c>
      <c r="L76">
        <v>3.58</v>
      </c>
    </row>
    <row r="77" spans="1:12" ht="15" thickBot="1" x14ac:dyDescent="0.35">
      <c r="A77" t="s">
        <v>86</v>
      </c>
      <c r="B77">
        <v>17451</v>
      </c>
      <c r="C77">
        <v>33872</v>
      </c>
      <c r="D77">
        <v>9409</v>
      </c>
      <c r="E77" s="1">
        <v>10228</v>
      </c>
      <c r="F77">
        <v>23644</v>
      </c>
      <c r="G77">
        <v>6504</v>
      </c>
      <c r="H77">
        <f t="shared" si="4"/>
        <v>1.8547135721118078</v>
      </c>
      <c r="I77">
        <f t="shared" si="6"/>
        <v>0.43258331923532395</v>
      </c>
      <c r="J77">
        <f t="shared" si="5"/>
        <v>0.19201700519603213</v>
      </c>
      <c r="K77">
        <f t="shared" si="7"/>
        <v>0.27508035865335817</v>
      </c>
      <c r="L77">
        <v>3.61</v>
      </c>
    </row>
    <row r="78" spans="1:12" ht="15" thickBot="1" x14ac:dyDescent="0.35">
      <c r="A78" t="s">
        <v>87</v>
      </c>
      <c r="B78">
        <v>43251</v>
      </c>
      <c r="C78">
        <v>60910</v>
      </c>
      <c r="D78">
        <v>13789</v>
      </c>
      <c r="E78" s="1">
        <v>19148</v>
      </c>
      <c r="F78">
        <v>41762</v>
      </c>
      <c r="G78">
        <v>3588</v>
      </c>
      <c r="H78">
        <f t="shared" si="4"/>
        <v>3.1366306476176664</v>
      </c>
      <c r="I78">
        <f t="shared" si="6"/>
        <v>0.4585029452612423</v>
      </c>
      <c r="J78">
        <f t="shared" si="5"/>
        <v>5.8906583483828601E-2</v>
      </c>
      <c r="K78">
        <f t="shared" si="7"/>
        <v>8.5915425506441268E-2</v>
      </c>
      <c r="L78">
        <v>3.24</v>
      </c>
    </row>
    <row r="79" spans="1:12" ht="15" thickBot="1" x14ac:dyDescent="0.35">
      <c r="A79" t="s">
        <v>88</v>
      </c>
      <c r="B79">
        <v>4869.78</v>
      </c>
      <c r="C79">
        <v>19667.97</v>
      </c>
      <c r="D79">
        <v>8430.65</v>
      </c>
      <c r="E79" s="1">
        <v>18711.89</v>
      </c>
      <c r="F79">
        <v>956.08</v>
      </c>
      <c r="G79">
        <v>1994.02</v>
      </c>
      <c r="H79">
        <f t="shared" si="4"/>
        <v>0.57762805952091478</v>
      </c>
      <c r="I79">
        <f t="shared" si="6"/>
        <v>19.571468914735167</v>
      </c>
      <c r="J79">
        <f t="shared" si="5"/>
        <v>0.1013841286111378</v>
      </c>
      <c r="K79">
        <f t="shared" si="7"/>
        <v>2.0856204501715339</v>
      </c>
      <c r="L79">
        <v>3.43</v>
      </c>
    </row>
    <row r="80" spans="1:12" ht="15" thickBot="1" x14ac:dyDescent="0.35">
      <c r="A80" t="s">
        <v>89</v>
      </c>
      <c r="B80">
        <v>19270.53</v>
      </c>
      <c r="C80">
        <v>26460.35</v>
      </c>
      <c r="D80">
        <v>9652.57</v>
      </c>
      <c r="E80" s="1">
        <v>13005.2</v>
      </c>
      <c r="F80">
        <v>13455.15</v>
      </c>
      <c r="G80">
        <v>58.16</v>
      </c>
      <c r="H80">
        <f t="shared" ref="H80:H143" si="8">B80/D80</f>
        <v>1.9964144264170061</v>
      </c>
      <c r="I80">
        <f t="shared" si="6"/>
        <v>0.96655927284348375</v>
      </c>
      <c r="J80">
        <f t="shared" ref="J80:J143" si="9">G80/C80</f>
        <v>2.1980056953139321E-3</v>
      </c>
      <c r="K80">
        <f t="shared" si="7"/>
        <v>4.3225084818824021E-3</v>
      </c>
      <c r="L80">
        <v>3.31</v>
      </c>
    </row>
    <row r="81" spans="1:12" ht="15" thickBot="1" x14ac:dyDescent="0.35">
      <c r="A81" t="s">
        <v>90</v>
      </c>
      <c r="B81">
        <v>3674.07</v>
      </c>
      <c r="C81">
        <v>13001.45</v>
      </c>
      <c r="D81">
        <v>1424.23</v>
      </c>
      <c r="E81" s="1">
        <v>2144.79</v>
      </c>
      <c r="F81">
        <v>10856.66</v>
      </c>
      <c r="G81">
        <v>1394.47</v>
      </c>
      <c r="H81">
        <f t="shared" si="8"/>
        <v>2.5796886738799212</v>
      </c>
      <c r="I81">
        <f t="shared" si="6"/>
        <v>0.19755523337748443</v>
      </c>
      <c r="J81">
        <f t="shared" si="9"/>
        <v>0.10725496002368966</v>
      </c>
      <c r="K81">
        <f t="shared" si="7"/>
        <v>0.12844373868206244</v>
      </c>
      <c r="L81">
        <v>3.74</v>
      </c>
    </row>
    <row r="82" spans="1:12" ht="15" thickBot="1" x14ac:dyDescent="0.35">
      <c r="A82" t="s">
        <v>91</v>
      </c>
      <c r="B82">
        <v>28339.25</v>
      </c>
      <c r="C82">
        <v>54140.97</v>
      </c>
      <c r="D82">
        <v>14209.55</v>
      </c>
      <c r="E82" s="1">
        <v>20458.77</v>
      </c>
      <c r="F82">
        <v>33682.199999999997</v>
      </c>
      <c r="G82">
        <v>9242.7900000000009</v>
      </c>
      <c r="H82">
        <f t="shared" si="8"/>
        <v>1.9943805398482009</v>
      </c>
      <c r="I82">
        <f t="shared" si="6"/>
        <v>0.60740598891996378</v>
      </c>
      <c r="J82">
        <f t="shared" si="9"/>
        <v>0.17071711127451172</v>
      </c>
      <c r="K82">
        <f t="shared" si="7"/>
        <v>0.274411707073766</v>
      </c>
      <c r="L82">
        <v>3.65</v>
      </c>
    </row>
    <row r="83" spans="1:12" ht="15" thickBot="1" x14ac:dyDescent="0.35">
      <c r="A83" t="s">
        <v>92</v>
      </c>
      <c r="B83">
        <v>635135.87</v>
      </c>
      <c r="C83">
        <v>1148021.1100000001</v>
      </c>
      <c r="D83">
        <v>225361.4</v>
      </c>
      <c r="E83" s="1">
        <v>530937.06999999995</v>
      </c>
      <c r="F83">
        <v>617084.04</v>
      </c>
      <c r="G83">
        <v>107438.15</v>
      </c>
      <c r="H83">
        <f t="shared" si="8"/>
        <v>2.8182992739661716</v>
      </c>
      <c r="I83">
        <f t="shared" si="6"/>
        <v>0.86039669734449775</v>
      </c>
      <c r="J83">
        <f t="shared" si="9"/>
        <v>9.3585517778501465E-2</v>
      </c>
      <c r="K83">
        <f t="shared" si="7"/>
        <v>0.17410618819439891</v>
      </c>
      <c r="L83">
        <v>4.74</v>
      </c>
    </row>
    <row r="84" spans="1:12" ht="15" thickBot="1" x14ac:dyDescent="0.35">
      <c r="A84" t="s">
        <v>93</v>
      </c>
      <c r="B84">
        <v>4328109.26</v>
      </c>
      <c r="C84">
        <v>4499802.24</v>
      </c>
      <c r="D84">
        <v>4084566.7</v>
      </c>
      <c r="E84" s="1">
        <v>4089838.84</v>
      </c>
      <c r="F84">
        <v>409963.4</v>
      </c>
      <c r="G84">
        <v>60901.55</v>
      </c>
      <c r="H84">
        <f t="shared" si="8"/>
        <v>1.0596250662279549</v>
      </c>
      <c r="I84">
        <f t="shared" si="6"/>
        <v>9.9761072329871396</v>
      </c>
      <c r="J84">
        <f t="shared" si="9"/>
        <v>1.3534272563942721E-2</v>
      </c>
      <c r="K84">
        <f t="shared" si="7"/>
        <v>0.14855362698231112</v>
      </c>
      <c r="L84">
        <v>4.49</v>
      </c>
    </row>
    <row r="85" spans="1:12" ht="15" thickBot="1" x14ac:dyDescent="0.35">
      <c r="A85" t="s">
        <v>94</v>
      </c>
      <c r="B85">
        <v>871532</v>
      </c>
      <c r="C85">
        <v>2136177</v>
      </c>
      <c r="D85">
        <v>273674</v>
      </c>
      <c r="E85" s="1">
        <v>769368</v>
      </c>
      <c r="F85">
        <v>1366809</v>
      </c>
      <c r="G85">
        <v>446063</v>
      </c>
      <c r="H85">
        <f t="shared" si="8"/>
        <v>3.1845626548375074</v>
      </c>
      <c r="I85">
        <f t="shared" si="6"/>
        <v>0.56289357181581334</v>
      </c>
      <c r="J85">
        <f t="shared" si="9"/>
        <v>0.20881368912782039</v>
      </c>
      <c r="K85">
        <f t="shared" si="7"/>
        <v>0.32635357244501612</v>
      </c>
      <c r="L85">
        <v>4.6500000000000004</v>
      </c>
    </row>
    <row r="86" spans="1:12" ht="15" thickBot="1" x14ac:dyDescent="0.35">
      <c r="A86" t="s">
        <v>95</v>
      </c>
      <c r="B86">
        <v>1660.95</v>
      </c>
      <c r="C86">
        <v>3724.3</v>
      </c>
      <c r="D86">
        <v>1117.8800000000001</v>
      </c>
      <c r="E86" s="1">
        <v>1709.39</v>
      </c>
      <c r="F86">
        <v>2014.91</v>
      </c>
      <c r="G86">
        <v>607.41999999999996</v>
      </c>
      <c r="H86">
        <f t="shared" si="8"/>
        <v>1.4858034851683544</v>
      </c>
      <c r="I86">
        <f t="shared" si="6"/>
        <v>0.84837039867785657</v>
      </c>
      <c r="J86">
        <f t="shared" si="9"/>
        <v>0.16309642080390943</v>
      </c>
      <c r="K86">
        <f t="shared" si="7"/>
        <v>0.30146259634425354</v>
      </c>
      <c r="L86">
        <v>3.76</v>
      </c>
    </row>
    <row r="87" spans="1:12" ht="15" thickBot="1" x14ac:dyDescent="0.35">
      <c r="A87" t="s">
        <v>96</v>
      </c>
      <c r="B87">
        <v>28872.73</v>
      </c>
      <c r="C87">
        <v>120109.12</v>
      </c>
      <c r="D87">
        <v>39342.92</v>
      </c>
      <c r="E87" s="1">
        <v>65897.429999999993</v>
      </c>
      <c r="F87">
        <v>54211.69</v>
      </c>
      <c r="G87">
        <v>16277.16</v>
      </c>
      <c r="H87">
        <f t="shared" si="8"/>
        <v>0.73387359148736298</v>
      </c>
      <c r="I87">
        <f t="shared" si="6"/>
        <v>1.2155575670118381</v>
      </c>
      <c r="J87">
        <f t="shared" si="9"/>
        <v>0.13551976735821561</v>
      </c>
      <c r="K87">
        <f t="shared" si="7"/>
        <v>0.30025184605017846</v>
      </c>
      <c r="L87">
        <v>3.87</v>
      </c>
    </row>
    <row r="88" spans="1:12" ht="15" thickBot="1" x14ac:dyDescent="0.35">
      <c r="A88" t="s">
        <v>97</v>
      </c>
      <c r="B88">
        <v>57163.72</v>
      </c>
      <c r="C88">
        <v>107561.44</v>
      </c>
      <c r="D88">
        <v>29100.2</v>
      </c>
      <c r="E88" s="1">
        <v>38130.129999999997</v>
      </c>
      <c r="F88">
        <v>69431.31</v>
      </c>
      <c r="G88">
        <v>19129</v>
      </c>
      <c r="H88">
        <f t="shared" si="8"/>
        <v>1.9643755025738654</v>
      </c>
      <c r="I88">
        <f t="shared" si="6"/>
        <v>0.54917774128127494</v>
      </c>
      <c r="J88">
        <f t="shared" si="9"/>
        <v>0.17784254282947495</v>
      </c>
      <c r="K88">
        <f t="shared" si="7"/>
        <v>0.27550970880428444</v>
      </c>
      <c r="L88">
        <v>3.95</v>
      </c>
    </row>
    <row r="89" spans="1:12" ht="15" thickBot="1" x14ac:dyDescent="0.35">
      <c r="A89" t="s">
        <v>98</v>
      </c>
      <c r="B89">
        <v>49749.85</v>
      </c>
      <c r="C89">
        <v>154628.19</v>
      </c>
      <c r="D89">
        <v>71439.570000000007</v>
      </c>
      <c r="E89" s="1">
        <v>113223.98</v>
      </c>
      <c r="F89">
        <v>41404.21</v>
      </c>
      <c r="G89">
        <v>7685.57</v>
      </c>
      <c r="H89">
        <f t="shared" si="8"/>
        <v>0.69639066976466957</v>
      </c>
      <c r="I89">
        <f t="shared" si="6"/>
        <v>2.7346006601744124</v>
      </c>
      <c r="J89">
        <f t="shared" si="9"/>
        <v>4.9703550174130598E-2</v>
      </c>
      <c r="K89">
        <f t="shared" si="7"/>
        <v>0.18562291129332018</v>
      </c>
      <c r="L89">
        <v>4.12</v>
      </c>
    </row>
    <row r="90" spans="1:12" ht="15" thickBot="1" x14ac:dyDescent="0.35">
      <c r="A90" t="s">
        <v>99</v>
      </c>
      <c r="B90">
        <v>243811.9</v>
      </c>
      <c r="C90">
        <v>687804.56</v>
      </c>
      <c r="D90">
        <v>190640</v>
      </c>
      <c r="E90" s="1">
        <f>C90-F90</f>
        <v>264775.66000000003</v>
      </c>
      <c r="F90">
        <v>423028.9</v>
      </c>
      <c r="G90">
        <v>104518.84</v>
      </c>
      <c r="H90">
        <f t="shared" si="8"/>
        <v>1.2789126101552664</v>
      </c>
      <c r="I90">
        <f t="shared" si="6"/>
        <v>0.62590442402398516</v>
      </c>
      <c r="J90">
        <f t="shared" si="9"/>
        <v>0.15196008587090493</v>
      </c>
      <c r="K90">
        <f t="shared" si="7"/>
        <v>0.24707257589256901</v>
      </c>
      <c r="L90">
        <v>4.75</v>
      </c>
    </row>
    <row r="91" spans="1:12" ht="15" thickBot="1" x14ac:dyDescent="0.35">
      <c r="A91" t="s">
        <v>100</v>
      </c>
      <c r="B91">
        <v>358108</v>
      </c>
      <c r="C91">
        <v>401061</v>
      </c>
      <c r="D91">
        <v>110953</v>
      </c>
      <c r="E91" s="1">
        <f t="shared" ref="E91:E155" si="10">C91-F91</f>
        <v>117384</v>
      </c>
      <c r="F91">
        <v>283677</v>
      </c>
      <c r="G91">
        <v>45762</v>
      </c>
      <c r="H91">
        <f t="shared" si="8"/>
        <v>3.2275648247456128</v>
      </c>
      <c r="I91">
        <f t="shared" si="6"/>
        <v>0.41379456212523397</v>
      </c>
      <c r="J91">
        <f t="shared" si="9"/>
        <v>0.11410234353377666</v>
      </c>
      <c r="K91">
        <f t="shared" si="7"/>
        <v>0.16131727281379879</v>
      </c>
      <c r="L91">
        <v>4.54</v>
      </c>
    </row>
    <row r="92" spans="1:12" ht="15" thickBot="1" x14ac:dyDescent="0.35">
      <c r="A92" t="s">
        <v>101</v>
      </c>
      <c r="B92">
        <v>15810.83</v>
      </c>
      <c r="C92">
        <v>44851.57</v>
      </c>
      <c r="D92">
        <v>6934.41</v>
      </c>
      <c r="E92" s="1">
        <f t="shared" si="10"/>
        <v>9851.2200000000012</v>
      </c>
      <c r="F92">
        <v>35000.35</v>
      </c>
      <c r="G92">
        <v>12974.24</v>
      </c>
      <c r="H92">
        <f t="shared" si="8"/>
        <v>2.2800541069824254</v>
      </c>
      <c r="I92">
        <f t="shared" si="6"/>
        <v>0.28146061396528899</v>
      </c>
      <c r="J92">
        <f t="shared" si="9"/>
        <v>0.28927058740641631</v>
      </c>
      <c r="K92">
        <f t="shared" si="7"/>
        <v>0.37068886453992606</v>
      </c>
      <c r="L92">
        <v>3.68</v>
      </c>
    </row>
    <row r="93" spans="1:12" ht="15" thickBot="1" x14ac:dyDescent="0.35">
      <c r="A93" t="s">
        <v>102</v>
      </c>
      <c r="B93">
        <v>2475.3000000000002</v>
      </c>
      <c r="C93">
        <v>4995.87</v>
      </c>
      <c r="D93">
        <v>1000.36</v>
      </c>
      <c r="E93" s="1">
        <f t="shared" si="10"/>
        <v>1151.5099999999998</v>
      </c>
      <c r="F93">
        <v>3844.36</v>
      </c>
      <c r="G93">
        <v>1027.3900000000001</v>
      </c>
      <c r="H93">
        <f t="shared" si="8"/>
        <v>2.4744092126834341</v>
      </c>
      <c r="I93">
        <f t="shared" si="6"/>
        <v>0.29953230186559004</v>
      </c>
      <c r="J93">
        <f t="shared" si="9"/>
        <v>0.20564786513660285</v>
      </c>
      <c r="K93">
        <f t="shared" si="7"/>
        <v>0.26724604355471393</v>
      </c>
      <c r="L93">
        <v>3.42</v>
      </c>
    </row>
    <row r="94" spans="1:12" ht="15" thickBot="1" x14ac:dyDescent="0.35">
      <c r="A94" t="s">
        <v>103</v>
      </c>
      <c r="B94">
        <v>1390.03</v>
      </c>
      <c r="C94">
        <v>9587.33</v>
      </c>
      <c r="D94">
        <v>2510.77</v>
      </c>
      <c r="E94" s="1">
        <f t="shared" si="10"/>
        <v>3957.3999999999996</v>
      </c>
      <c r="F94">
        <v>5629.93</v>
      </c>
      <c r="G94">
        <v>1725.44</v>
      </c>
      <c r="H94">
        <f t="shared" si="8"/>
        <v>0.55362697499173563</v>
      </c>
      <c r="I94">
        <f t="shared" si="6"/>
        <v>0.70292170595371517</v>
      </c>
      <c r="J94">
        <f t="shared" si="9"/>
        <v>0.17997085737113461</v>
      </c>
      <c r="K94">
        <f t="shared" si="7"/>
        <v>0.30647627945640532</v>
      </c>
      <c r="L94">
        <v>3.43</v>
      </c>
    </row>
    <row r="95" spans="1:12" ht="15" thickBot="1" x14ac:dyDescent="0.35">
      <c r="A95" t="s">
        <v>104</v>
      </c>
      <c r="B95">
        <v>10369.379999999999</v>
      </c>
      <c r="C95">
        <v>21038.84</v>
      </c>
      <c r="D95">
        <v>6006.04</v>
      </c>
      <c r="E95" s="1">
        <f t="shared" si="10"/>
        <v>6726.66</v>
      </c>
      <c r="F95">
        <v>14312.18</v>
      </c>
      <c r="G95">
        <v>2549.4899999999998</v>
      </c>
      <c r="H95">
        <f t="shared" si="8"/>
        <v>1.7264919980552909</v>
      </c>
      <c r="I95">
        <f t="shared" si="6"/>
        <v>0.46999548636196581</v>
      </c>
      <c r="J95">
        <f t="shared" si="9"/>
        <v>0.12118016012289649</v>
      </c>
      <c r="K95">
        <f t="shared" si="7"/>
        <v>0.17813428841727813</v>
      </c>
      <c r="L95">
        <v>3.38</v>
      </c>
    </row>
    <row r="96" spans="1:12" ht="15" thickBot="1" x14ac:dyDescent="0.35">
      <c r="A96" t="s">
        <v>105</v>
      </c>
      <c r="B96">
        <v>890907.78</v>
      </c>
      <c r="C96">
        <v>1569057.43</v>
      </c>
      <c r="D96">
        <v>284399.75</v>
      </c>
      <c r="E96" s="1">
        <f t="shared" si="10"/>
        <v>527443.43999999994</v>
      </c>
      <c r="F96">
        <v>1041613.99</v>
      </c>
      <c r="G96">
        <v>111397.48</v>
      </c>
      <c r="H96">
        <f t="shared" si="8"/>
        <v>3.132589884484779</v>
      </c>
      <c r="I96">
        <f t="shared" si="6"/>
        <v>0.50637130939456754</v>
      </c>
      <c r="J96">
        <f t="shared" si="9"/>
        <v>7.0996432552503833E-2</v>
      </c>
      <c r="K96">
        <f t="shared" si="7"/>
        <v>0.10694698906645829</v>
      </c>
      <c r="L96">
        <v>3.16</v>
      </c>
    </row>
    <row r="97" spans="1:12" ht="15" thickBot="1" x14ac:dyDescent="0.35">
      <c r="A97" t="s">
        <v>106</v>
      </c>
      <c r="B97">
        <v>180435.9</v>
      </c>
      <c r="C97">
        <v>339217.2</v>
      </c>
      <c r="D97">
        <v>81559.8</v>
      </c>
      <c r="E97" s="1">
        <f t="shared" si="10"/>
        <v>93476.700000000012</v>
      </c>
      <c r="F97">
        <v>245740.5</v>
      </c>
      <c r="G97">
        <v>35319.599999999999</v>
      </c>
      <c r="H97">
        <f t="shared" si="8"/>
        <v>2.2123141547674221</v>
      </c>
      <c r="I97">
        <f t="shared" si="6"/>
        <v>0.38038784815689725</v>
      </c>
      <c r="J97">
        <f t="shared" si="9"/>
        <v>0.10412089952985874</v>
      </c>
      <c r="K97">
        <f t="shared" si="7"/>
        <v>0.14372722445018221</v>
      </c>
      <c r="L97">
        <v>4.42</v>
      </c>
    </row>
    <row r="98" spans="1:12" ht="15" thickBot="1" x14ac:dyDescent="0.35">
      <c r="A98" t="s">
        <v>107</v>
      </c>
      <c r="B98">
        <v>3762.69</v>
      </c>
      <c r="C98">
        <v>11102.21</v>
      </c>
      <c r="D98">
        <v>3516.17</v>
      </c>
      <c r="E98" s="1">
        <f t="shared" si="10"/>
        <v>3516.1699999999992</v>
      </c>
      <c r="F98">
        <v>7586.04</v>
      </c>
      <c r="G98">
        <v>1727.48</v>
      </c>
      <c r="H98">
        <f t="shared" si="8"/>
        <v>1.0701103757781905</v>
      </c>
      <c r="I98">
        <f t="shared" si="6"/>
        <v>0.46350533348097284</v>
      </c>
      <c r="J98">
        <f t="shared" si="9"/>
        <v>0.15559784943718413</v>
      </c>
      <c r="K98">
        <f t="shared" si="7"/>
        <v>0.22771828252948839</v>
      </c>
      <c r="L98">
        <v>3.58</v>
      </c>
    </row>
    <row r="99" spans="1:12" ht="15" thickBot="1" x14ac:dyDescent="0.35">
      <c r="A99" t="s">
        <v>108</v>
      </c>
      <c r="B99">
        <v>124576.8</v>
      </c>
      <c r="C99">
        <v>218212.2</v>
      </c>
      <c r="D99">
        <v>82764.399999999994</v>
      </c>
      <c r="E99" s="1">
        <f t="shared" si="10"/>
        <v>95992.400000000009</v>
      </c>
      <c r="F99">
        <v>122219.8</v>
      </c>
      <c r="G99">
        <v>-13725.7</v>
      </c>
      <c r="H99">
        <f t="shared" si="8"/>
        <v>1.5051978870142237</v>
      </c>
      <c r="I99">
        <f t="shared" si="6"/>
        <v>0.78540792899350187</v>
      </c>
      <c r="J99">
        <f t="shared" si="9"/>
        <v>-6.2900699410940356E-2</v>
      </c>
      <c r="K99">
        <f t="shared" si="7"/>
        <v>-0.11230340746752981</v>
      </c>
      <c r="L99">
        <v>2.71</v>
      </c>
    </row>
    <row r="100" spans="1:12" ht="15" thickBot="1" x14ac:dyDescent="0.35">
      <c r="A100" t="s">
        <v>109</v>
      </c>
      <c r="B100">
        <v>92235.83</v>
      </c>
      <c r="C100">
        <v>478167.05</v>
      </c>
      <c r="D100">
        <v>91911.22</v>
      </c>
      <c r="E100" s="1">
        <f t="shared" si="10"/>
        <v>282659.70999999996</v>
      </c>
      <c r="F100">
        <v>195507.34</v>
      </c>
      <c r="G100">
        <v>58098.89</v>
      </c>
      <c r="H100">
        <f t="shared" si="8"/>
        <v>1.0035317777307275</v>
      </c>
      <c r="I100">
        <f t="shared" si="6"/>
        <v>1.4457754373825553</v>
      </c>
      <c r="J100">
        <f t="shared" si="9"/>
        <v>0.12150333236052129</v>
      </c>
      <c r="K100">
        <f t="shared" si="7"/>
        <v>0.29716986584749194</v>
      </c>
      <c r="L100">
        <v>4.68</v>
      </c>
    </row>
    <row r="101" spans="1:12" ht="15" thickBot="1" x14ac:dyDescent="0.35">
      <c r="A101" t="s">
        <v>110</v>
      </c>
      <c r="B101">
        <v>557154.04</v>
      </c>
      <c r="C101">
        <v>591548.49</v>
      </c>
      <c r="D101">
        <v>33739</v>
      </c>
      <c r="E101" s="1">
        <f t="shared" si="10"/>
        <v>50382.670000000042</v>
      </c>
      <c r="F101">
        <v>541165.81999999995</v>
      </c>
      <c r="G101">
        <v>-83335.38</v>
      </c>
      <c r="H101">
        <f t="shared" si="8"/>
        <v>16.513650078544121</v>
      </c>
      <c r="I101">
        <f t="shared" si="6"/>
        <v>9.310024420980624E-2</v>
      </c>
      <c r="J101">
        <f t="shared" si="9"/>
        <v>-0.14087666760843223</v>
      </c>
      <c r="K101">
        <f t="shared" si="7"/>
        <v>-0.15399231976624098</v>
      </c>
      <c r="L101">
        <v>2.46</v>
      </c>
    </row>
    <row r="102" spans="1:12" ht="15" thickBot="1" x14ac:dyDescent="0.35">
      <c r="A102" t="s">
        <v>111</v>
      </c>
      <c r="B102">
        <v>12894.51</v>
      </c>
      <c r="C102">
        <v>16101.87</v>
      </c>
      <c r="D102">
        <v>5711.83</v>
      </c>
      <c r="E102" s="1">
        <f t="shared" si="10"/>
        <v>6817.51</v>
      </c>
      <c r="F102">
        <v>9284.36</v>
      </c>
      <c r="G102">
        <v>713.55</v>
      </c>
      <c r="H102">
        <f t="shared" si="8"/>
        <v>2.2575094146709551</v>
      </c>
      <c r="I102">
        <f t="shared" si="6"/>
        <v>0.73430047951608945</v>
      </c>
      <c r="J102">
        <f t="shared" si="9"/>
        <v>4.4314728661950437E-2</v>
      </c>
      <c r="K102">
        <f t="shared" si="7"/>
        <v>7.6855055168046041E-2</v>
      </c>
      <c r="L102">
        <v>3.19</v>
      </c>
    </row>
    <row r="103" spans="1:12" ht="15" thickBot="1" x14ac:dyDescent="0.35">
      <c r="A103" t="s">
        <v>112</v>
      </c>
      <c r="B103">
        <v>168355</v>
      </c>
      <c r="C103">
        <v>1940291</v>
      </c>
      <c r="D103">
        <v>611339</v>
      </c>
      <c r="E103" s="1">
        <f t="shared" si="10"/>
        <v>1320643</v>
      </c>
      <c r="F103">
        <v>619648</v>
      </c>
      <c r="G103">
        <v>161655</v>
      </c>
      <c r="H103">
        <f t="shared" si="8"/>
        <v>0.27538730557023189</v>
      </c>
      <c r="I103">
        <f t="shared" si="6"/>
        <v>2.1312793715141498</v>
      </c>
      <c r="J103">
        <f t="shared" si="9"/>
        <v>8.3314822364274219E-2</v>
      </c>
      <c r="K103">
        <f t="shared" si="7"/>
        <v>0.26088198461061762</v>
      </c>
      <c r="L103">
        <v>4.3600000000000003</v>
      </c>
    </row>
    <row r="104" spans="1:12" ht="15" thickBot="1" x14ac:dyDescent="0.35">
      <c r="A104" t="s">
        <v>113</v>
      </c>
      <c r="B104">
        <v>10326.69</v>
      </c>
      <c r="C104">
        <v>17697.57</v>
      </c>
      <c r="D104">
        <v>3432.13</v>
      </c>
      <c r="E104" s="1">
        <f t="shared" si="10"/>
        <v>6870.15</v>
      </c>
      <c r="F104">
        <v>10827.42</v>
      </c>
      <c r="G104">
        <v>4230.1099999999997</v>
      </c>
      <c r="H104">
        <f t="shared" si="8"/>
        <v>3.0088283369219697</v>
      </c>
      <c r="I104">
        <f t="shared" si="6"/>
        <v>0.63451403935563588</v>
      </c>
      <c r="J104">
        <f t="shared" si="9"/>
        <v>0.23902208043251133</v>
      </c>
      <c r="K104">
        <f t="shared" si="7"/>
        <v>0.39068494618293181</v>
      </c>
      <c r="L104">
        <v>3.43</v>
      </c>
    </row>
    <row r="105" spans="1:12" ht="15" thickBot="1" x14ac:dyDescent="0.35">
      <c r="A105" t="s">
        <v>114</v>
      </c>
      <c r="B105">
        <v>2955.93</v>
      </c>
      <c r="C105">
        <v>6831.69</v>
      </c>
      <c r="D105">
        <v>2342.23</v>
      </c>
      <c r="E105" s="1">
        <f t="shared" si="10"/>
        <v>3066.9399999999996</v>
      </c>
      <c r="F105">
        <v>3764.75</v>
      </c>
      <c r="G105">
        <v>494.26</v>
      </c>
      <c r="H105">
        <f t="shared" si="8"/>
        <v>1.2620152589626126</v>
      </c>
      <c r="I105">
        <f t="shared" si="6"/>
        <v>0.81464639086260693</v>
      </c>
      <c r="J105">
        <f t="shared" si="9"/>
        <v>7.2348130550420178E-2</v>
      </c>
      <c r="K105">
        <f t="shared" si="7"/>
        <v>0.13128627398897669</v>
      </c>
      <c r="L105">
        <v>3.68</v>
      </c>
    </row>
    <row r="106" spans="1:12" ht="15" thickBot="1" x14ac:dyDescent="0.35">
      <c r="A106" t="s">
        <v>115</v>
      </c>
      <c r="B106">
        <v>4737.79</v>
      </c>
      <c r="C106">
        <v>7461.11</v>
      </c>
      <c r="D106">
        <v>3759.07</v>
      </c>
      <c r="E106" s="1">
        <f t="shared" si="10"/>
        <v>3968.62</v>
      </c>
      <c r="F106">
        <v>3492.49</v>
      </c>
      <c r="G106">
        <v>409.97</v>
      </c>
      <c r="H106">
        <f t="shared" si="8"/>
        <v>1.2603622704551922</v>
      </c>
      <c r="I106">
        <f t="shared" si="6"/>
        <v>1.1363296673719896</v>
      </c>
      <c r="J106">
        <f t="shared" si="9"/>
        <v>5.4947588227488943E-2</v>
      </c>
      <c r="K106">
        <f t="shared" si="7"/>
        <v>0.11738616288092452</v>
      </c>
      <c r="L106">
        <v>3.58</v>
      </c>
    </row>
    <row r="107" spans="1:12" ht="15" thickBot="1" x14ac:dyDescent="0.35">
      <c r="A107" t="s">
        <v>116</v>
      </c>
      <c r="B107">
        <v>5879.22</v>
      </c>
      <c r="C107">
        <v>9746.33</v>
      </c>
      <c r="D107">
        <v>4055.91</v>
      </c>
      <c r="E107" s="1">
        <f t="shared" si="10"/>
        <v>4369.6899999999996</v>
      </c>
      <c r="F107">
        <v>5376.64</v>
      </c>
      <c r="G107">
        <v>807.61</v>
      </c>
      <c r="H107">
        <f t="shared" si="8"/>
        <v>1.4495439987573691</v>
      </c>
      <c r="I107">
        <f t="shared" si="6"/>
        <v>0.81271760802285431</v>
      </c>
      <c r="J107">
        <f t="shared" si="9"/>
        <v>8.2862985349357141E-2</v>
      </c>
      <c r="K107">
        <f t="shared" si="7"/>
        <v>0.1502071925961195</v>
      </c>
      <c r="L107">
        <v>3.76</v>
      </c>
    </row>
    <row r="108" spans="1:12" ht="15" thickBot="1" x14ac:dyDescent="0.35">
      <c r="A108" t="s">
        <v>117</v>
      </c>
      <c r="B108">
        <v>243700.87</v>
      </c>
      <c r="C108">
        <v>300594.43</v>
      </c>
      <c r="D108">
        <v>76046.009999999995</v>
      </c>
      <c r="E108" s="1">
        <f t="shared" si="10"/>
        <v>82237.149999999994</v>
      </c>
      <c r="F108">
        <v>218357.28</v>
      </c>
      <c r="G108">
        <v>36751.81</v>
      </c>
      <c r="H108">
        <f t="shared" si="8"/>
        <v>3.2046503163019335</v>
      </c>
      <c r="I108">
        <f t="shared" si="6"/>
        <v>0.37661739512417447</v>
      </c>
      <c r="J108">
        <f t="shared" si="9"/>
        <v>0.12226377581247928</v>
      </c>
      <c r="K108">
        <f t="shared" si="7"/>
        <v>0.16831044057702127</v>
      </c>
      <c r="L108">
        <v>4.59</v>
      </c>
    </row>
    <row r="109" spans="1:12" ht="15" thickBot="1" x14ac:dyDescent="0.35">
      <c r="A109" t="s">
        <v>118</v>
      </c>
      <c r="B109">
        <v>834023</v>
      </c>
      <c r="C109">
        <v>1128474</v>
      </c>
      <c r="D109">
        <v>446559</v>
      </c>
      <c r="E109" s="1">
        <f t="shared" si="10"/>
        <v>492647</v>
      </c>
      <c r="F109">
        <v>635827</v>
      </c>
      <c r="G109">
        <v>204601</v>
      </c>
      <c r="H109">
        <f t="shared" si="8"/>
        <v>1.8676658627415414</v>
      </c>
      <c r="I109">
        <f t="shared" si="6"/>
        <v>0.77481296012909173</v>
      </c>
      <c r="J109">
        <f t="shared" si="9"/>
        <v>0.18130767744759738</v>
      </c>
      <c r="K109">
        <f t="shared" si="7"/>
        <v>0.32178721570490088</v>
      </c>
      <c r="L109">
        <v>4.6100000000000003</v>
      </c>
    </row>
    <row r="110" spans="1:12" ht="15" thickBot="1" x14ac:dyDescent="0.35">
      <c r="A110" t="s">
        <v>119</v>
      </c>
      <c r="B110">
        <v>15141.6</v>
      </c>
      <c r="C110">
        <v>23316.47</v>
      </c>
      <c r="D110">
        <v>7076.6</v>
      </c>
      <c r="E110" s="1">
        <f t="shared" si="10"/>
        <v>10065.330000000002</v>
      </c>
      <c r="F110">
        <v>13251.14</v>
      </c>
      <c r="G110">
        <v>3443.36</v>
      </c>
      <c r="H110">
        <f t="shared" si="8"/>
        <v>2.1396715937031909</v>
      </c>
      <c r="I110">
        <f t="shared" si="6"/>
        <v>0.75958219443761077</v>
      </c>
      <c r="J110">
        <f t="shared" si="9"/>
        <v>0.14767930136937538</v>
      </c>
      <c r="K110">
        <f t="shared" si="7"/>
        <v>0.2598538691765388</v>
      </c>
      <c r="L110">
        <v>3.75</v>
      </c>
    </row>
    <row r="111" spans="1:12" ht="15" thickBot="1" x14ac:dyDescent="0.35">
      <c r="A111" t="s">
        <v>120</v>
      </c>
      <c r="B111">
        <v>83823</v>
      </c>
      <c r="C111">
        <v>203940</v>
      </c>
      <c r="D111">
        <v>38280</v>
      </c>
      <c r="E111" s="1">
        <f t="shared" si="10"/>
        <v>109240</v>
      </c>
      <c r="F111">
        <v>94700</v>
      </c>
      <c r="G111">
        <v>13011</v>
      </c>
      <c r="H111">
        <f t="shared" si="8"/>
        <v>2.189733542319749</v>
      </c>
      <c r="I111">
        <f t="shared" si="6"/>
        <v>1.1535374868004225</v>
      </c>
      <c r="J111">
        <f t="shared" si="9"/>
        <v>6.379817593409827E-2</v>
      </c>
      <c r="K111">
        <f t="shared" si="7"/>
        <v>0.13739176346356916</v>
      </c>
      <c r="L111">
        <v>3.87</v>
      </c>
    </row>
    <row r="112" spans="1:12" ht="15" thickBot="1" x14ac:dyDescent="0.35">
      <c r="A112" t="s">
        <v>121</v>
      </c>
      <c r="B112">
        <v>8745.01</v>
      </c>
      <c r="C112">
        <v>33843.269999999997</v>
      </c>
      <c r="D112">
        <v>7096.03</v>
      </c>
      <c r="E112" s="1">
        <f t="shared" si="10"/>
        <v>14685.879999999997</v>
      </c>
      <c r="F112">
        <v>19157.39</v>
      </c>
      <c r="G112">
        <v>1440.61</v>
      </c>
      <c r="H112">
        <f t="shared" si="8"/>
        <v>1.2323806410063092</v>
      </c>
      <c r="I112">
        <f t="shared" si="6"/>
        <v>0.76659085606129007</v>
      </c>
      <c r="J112">
        <f t="shared" si="9"/>
        <v>4.2567104183490544E-2</v>
      </c>
      <c r="K112">
        <f t="shared" si="7"/>
        <v>7.5198657019562687E-2</v>
      </c>
      <c r="L112">
        <v>3.43</v>
      </c>
    </row>
    <row r="113" spans="1:12" ht="15" thickBot="1" x14ac:dyDescent="0.35">
      <c r="A113" t="s">
        <v>122</v>
      </c>
      <c r="B113">
        <v>5225.76</v>
      </c>
      <c r="C113">
        <v>25022.7</v>
      </c>
      <c r="D113">
        <v>6147.67</v>
      </c>
      <c r="E113" s="1">
        <f t="shared" si="10"/>
        <v>15043.59</v>
      </c>
      <c r="F113">
        <v>9979.11</v>
      </c>
      <c r="G113">
        <v>1863.97</v>
      </c>
      <c r="H113">
        <f t="shared" si="8"/>
        <v>0.85003912051232422</v>
      </c>
      <c r="I113">
        <f t="shared" si="6"/>
        <v>1.5075081845976244</v>
      </c>
      <c r="J113">
        <f t="shared" si="9"/>
        <v>7.4491162024881402E-2</v>
      </c>
      <c r="K113">
        <f t="shared" si="7"/>
        <v>0.18678719845757788</v>
      </c>
      <c r="L113">
        <v>3.37</v>
      </c>
    </row>
    <row r="114" spans="1:12" ht="15" thickBot="1" x14ac:dyDescent="0.35">
      <c r="A114" t="s">
        <v>123</v>
      </c>
      <c r="B114">
        <v>6641.79</v>
      </c>
      <c r="C114">
        <v>37110.21</v>
      </c>
      <c r="D114">
        <v>6430.56</v>
      </c>
      <c r="E114" s="1">
        <f t="shared" si="10"/>
        <v>35192.06</v>
      </c>
      <c r="F114">
        <v>1918.15</v>
      </c>
      <c r="G114">
        <v>-447.05</v>
      </c>
      <c r="H114">
        <f t="shared" si="8"/>
        <v>1.0328478390684481</v>
      </c>
      <c r="I114">
        <f t="shared" si="6"/>
        <v>18.346875896045667</v>
      </c>
      <c r="J114">
        <f t="shared" si="9"/>
        <v>-1.2046549992576167E-2</v>
      </c>
      <c r="K114">
        <f t="shared" si="7"/>
        <v>-0.23306310768188099</v>
      </c>
      <c r="L114">
        <v>2.81</v>
      </c>
    </row>
    <row r="115" spans="1:12" ht="15" thickBot="1" x14ac:dyDescent="0.35">
      <c r="A115" t="s">
        <v>124</v>
      </c>
      <c r="B115">
        <v>27861.98</v>
      </c>
      <c r="C115">
        <v>56243.76</v>
      </c>
      <c r="D115">
        <v>21371.15</v>
      </c>
      <c r="E115" s="1">
        <f t="shared" si="10"/>
        <v>29737.160000000003</v>
      </c>
      <c r="F115">
        <v>26506.6</v>
      </c>
      <c r="G115">
        <v>420.04</v>
      </c>
      <c r="H115">
        <f t="shared" si="8"/>
        <v>1.3037192663941808</v>
      </c>
      <c r="I115">
        <f t="shared" si="6"/>
        <v>1.1218775701146131</v>
      </c>
      <c r="J115">
        <f t="shared" si="9"/>
        <v>7.4682062507911992E-3</v>
      </c>
      <c r="K115">
        <f t="shared" si="7"/>
        <v>1.5846619332543596E-2</v>
      </c>
      <c r="L115">
        <v>3.55</v>
      </c>
    </row>
    <row r="116" spans="1:12" ht="15" thickBot="1" x14ac:dyDescent="0.35">
      <c r="A116" t="s">
        <v>125</v>
      </c>
      <c r="B116">
        <v>39599.760000000002</v>
      </c>
      <c r="C116">
        <v>82508</v>
      </c>
      <c r="D116">
        <v>15019</v>
      </c>
      <c r="E116" s="1">
        <f t="shared" si="10"/>
        <v>22934.309999999998</v>
      </c>
      <c r="F116">
        <v>59573.69</v>
      </c>
      <c r="G116">
        <v>-10261.030000000001</v>
      </c>
      <c r="H116">
        <f t="shared" si="8"/>
        <v>2.6366442506158867</v>
      </c>
      <c r="I116">
        <f t="shared" si="6"/>
        <v>0.38497380303284884</v>
      </c>
      <c r="J116">
        <f t="shared" si="9"/>
        <v>-0.12436406166674747</v>
      </c>
      <c r="K116">
        <f t="shared" si="7"/>
        <v>-0.17224096744720699</v>
      </c>
      <c r="L116">
        <v>2.73</v>
      </c>
    </row>
    <row r="117" spans="1:12" ht="15" thickBot="1" x14ac:dyDescent="0.35">
      <c r="A117" t="s">
        <v>126</v>
      </c>
      <c r="B117">
        <v>22059</v>
      </c>
      <c r="C117">
        <v>55638</v>
      </c>
      <c r="D117">
        <v>12289</v>
      </c>
      <c r="E117" s="1">
        <f t="shared" si="10"/>
        <v>22662</v>
      </c>
      <c r="F117">
        <v>32976</v>
      </c>
      <c r="G117">
        <v>4844</v>
      </c>
      <c r="H117">
        <f t="shared" si="8"/>
        <v>1.7950199365286028</v>
      </c>
      <c r="I117">
        <f t="shared" si="6"/>
        <v>0.68722707423580787</v>
      </c>
      <c r="J117">
        <f t="shared" si="9"/>
        <v>8.7062798806571043E-2</v>
      </c>
      <c r="K117">
        <f t="shared" si="7"/>
        <v>0.14689471130519166</v>
      </c>
      <c r="L117">
        <v>3.49</v>
      </c>
    </row>
    <row r="118" spans="1:12" ht="15" thickBot="1" x14ac:dyDescent="0.35">
      <c r="A118" t="s">
        <v>127</v>
      </c>
      <c r="B118">
        <v>176120</v>
      </c>
      <c r="C118">
        <v>283100</v>
      </c>
      <c r="D118">
        <v>94380</v>
      </c>
      <c r="E118" s="1">
        <f t="shared" si="10"/>
        <v>103902</v>
      </c>
      <c r="F118">
        <v>179198</v>
      </c>
      <c r="G118">
        <v>74240</v>
      </c>
      <c r="H118">
        <f t="shared" si="8"/>
        <v>1.8660733206187752</v>
      </c>
      <c r="I118">
        <f t="shared" si="6"/>
        <v>0.5798167390261052</v>
      </c>
      <c r="J118">
        <f t="shared" si="9"/>
        <v>0.2622394913458142</v>
      </c>
      <c r="K118">
        <f t="shared" si="7"/>
        <v>0.41429033806180871</v>
      </c>
      <c r="L118">
        <v>4.51</v>
      </c>
    </row>
    <row r="119" spans="1:12" ht="15" thickBot="1" x14ac:dyDescent="0.35">
      <c r="A119" t="s">
        <v>128</v>
      </c>
      <c r="B119">
        <v>22209</v>
      </c>
      <c r="C119">
        <v>49544</v>
      </c>
      <c r="D119">
        <v>11792</v>
      </c>
      <c r="E119" s="1">
        <f t="shared" si="10"/>
        <v>21230</v>
      </c>
      <c r="F119">
        <v>28314</v>
      </c>
      <c r="G119">
        <v>8615</v>
      </c>
      <c r="H119">
        <f t="shared" si="8"/>
        <v>1.8833955223880596</v>
      </c>
      <c r="I119">
        <f t="shared" si="6"/>
        <v>0.74980574980574977</v>
      </c>
      <c r="J119">
        <f t="shared" si="9"/>
        <v>0.17388583885031486</v>
      </c>
      <c r="K119">
        <f t="shared" si="7"/>
        <v>0.30426644063007702</v>
      </c>
      <c r="L119">
        <v>3.57</v>
      </c>
    </row>
    <row r="120" spans="1:12" ht="15" thickBot="1" x14ac:dyDescent="0.35">
      <c r="A120" t="s">
        <v>129</v>
      </c>
      <c r="B120">
        <v>381773.1</v>
      </c>
      <c r="C120">
        <v>1433470.78</v>
      </c>
      <c r="D120">
        <v>204149.18</v>
      </c>
      <c r="E120" s="1">
        <f t="shared" si="10"/>
        <v>532339.80000000005</v>
      </c>
      <c r="F120">
        <v>901130.98</v>
      </c>
      <c r="G120">
        <v>32804.720000000001</v>
      </c>
      <c r="H120">
        <f t="shared" si="8"/>
        <v>1.8700692307458693</v>
      </c>
      <c r="I120">
        <f t="shared" si="6"/>
        <v>0.59074630859988864</v>
      </c>
      <c r="J120">
        <f t="shared" si="9"/>
        <v>2.2884819458963788E-2</v>
      </c>
      <c r="K120">
        <f t="shared" si="7"/>
        <v>3.6403942077321547E-2</v>
      </c>
      <c r="L120">
        <v>2.9</v>
      </c>
    </row>
    <row r="121" spans="1:12" ht="15" thickBot="1" x14ac:dyDescent="0.35">
      <c r="A121" t="s">
        <v>130</v>
      </c>
      <c r="B121">
        <v>318136.40000000002</v>
      </c>
      <c r="C121">
        <v>1034225.59</v>
      </c>
      <c r="D121">
        <v>232783.02</v>
      </c>
      <c r="E121" s="1">
        <f t="shared" si="10"/>
        <v>609058.6399999999</v>
      </c>
      <c r="F121">
        <v>425166.95</v>
      </c>
      <c r="G121">
        <v>109353.57</v>
      </c>
      <c r="H121">
        <f t="shared" si="8"/>
        <v>1.3666649741033519</v>
      </c>
      <c r="I121">
        <f t="shared" si="6"/>
        <v>1.4325164267824673</v>
      </c>
      <c r="J121">
        <f t="shared" si="9"/>
        <v>0.10573473626774214</v>
      </c>
      <c r="K121">
        <f t="shared" si="7"/>
        <v>0.25720148285279465</v>
      </c>
      <c r="L121">
        <v>4.57</v>
      </c>
    </row>
    <row r="122" spans="1:12" ht="15" thickBot="1" x14ac:dyDescent="0.35">
      <c r="A122" t="s">
        <v>131</v>
      </c>
      <c r="B122">
        <v>370803.23</v>
      </c>
      <c r="C122">
        <v>463327.78</v>
      </c>
      <c r="D122">
        <v>169842.88</v>
      </c>
      <c r="E122" s="1">
        <f t="shared" si="10"/>
        <v>197032.2</v>
      </c>
      <c r="F122">
        <v>266295.58</v>
      </c>
      <c r="G122">
        <v>76747.149999999994</v>
      </c>
      <c r="H122">
        <f t="shared" si="8"/>
        <v>2.1832132733500513</v>
      </c>
      <c r="I122">
        <f t="shared" si="6"/>
        <v>0.73990037686693866</v>
      </c>
      <c r="J122">
        <f t="shared" si="9"/>
        <v>0.16564331627168996</v>
      </c>
      <c r="K122">
        <f t="shared" si="7"/>
        <v>0.28820286840660286</v>
      </c>
      <c r="L122">
        <v>4.25</v>
      </c>
    </row>
    <row r="123" spans="1:12" ht="15" thickBot="1" x14ac:dyDescent="0.35">
      <c r="A123" t="s">
        <v>132</v>
      </c>
      <c r="B123">
        <v>25220.29</v>
      </c>
      <c r="C123">
        <v>30096.25</v>
      </c>
      <c r="D123">
        <v>10214.450000000001</v>
      </c>
      <c r="E123" s="1">
        <f t="shared" si="10"/>
        <v>10824.130000000001</v>
      </c>
      <c r="F123">
        <v>19272.12</v>
      </c>
      <c r="G123">
        <v>5757.31</v>
      </c>
      <c r="H123">
        <f t="shared" si="8"/>
        <v>2.4690795882303989</v>
      </c>
      <c r="I123">
        <f t="shared" si="6"/>
        <v>0.56164708397415553</v>
      </c>
      <c r="J123">
        <f t="shared" si="9"/>
        <v>0.19129659010674088</v>
      </c>
      <c r="K123">
        <f t="shared" si="7"/>
        <v>0.29873776211439118</v>
      </c>
      <c r="L123">
        <v>3.64</v>
      </c>
    </row>
    <row r="124" spans="1:12" ht="15" thickBot="1" x14ac:dyDescent="0.35">
      <c r="A124" t="s">
        <v>133</v>
      </c>
      <c r="B124">
        <v>1186.96</v>
      </c>
      <c r="C124">
        <v>2382.59</v>
      </c>
      <c r="D124">
        <v>461.02</v>
      </c>
      <c r="E124" s="1">
        <f t="shared" si="10"/>
        <v>622.47000000000025</v>
      </c>
      <c r="F124">
        <v>1760.12</v>
      </c>
      <c r="G124">
        <v>310.60000000000002</v>
      </c>
      <c r="H124">
        <f t="shared" si="8"/>
        <v>2.574638844301766</v>
      </c>
      <c r="I124">
        <f t="shared" si="6"/>
        <v>0.35365202372565524</v>
      </c>
      <c r="J124">
        <f t="shared" si="9"/>
        <v>0.13036233678475945</v>
      </c>
      <c r="K124">
        <f t="shared" si="7"/>
        <v>0.17646524100629504</v>
      </c>
      <c r="L124">
        <v>3.49</v>
      </c>
    </row>
    <row r="125" spans="1:12" ht="15" thickBot="1" x14ac:dyDescent="0.35">
      <c r="A125" t="s">
        <v>134</v>
      </c>
      <c r="B125">
        <v>1019.27</v>
      </c>
      <c r="C125">
        <v>2385.48</v>
      </c>
      <c r="D125">
        <v>383.91</v>
      </c>
      <c r="E125" s="1">
        <v>541.26</v>
      </c>
      <c r="F125">
        <v>1844.22</v>
      </c>
      <c r="G125">
        <v>344.23</v>
      </c>
      <c r="H125">
        <f t="shared" si="8"/>
        <v>2.6549712172123674</v>
      </c>
      <c r="I125">
        <f t="shared" si="6"/>
        <v>0.29348993070241075</v>
      </c>
      <c r="J125">
        <f t="shared" si="9"/>
        <v>0.14430219494609053</v>
      </c>
      <c r="K125">
        <f t="shared" si="7"/>
        <v>0.18665343614102439</v>
      </c>
      <c r="L125">
        <v>3.37</v>
      </c>
    </row>
    <row r="126" spans="1:12" ht="15" thickBot="1" x14ac:dyDescent="0.35">
      <c r="A126" t="s">
        <v>135</v>
      </c>
      <c r="B126">
        <v>59520.79</v>
      </c>
      <c r="C126">
        <v>78336.210000000006</v>
      </c>
      <c r="D126">
        <v>5820.25</v>
      </c>
      <c r="E126" s="1">
        <f t="shared" si="10"/>
        <v>6760</v>
      </c>
      <c r="F126">
        <v>71576.210000000006</v>
      </c>
      <c r="G126">
        <v>16185.52</v>
      </c>
      <c r="H126">
        <f t="shared" si="8"/>
        <v>10.226500579871999</v>
      </c>
      <c r="I126">
        <f t="shared" si="6"/>
        <v>9.4444788289293313E-2</v>
      </c>
      <c r="J126">
        <f t="shared" si="9"/>
        <v>0.20661607192893297</v>
      </c>
      <c r="K126">
        <f t="shared" si="7"/>
        <v>0.22612988309942647</v>
      </c>
      <c r="L126">
        <v>4.76</v>
      </c>
    </row>
    <row r="127" spans="1:12" ht="15" thickBot="1" x14ac:dyDescent="0.35">
      <c r="A127" t="s">
        <v>136</v>
      </c>
      <c r="B127">
        <v>3230.28</v>
      </c>
      <c r="C127">
        <v>5709.38</v>
      </c>
      <c r="D127">
        <v>1326.06</v>
      </c>
      <c r="E127" s="1">
        <f t="shared" si="10"/>
        <v>1557.87</v>
      </c>
      <c r="F127">
        <v>4151.51</v>
      </c>
      <c r="G127">
        <v>476.41</v>
      </c>
      <c r="H127">
        <f t="shared" si="8"/>
        <v>2.4359983711144295</v>
      </c>
      <c r="I127">
        <f t="shared" si="6"/>
        <v>0.37525382330766394</v>
      </c>
      <c r="J127">
        <f t="shared" si="9"/>
        <v>8.3443386147007206E-2</v>
      </c>
      <c r="K127">
        <f t="shared" si="7"/>
        <v>0.11475583582840942</v>
      </c>
      <c r="L127">
        <v>3.59</v>
      </c>
    </row>
    <row r="128" spans="1:12" ht="15" thickBot="1" x14ac:dyDescent="0.35">
      <c r="A128" t="s">
        <v>137</v>
      </c>
      <c r="B128">
        <v>135508.67000000001</v>
      </c>
      <c r="C128">
        <v>208694.01</v>
      </c>
      <c r="D128">
        <v>47441.22</v>
      </c>
      <c r="E128" s="1">
        <f t="shared" si="10"/>
        <v>52389.84</v>
      </c>
      <c r="F128">
        <v>156304.17000000001</v>
      </c>
      <c r="G128">
        <v>39962.49</v>
      </c>
      <c r="H128">
        <f t="shared" si="8"/>
        <v>2.8563487616886754</v>
      </c>
      <c r="I128">
        <f t="shared" si="6"/>
        <v>0.33517877354135844</v>
      </c>
      <c r="J128">
        <f t="shared" si="9"/>
        <v>0.19148843802464668</v>
      </c>
      <c r="K128">
        <f t="shared" si="7"/>
        <v>0.2556712978290982</v>
      </c>
      <c r="L128">
        <v>4.75</v>
      </c>
    </row>
    <row r="129" spans="1:12" ht="15" thickBot="1" x14ac:dyDescent="0.35">
      <c r="A129" t="s">
        <v>138</v>
      </c>
      <c r="B129">
        <v>12599.76</v>
      </c>
      <c r="C129">
        <v>21937.93</v>
      </c>
      <c r="D129">
        <v>4357.74</v>
      </c>
      <c r="E129" s="1">
        <f t="shared" si="10"/>
        <v>5368.510000000002</v>
      </c>
      <c r="F129">
        <v>16569.419999999998</v>
      </c>
      <c r="G129">
        <v>4381.84</v>
      </c>
      <c r="H129">
        <f t="shared" si="8"/>
        <v>2.8913519393079903</v>
      </c>
      <c r="I129">
        <f t="shared" si="6"/>
        <v>0.32400108151039703</v>
      </c>
      <c r="J129">
        <f t="shared" si="9"/>
        <v>0.19973807920802009</v>
      </c>
      <c r="K129">
        <f t="shared" si="7"/>
        <v>0.26445343289022794</v>
      </c>
      <c r="L129">
        <v>3.58</v>
      </c>
    </row>
    <row r="130" spans="1:12" ht="15" thickBot="1" x14ac:dyDescent="0.35">
      <c r="A130" t="s">
        <v>139</v>
      </c>
      <c r="B130">
        <v>4457.17</v>
      </c>
      <c r="C130">
        <v>7638.86</v>
      </c>
      <c r="D130">
        <v>1465.88</v>
      </c>
      <c r="E130" s="1">
        <f t="shared" si="10"/>
        <v>2069.9699999999993</v>
      </c>
      <c r="F130">
        <v>5568.89</v>
      </c>
      <c r="G130">
        <v>1135.72</v>
      </c>
      <c r="H130">
        <f t="shared" si="8"/>
        <v>3.040610418315278</v>
      </c>
      <c r="I130">
        <f t="shared" si="6"/>
        <v>0.37170243980398232</v>
      </c>
      <c r="J130">
        <f t="shared" si="9"/>
        <v>0.14867663499527417</v>
      </c>
      <c r="K130">
        <f t="shared" si="7"/>
        <v>0.20394010296486373</v>
      </c>
      <c r="L130">
        <v>3.52</v>
      </c>
    </row>
    <row r="131" spans="1:12" ht="15" thickBot="1" x14ac:dyDescent="0.35">
      <c r="A131" t="s">
        <v>140</v>
      </c>
      <c r="B131">
        <v>2688.93</v>
      </c>
      <c r="C131">
        <v>5706.35</v>
      </c>
      <c r="D131">
        <v>998.55</v>
      </c>
      <c r="E131" s="1">
        <f t="shared" si="10"/>
        <v>1246.5100000000002</v>
      </c>
      <c r="F131">
        <v>4459.84</v>
      </c>
      <c r="G131">
        <v>801.58</v>
      </c>
      <c r="H131">
        <f t="shared" si="8"/>
        <v>2.692834610184768</v>
      </c>
      <c r="I131">
        <f t="shared" ref="I131:I194" si="11">E131/F131</f>
        <v>0.27949657386812088</v>
      </c>
      <c r="J131">
        <f t="shared" si="9"/>
        <v>0.14047157990659528</v>
      </c>
      <c r="K131">
        <f t="shared" ref="K131:K194" si="12">G131/F131</f>
        <v>0.17973290521633065</v>
      </c>
      <c r="L131">
        <v>3.78</v>
      </c>
    </row>
    <row r="132" spans="1:12" ht="15" thickBot="1" x14ac:dyDescent="0.35">
      <c r="A132" t="s">
        <v>141</v>
      </c>
      <c r="B132">
        <v>111445</v>
      </c>
      <c r="C132">
        <v>132396</v>
      </c>
      <c r="D132">
        <v>22172</v>
      </c>
      <c r="E132" s="1">
        <f t="shared" si="10"/>
        <v>23768</v>
      </c>
      <c r="F132">
        <v>108628</v>
      </c>
      <c r="G132">
        <v>15487</v>
      </c>
      <c r="H132">
        <f t="shared" si="8"/>
        <v>5.0263846292621324</v>
      </c>
      <c r="I132">
        <f t="shared" si="11"/>
        <v>0.2188017822292595</v>
      </c>
      <c r="J132">
        <f t="shared" si="9"/>
        <v>0.11697483307652799</v>
      </c>
      <c r="K132">
        <f t="shared" si="12"/>
        <v>0.14256913502964244</v>
      </c>
      <c r="L132">
        <v>3.86</v>
      </c>
    </row>
    <row r="133" spans="1:12" ht="15" thickBot="1" x14ac:dyDescent="0.35">
      <c r="A133" t="s">
        <v>142</v>
      </c>
      <c r="B133">
        <v>5334.52</v>
      </c>
      <c r="C133">
        <v>12406.56</v>
      </c>
      <c r="D133">
        <v>5787.98</v>
      </c>
      <c r="E133" s="1">
        <f t="shared" si="10"/>
        <v>9618.0399999999991</v>
      </c>
      <c r="F133">
        <v>2788.52</v>
      </c>
      <c r="G133">
        <v>-147.27000000000001</v>
      </c>
      <c r="H133">
        <f t="shared" si="8"/>
        <v>0.92165487786758094</v>
      </c>
      <c r="I133">
        <f t="shared" si="11"/>
        <v>3.4491558245951253</v>
      </c>
      <c r="J133">
        <f t="shared" si="9"/>
        <v>-1.1870333114094481E-2</v>
      </c>
      <c r="K133">
        <f t="shared" si="12"/>
        <v>-5.2812961714457853E-2</v>
      </c>
      <c r="L133">
        <v>2.5099999999999998</v>
      </c>
    </row>
    <row r="134" spans="1:12" ht="15" thickBot="1" x14ac:dyDescent="0.35">
      <c r="A134" t="s">
        <v>143</v>
      </c>
      <c r="B134">
        <v>195568.15</v>
      </c>
      <c r="C134">
        <v>263667.7</v>
      </c>
      <c r="D134">
        <v>49846.19</v>
      </c>
      <c r="E134" s="1">
        <f t="shared" si="10"/>
        <v>52259.94</v>
      </c>
      <c r="F134">
        <v>211407.76</v>
      </c>
      <c r="G134">
        <v>19574.29</v>
      </c>
      <c r="H134">
        <f t="shared" si="8"/>
        <v>3.923432262325365</v>
      </c>
      <c r="I134">
        <f t="shared" si="11"/>
        <v>0.24719972436205748</v>
      </c>
      <c r="J134">
        <f t="shared" si="9"/>
        <v>7.4238482756894375E-2</v>
      </c>
      <c r="K134">
        <f t="shared" si="12"/>
        <v>9.2590215231456025E-2</v>
      </c>
      <c r="L134">
        <v>4.62</v>
      </c>
    </row>
    <row r="135" spans="1:12" ht="15" thickBot="1" x14ac:dyDescent="0.35">
      <c r="A135" t="s">
        <v>144</v>
      </c>
      <c r="B135">
        <v>3273.7</v>
      </c>
      <c r="C135">
        <v>9672.7999999999993</v>
      </c>
      <c r="D135">
        <v>2336.9499999999998</v>
      </c>
      <c r="E135" s="1">
        <f t="shared" si="10"/>
        <v>3757.619999999999</v>
      </c>
      <c r="F135">
        <v>5915.18</v>
      </c>
      <c r="G135">
        <v>1526.8</v>
      </c>
      <c r="H135">
        <f t="shared" si="8"/>
        <v>1.4008429790966859</v>
      </c>
      <c r="I135">
        <f t="shared" si="11"/>
        <v>0.63525032205275223</v>
      </c>
      <c r="J135">
        <f t="shared" si="9"/>
        <v>0.15784467785956496</v>
      </c>
      <c r="K135">
        <f t="shared" si="12"/>
        <v>0.25811556030416655</v>
      </c>
      <c r="L135">
        <v>3.98</v>
      </c>
    </row>
    <row r="136" spans="1:12" ht="15" thickBot="1" x14ac:dyDescent="0.35">
      <c r="A136" t="s">
        <v>145</v>
      </c>
      <c r="B136">
        <v>79954.73</v>
      </c>
      <c r="C136">
        <v>354166.65</v>
      </c>
      <c r="D136">
        <v>142009.54999999999</v>
      </c>
      <c r="E136" s="1">
        <f t="shared" si="10"/>
        <v>243290.14</v>
      </c>
      <c r="F136">
        <v>110876.51</v>
      </c>
      <c r="G136">
        <v>31372.15</v>
      </c>
      <c r="H136">
        <f t="shared" si="8"/>
        <v>0.56302361355275055</v>
      </c>
      <c r="I136">
        <f t="shared" si="11"/>
        <v>2.1942442091656749</v>
      </c>
      <c r="J136">
        <f t="shared" si="9"/>
        <v>8.8580192403773753E-2</v>
      </c>
      <c r="K136">
        <f t="shared" si="12"/>
        <v>0.28294676663253565</v>
      </c>
      <c r="L136">
        <v>4.38</v>
      </c>
    </row>
    <row r="137" spans="1:12" ht="15" thickBot="1" x14ac:dyDescent="0.35">
      <c r="A137" t="s">
        <v>146</v>
      </c>
      <c r="B137">
        <v>16478.46</v>
      </c>
      <c r="C137">
        <v>33228.28</v>
      </c>
      <c r="D137">
        <v>7727.35</v>
      </c>
      <c r="E137" s="1">
        <f t="shared" si="10"/>
        <v>8731.1699999999983</v>
      </c>
      <c r="F137">
        <v>24497.11</v>
      </c>
      <c r="G137">
        <v>4562.37</v>
      </c>
      <c r="H137">
        <f t="shared" si="8"/>
        <v>2.1324852633826601</v>
      </c>
      <c r="I137">
        <f t="shared" si="11"/>
        <v>0.35641632829341902</v>
      </c>
      <c r="J137">
        <f t="shared" si="9"/>
        <v>0.13730382674035491</v>
      </c>
      <c r="K137">
        <f t="shared" si="12"/>
        <v>0.18624115252778797</v>
      </c>
      <c r="L137">
        <v>3.76</v>
      </c>
    </row>
    <row r="138" spans="1:12" ht="15" thickBot="1" x14ac:dyDescent="0.35">
      <c r="A138" t="s">
        <v>147</v>
      </c>
      <c r="B138">
        <v>3100.05</v>
      </c>
      <c r="C138">
        <v>6448.59</v>
      </c>
      <c r="D138">
        <v>3015.5</v>
      </c>
      <c r="E138" s="1">
        <f t="shared" si="10"/>
        <v>3213.1800000000003</v>
      </c>
      <c r="F138">
        <v>3235.41</v>
      </c>
      <c r="G138">
        <v>764.51</v>
      </c>
      <c r="H138">
        <f t="shared" si="8"/>
        <v>1.0280384679157686</v>
      </c>
      <c r="I138">
        <f t="shared" si="11"/>
        <v>0.99312915519207778</v>
      </c>
      <c r="J138">
        <f t="shared" si="9"/>
        <v>0.11855459875724771</v>
      </c>
      <c r="K138">
        <f t="shared" si="12"/>
        <v>0.23629462726516887</v>
      </c>
      <c r="L138">
        <v>3.67</v>
      </c>
    </row>
    <row r="139" spans="1:12" ht="15" thickBot="1" x14ac:dyDescent="0.35">
      <c r="A139" t="s">
        <v>148</v>
      </c>
      <c r="B139">
        <v>77599.53</v>
      </c>
      <c r="C139">
        <v>208975.37</v>
      </c>
      <c r="D139">
        <v>16725.37</v>
      </c>
      <c r="E139" s="1">
        <f t="shared" si="10"/>
        <v>26173.559999999998</v>
      </c>
      <c r="F139">
        <v>182801.81</v>
      </c>
      <c r="G139">
        <v>44924.94</v>
      </c>
      <c r="H139">
        <f t="shared" si="8"/>
        <v>4.6396300948798146</v>
      </c>
      <c r="I139">
        <f t="shared" si="11"/>
        <v>0.14317998273649477</v>
      </c>
      <c r="J139">
        <f t="shared" si="9"/>
        <v>0.21497720042318863</v>
      </c>
      <c r="K139">
        <f t="shared" si="12"/>
        <v>0.24575763226852076</v>
      </c>
      <c r="L139">
        <v>4.75</v>
      </c>
    </row>
    <row r="140" spans="1:12" ht="15" thickBot="1" x14ac:dyDescent="0.35">
      <c r="A140" t="s">
        <v>149</v>
      </c>
      <c r="B140">
        <v>20000.490000000002</v>
      </c>
      <c r="C140">
        <v>35251.449999999997</v>
      </c>
      <c r="D140">
        <v>8171.74</v>
      </c>
      <c r="E140" s="1">
        <f t="shared" si="10"/>
        <v>17104.929999999997</v>
      </c>
      <c r="F140">
        <v>18146.52</v>
      </c>
      <c r="G140">
        <v>1397.02</v>
      </c>
      <c r="H140">
        <f t="shared" si="8"/>
        <v>2.4475191330120638</v>
      </c>
      <c r="I140">
        <f t="shared" si="11"/>
        <v>0.94260111580622596</v>
      </c>
      <c r="J140">
        <f t="shared" si="9"/>
        <v>3.9630142873555561E-2</v>
      </c>
      <c r="K140">
        <f t="shared" si="12"/>
        <v>7.6985559765729183E-2</v>
      </c>
      <c r="L140">
        <v>3.57</v>
      </c>
    </row>
    <row r="141" spans="1:12" ht="15" thickBot="1" x14ac:dyDescent="0.35">
      <c r="A141" t="s">
        <v>150</v>
      </c>
      <c r="B141">
        <v>552323.52</v>
      </c>
      <c r="C141">
        <v>656388.02</v>
      </c>
      <c r="D141">
        <v>258105.78</v>
      </c>
      <c r="E141" s="1">
        <f t="shared" si="10"/>
        <v>353332.28</v>
      </c>
      <c r="F141">
        <v>303055.74</v>
      </c>
      <c r="G141">
        <v>74349.820000000007</v>
      </c>
      <c r="H141">
        <f t="shared" si="8"/>
        <v>2.1399114735051654</v>
      </c>
      <c r="I141">
        <f t="shared" si="11"/>
        <v>1.1658986561350069</v>
      </c>
      <c r="J141">
        <f t="shared" si="9"/>
        <v>0.11327114105464631</v>
      </c>
      <c r="K141">
        <f t="shared" si="12"/>
        <v>0.24533381218913725</v>
      </c>
      <c r="L141">
        <v>4.87</v>
      </c>
    </row>
    <row r="142" spans="1:12" ht="15" thickBot="1" x14ac:dyDescent="0.35">
      <c r="A142" t="s">
        <v>151</v>
      </c>
      <c r="B142">
        <v>689578.88</v>
      </c>
      <c r="C142">
        <v>955952.43</v>
      </c>
      <c r="D142">
        <v>454921.02</v>
      </c>
      <c r="E142" s="1">
        <f t="shared" si="10"/>
        <v>499930.43000000005</v>
      </c>
      <c r="F142">
        <v>456022</v>
      </c>
      <c r="G142">
        <v>3029.8</v>
      </c>
      <c r="H142">
        <f t="shared" si="8"/>
        <v>1.5158210979127762</v>
      </c>
      <c r="I142">
        <f t="shared" si="11"/>
        <v>1.0962857713005076</v>
      </c>
      <c r="J142">
        <f t="shared" si="9"/>
        <v>3.1694045696395163E-3</v>
      </c>
      <c r="K142">
        <f t="shared" si="12"/>
        <v>6.6439777028301271E-3</v>
      </c>
      <c r="L142">
        <v>3.57</v>
      </c>
    </row>
    <row r="143" spans="1:12" ht="15" thickBot="1" x14ac:dyDescent="0.35">
      <c r="A143" t="s">
        <v>152</v>
      </c>
      <c r="B143">
        <v>1707.37</v>
      </c>
      <c r="C143">
        <v>13158.53</v>
      </c>
      <c r="D143">
        <v>2782.69</v>
      </c>
      <c r="E143" s="1">
        <f t="shared" si="10"/>
        <v>6533.170000000001</v>
      </c>
      <c r="F143">
        <v>6625.36</v>
      </c>
      <c r="G143">
        <v>803.44</v>
      </c>
      <c r="H143">
        <f t="shared" si="8"/>
        <v>0.61356816605514808</v>
      </c>
      <c r="I143">
        <f t="shared" si="11"/>
        <v>0.98608528442228061</v>
      </c>
      <c r="J143">
        <f t="shared" si="9"/>
        <v>6.1058492096001608E-2</v>
      </c>
      <c r="K143">
        <f t="shared" si="12"/>
        <v>0.12126737264088293</v>
      </c>
      <c r="L143">
        <v>3.38</v>
      </c>
    </row>
    <row r="144" spans="1:12" ht="15" thickBot="1" x14ac:dyDescent="0.35">
      <c r="A144" t="s">
        <v>153</v>
      </c>
      <c r="B144">
        <v>28493.59</v>
      </c>
      <c r="C144">
        <v>58576.15</v>
      </c>
      <c r="D144">
        <v>16571.939999999999</v>
      </c>
      <c r="E144" s="1">
        <f t="shared" si="10"/>
        <v>19376.22</v>
      </c>
      <c r="F144">
        <v>39199.93</v>
      </c>
      <c r="G144">
        <v>6175.96</v>
      </c>
      <c r="H144">
        <f t="shared" ref="H144:H207" si="13">B144/D144</f>
        <v>1.7193877119999228</v>
      </c>
      <c r="I144">
        <f t="shared" si="11"/>
        <v>0.49429220919527156</v>
      </c>
      <c r="J144">
        <f t="shared" ref="J144:J207" si="14">G144/C144</f>
        <v>0.10543472044509583</v>
      </c>
      <c r="K144">
        <f t="shared" si="12"/>
        <v>0.1575502813397881</v>
      </c>
      <c r="L144">
        <v>3.27</v>
      </c>
    </row>
    <row r="145" spans="1:12" ht="15" thickBot="1" x14ac:dyDescent="0.35">
      <c r="A145" t="s">
        <v>154</v>
      </c>
      <c r="B145">
        <v>3361.32</v>
      </c>
      <c r="C145">
        <v>22625.29</v>
      </c>
      <c r="D145">
        <v>4202.01</v>
      </c>
      <c r="E145" s="1">
        <f t="shared" si="10"/>
        <v>15809.68</v>
      </c>
      <c r="F145">
        <v>6815.61</v>
      </c>
      <c r="G145">
        <v>1402.45</v>
      </c>
      <c r="H145">
        <f t="shared" si="13"/>
        <v>0.79993146137205762</v>
      </c>
      <c r="I145">
        <f t="shared" si="11"/>
        <v>2.3196280303597185</v>
      </c>
      <c r="J145">
        <f t="shared" si="14"/>
        <v>6.1985945815501146E-2</v>
      </c>
      <c r="K145">
        <f t="shared" si="12"/>
        <v>0.20577028321749632</v>
      </c>
      <c r="L145">
        <v>3.17</v>
      </c>
    </row>
    <row r="146" spans="1:12" ht="15" thickBot="1" x14ac:dyDescent="0.35">
      <c r="A146" t="s">
        <v>155</v>
      </c>
      <c r="B146">
        <v>314700</v>
      </c>
      <c r="C146">
        <v>427717</v>
      </c>
      <c r="D146">
        <v>273589</v>
      </c>
      <c r="E146" s="1">
        <f t="shared" si="10"/>
        <v>327984</v>
      </c>
      <c r="F146">
        <v>99733</v>
      </c>
      <c r="G146">
        <v>25477</v>
      </c>
      <c r="H146">
        <f t="shared" si="13"/>
        <v>1.1502655443018543</v>
      </c>
      <c r="I146">
        <f t="shared" si="11"/>
        <v>3.288620617047517</v>
      </c>
      <c r="J146">
        <f t="shared" si="14"/>
        <v>5.9565086260307633E-2</v>
      </c>
      <c r="K146">
        <f t="shared" si="12"/>
        <v>0.25545205699216911</v>
      </c>
      <c r="L146">
        <v>4.63</v>
      </c>
    </row>
    <row r="147" spans="1:12" ht="15" thickBot="1" x14ac:dyDescent="0.35">
      <c r="A147" t="s">
        <v>156</v>
      </c>
      <c r="B147">
        <v>1451.34</v>
      </c>
      <c r="C147">
        <v>2986.54</v>
      </c>
      <c r="D147">
        <v>659.12</v>
      </c>
      <c r="E147" s="1">
        <f t="shared" si="10"/>
        <v>799.38000000000011</v>
      </c>
      <c r="F147">
        <v>2187.16</v>
      </c>
      <c r="G147">
        <v>510.17</v>
      </c>
      <c r="H147">
        <f t="shared" si="13"/>
        <v>2.2019359145527369</v>
      </c>
      <c r="I147">
        <f t="shared" si="11"/>
        <v>0.36548766436840474</v>
      </c>
      <c r="J147">
        <f t="shared" si="14"/>
        <v>0.17082309294367395</v>
      </c>
      <c r="K147">
        <f t="shared" si="12"/>
        <v>0.23325682620384428</v>
      </c>
      <c r="L147">
        <v>3.27</v>
      </c>
    </row>
    <row r="148" spans="1:12" ht="15" thickBot="1" x14ac:dyDescent="0.35">
      <c r="A148" t="s">
        <v>157</v>
      </c>
      <c r="B148">
        <v>5284.8</v>
      </c>
      <c r="C148">
        <v>8898.1</v>
      </c>
      <c r="D148">
        <v>665.32</v>
      </c>
      <c r="E148" s="1">
        <f t="shared" si="10"/>
        <v>737.82999999999993</v>
      </c>
      <c r="F148">
        <v>8160.27</v>
      </c>
      <c r="G148">
        <v>2204.08</v>
      </c>
      <c r="H148">
        <f t="shared" si="13"/>
        <v>7.9432453556183491</v>
      </c>
      <c r="I148">
        <f t="shared" si="11"/>
        <v>9.0417351386657532E-2</v>
      </c>
      <c r="J148">
        <f t="shared" si="14"/>
        <v>0.24770231847248286</v>
      </c>
      <c r="K148">
        <f t="shared" si="12"/>
        <v>0.2700989060410991</v>
      </c>
      <c r="L148">
        <v>3.87</v>
      </c>
    </row>
    <row r="149" spans="1:12" ht="15" thickBot="1" x14ac:dyDescent="0.35">
      <c r="A149" t="s">
        <v>158</v>
      </c>
      <c r="B149">
        <v>3133.14</v>
      </c>
      <c r="C149">
        <v>29879.15</v>
      </c>
      <c r="D149">
        <v>2946.94</v>
      </c>
      <c r="E149" s="1">
        <f t="shared" si="10"/>
        <v>6757.6200000000026</v>
      </c>
      <c r="F149">
        <v>23121.53</v>
      </c>
      <c r="G149">
        <v>651.30999999999995</v>
      </c>
      <c r="H149">
        <f t="shared" si="13"/>
        <v>1.0631841842724996</v>
      </c>
      <c r="I149">
        <f t="shared" si="11"/>
        <v>0.29226526099267663</v>
      </c>
      <c r="J149">
        <f t="shared" si="14"/>
        <v>2.1798143521485715E-2</v>
      </c>
      <c r="K149">
        <f t="shared" si="12"/>
        <v>2.8168983626948561E-2</v>
      </c>
      <c r="L149">
        <v>3.58</v>
      </c>
    </row>
    <row r="150" spans="1:12" ht="15" thickBot="1" x14ac:dyDescent="0.35">
      <c r="A150" t="s">
        <v>159</v>
      </c>
      <c r="B150">
        <v>195713</v>
      </c>
      <c r="C150">
        <v>304441</v>
      </c>
      <c r="D150">
        <v>158783</v>
      </c>
      <c r="E150" s="1">
        <f t="shared" si="10"/>
        <v>208972</v>
      </c>
      <c r="F150">
        <v>95469</v>
      </c>
      <c r="G150">
        <v>15258</v>
      </c>
      <c r="H150">
        <f t="shared" si="13"/>
        <v>1.2325815735941505</v>
      </c>
      <c r="I150">
        <f t="shared" si="11"/>
        <v>2.1888990143397331</v>
      </c>
      <c r="J150">
        <f t="shared" si="14"/>
        <v>5.0118085277607152E-2</v>
      </c>
      <c r="K150">
        <f t="shared" si="12"/>
        <v>0.15982151274235615</v>
      </c>
      <c r="L150">
        <v>4.51</v>
      </c>
    </row>
    <row r="151" spans="1:12" ht="15" thickBot="1" x14ac:dyDescent="0.35">
      <c r="A151" t="s">
        <v>160</v>
      </c>
      <c r="B151">
        <v>161168.82999999999</v>
      </c>
      <c r="C151">
        <v>278119.18</v>
      </c>
      <c r="D151">
        <v>65375.97</v>
      </c>
      <c r="E151" s="1">
        <f t="shared" si="10"/>
        <v>75433.5</v>
      </c>
      <c r="F151">
        <v>202685.68</v>
      </c>
      <c r="G151">
        <v>33163.019999999997</v>
      </c>
      <c r="H151">
        <f t="shared" si="13"/>
        <v>2.4652610125708265</v>
      </c>
      <c r="I151">
        <f t="shared" si="11"/>
        <v>0.37216985432814004</v>
      </c>
      <c r="J151">
        <f t="shared" si="14"/>
        <v>0.11924031992327892</v>
      </c>
      <c r="K151">
        <f t="shared" si="12"/>
        <v>0.16361797241916645</v>
      </c>
      <c r="L151">
        <v>4.6399999999999997</v>
      </c>
    </row>
    <row r="152" spans="1:12" ht="15" thickBot="1" x14ac:dyDescent="0.35">
      <c r="A152" t="s">
        <v>161</v>
      </c>
      <c r="B152">
        <v>2396.48</v>
      </c>
      <c r="C152">
        <v>3900.5</v>
      </c>
      <c r="D152">
        <v>852.89</v>
      </c>
      <c r="E152" s="1">
        <f t="shared" si="10"/>
        <v>1036.0900000000001</v>
      </c>
      <c r="F152">
        <v>2864.41</v>
      </c>
      <c r="G152">
        <v>772.89</v>
      </c>
      <c r="H152">
        <f t="shared" si="13"/>
        <v>2.8098347969843709</v>
      </c>
      <c r="I152">
        <f t="shared" si="11"/>
        <v>0.36171148683323973</v>
      </c>
      <c r="J152">
        <f t="shared" si="14"/>
        <v>0.19815151903602102</v>
      </c>
      <c r="K152">
        <f t="shared" si="12"/>
        <v>0.26982519960480517</v>
      </c>
      <c r="L152">
        <v>3.68</v>
      </c>
    </row>
    <row r="153" spans="1:12" ht="15" thickBot="1" x14ac:dyDescent="0.35">
      <c r="A153" t="s">
        <v>162</v>
      </c>
      <c r="B153">
        <v>9089.99</v>
      </c>
      <c r="C153">
        <v>31297.13</v>
      </c>
      <c r="D153">
        <v>7794.2</v>
      </c>
      <c r="E153" s="1">
        <f t="shared" si="10"/>
        <v>16403.45</v>
      </c>
      <c r="F153">
        <v>14893.68</v>
      </c>
      <c r="G153">
        <v>6880.83</v>
      </c>
      <c r="H153">
        <f t="shared" si="13"/>
        <v>1.1662505452772574</v>
      </c>
      <c r="I153">
        <f t="shared" si="11"/>
        <v>1.1013698427789507</v>
      </c>
      <c r="J153">
        <f t="shared" si="14"/>
        <v>0.21985498350807245</v>
      </c>
      <c r="K153">
        <f t="shared" si="12"/>
        <v>0.46199663212852699</v>
      </c>
      <c r="L153">
        <v>3.76</v>
      </c>
    </row>
    <row r="154" spans="1:12" ht="15" thickBot="1" x14ac:dyDescent="0.35">
      <c r="A154" t="s">
        <v>163</v>
      </c>
      <c r="B154">
        <v>107275</v>
      </c>
      <c r="C154">
        <v>305748.49</v>
      </c>
      <c r="D154">
        <v>91572.45</v>
      </c>
      <c r="E154" s="1">
        <f t="shared" si="10"/>
        <v>98089.12</v>
      </c>
      <c r="F154">
        <v>207659.37</v>
      </c>
      <c r="G154">
        <v>104762.49</v>
      </c>
      <c r="H154">
        <f t="shared" si="13"/>
        <v>1.1714767924195542</v>
      </c>
      <c r="I154">
        <f t="shared" si="11"/>
        <v>0.47235585853891399</v>
      </c>
      <c r="J154">
        <f t="shared" si="14"/>
        <v>0.34264270610134495</v>
      </c>
      <c r="K154">
        <f t="shared" si="12"/>
        <v>0.50449199571394254</v>
      </c>
      <c r="L154">
        <v>4.87</v>
      </c>
    </row>
    <row r="155" spans="1:12" ht="15" thickBot="1" x14ac:dyDescent="0.35">
      <c r="A155" t="s">
        <v>164</v>
      </c>
      <c r="B155">
        <v>2264.46</v>
      </c>
      <c r="C155">
        <v>4055.58</v>
      </c>
      <c r="D155">
        <v>647.39</v>
      </c>
      <c r="E155" s="1">
        <f t="shared" si="10"/>
        <v>791.23999999999978</v>
      </c>
      <c r="F155">
        <v>3264.34</v>
      </c>
      <c r="G155">
        <v>909.48</v>
      </c>
      <c r="H155">
        <f t="shared" si="13"/>
        <v>3.49782974713851</v>
      </c>
      <c r="I155">
        <f t="shared" si="11"/>
        <v>0.24238896683556238</v>
      </c>
      <c r="J155">
        <f t="shared" si="14"/>
        <v>0.22425399079786371</v>
      </c>
      <c r="K155">
        <f t="shared" si="12"/>
        <v>0.2786106839361096</v>
      </c>
      <c r="L155">
        <v>3.58</v>
      </c>
    </row>
    <row r="156" spans="1:12" ht="15" thickBot="1" x14ac:dyDescent="0.35">
      <c r="A156" t="s">
        <v>165</v>
      </c>
      <c r="B156">
        <v>24401.83</v>
      </c>
      <c r="C156">
        <v>29488.51</v>
      </c>
      <c r="D156">
        <v>6582.37</v>
      </c>
      <c r="E156" s="1">
        <f t="shared" ref="E156:E232" si="15">C156-F156</f>
        <v>10747.98</v>
      </c>
      <c r="F156">
        <v>18740.53</v>
      </c>
      <c r="G156">
        <v>4026.92</v>
      </c>
      <c r="H156">
        <f t="shared" si="13"/>
        <v>3.7071495525167988</v>
      </c>
      <c r="I156">
        <f t="shared" si="11"/>
        <v>0.57351526344238934</v>
      </c>
      <c r="J156">
        <f t="shared" si="14"/>
        <v>0.13655895126610332</v>
      </c>
      <c r="K156">
        <f t="shared" si="12"/>
        <v>0.21487759417689897</v>
      </c>
      <c r="L156">
        <v>3.46</v>
      </c>
    </row>
    <row r="157" spans="1:12" ht="15" thickBot="1" x14ac:dyDescent="0.35">
      <c r="A157" t="s">
        <v>166</v>
      </c>
      <c r="B157">
        <v>29610.65</v>
      </c>
      <c r="C157">
        <v>35270.620000000003</v>
      </c>
      <c r="D157">
        <v>13326.57</v>
      </c>
      <c r="E157" s="1">
        <f t="shared" si="15"/>
        <v>13917.430000000004</v>
      </c>
      <c r="F157">
        <v>21353.19</v>
      </c>
      <c r="G157">
        <v>5074.93</v>
      </c>
      <c r="H157">
        <f t="shared" si="13"/>
        <v>2.2219258218731452</v>
      </c>
      <c r="I157">
        <f t="shared" si="11"/>
        <v>0.65177287328029232</v>
      </c>
      <c r="J157">
        <f t="shared" si="14"/>
        <v>0.1438854774880623</v>
      </c>
      <c r="K157">
        <f t="shared" si="12"/>
        <v>0.23766612857376349</v>
      </c>
      <c r="L157">
        <v>3.49</v>
      </c>
    </row>
    <row r="158" spans="1:12" ht="15" thickBot="1" x14ac:dyDescent="0.35">
      <c r="A158" t="s">
        <v>167</v>
      </c>
      <c r="B158">
        <v>127485.5</v>
      </c>
      <c r="C158">
        <v>260740.22</v>
      </c>
      <c r="D158">
        <v>38371.56</v>
      </c>
      <c r="E158" s="1">
        <f t="shared" si="15"/>
        <v>46878.929999999993</v>
      </c>
      <c r="F158">
        <v>213861.29</v>
      </c>
      <c r="G158">
        <v>50490.2</v>
      </c>
      <c r="H158">
        <f t="shared" si="13"/>
        <v>3.3223955450338742</v>
      </c>
      <c r="I158">
        <f t="shared" si="11"/>
        <v>0.2192025027063102</v>
      </c>
      <c r="J158">
        <f t="shared" si="14"/>
        <v>0.19364177877889341</v>
      </c>
      <c r="K158">
        <f t="shared" si="12"/>
        <v>0.23608854131572851</v>
      </c>
      <c r="L158">
        <v>4.6900000000000004</v>
      </c>
    </row>
    <row r="159" spans="1:12" ht="15" thickBot="1" x14ac:dyDescent="0.35">
      <c r="A159" t="s">
        <v>168</v>
      </c>
      <c r="B159">
        <v>8751.51</v>
      </c>
      <c r="C159">
        <v>23532.2</v>
      </c>
      <c r="D159">
        <v>4999.88</v>
      </c>
      <c r="E159" s="1">
        <f t="shared" si="15"/>
        <v>8096.83</v>
      </c>
      <c r="F159">
        <v>15435.37</v>
      </c>
      <c r="G159">
        <v>4749.82</v>
      </c>
      <c r="H159">
        <f t="shared" si="13"/>
        <v>1.7503440082561981</v>
      </c>
      <c r="I159">
        <f t="shared" si="11"/>
        <v>0.5245633891510213</v>
      </c>
      <c r="J159">
        <f t="shared" si="14"/>
        <v>0.2018434315533609</v>
      </c>
      <c r="K159">
        <f t="shared" si="12"/>
        <v>0.3077231060868641</v>
      </c>
      <c r="L159">
        <v>3.57</v>
      </c>
    </row>
    <row r="160" spans="1:12" ht="15" thickBot="1" x14ac:dyDescent="0.35">
      <c r="A160" t="s">
        <v>169</v>
      </c>
      <c r="B160">
        <v>29961.37</v>
      </c>
      <c r="C160">
        <v>156024.70000000001</v>
      </c>
      <c r="D160">
        <v>40274.129999999997</v>
      </c>
      <c r="E160" s="1">
        <f t="shared" si="15"/>
        <v>71151.330000000016</v>
      </c>
      <c r="F160">
        <v>84873.37</v>
      </c>
      <c r="G160">
        <v>4299.1000000000004</v>
      </c>
      <c r="H160">
        <f t="shared" si="13"/>
        <v>0.74393587148871998</v>
      </c>
      <c r="I160">
        <f t="shared" si="11"/>
        <v>0.83832337516467204</v>
      </c>
      <c r="J160">
        <f t="shared" si="14"/>
        <v>2.7553970621318292E-2</v>
      </c>
      <c r="K160">
        <f t="shared" si="12"/>
        <v>5.065310827177006E-2</v>
      </c>
      <c r="L160">
        <v>3.65</v>
      </c>
    </row>
    <row r="161" spans="1:12" ht="15" thickBot="1" x14ac:dyDescent="0.35">
      <c r="A161" t="s">
        <v>170</v>
      </c>
      <c r="B161">
        <v>86607</v>
      </c>
      <c r="C161">
        <v>732584</v>
      </c>
      <c r="D161">
        <v>143447</v>
      </c>
      <c r="E161" s="1">
        <f t="shared" si="15"/>
        <v>595573</v>
      </c>
      <c r="F161">
        <v>137011</v>
      </c>
      <c r="G161">
        <v>-68071</v>
      </c>
      <c r="H161">
        <f t="shared" si="13"/>
        <v>0.60375609109984874</v>
      </c>
      <c r="I161">
        <f t="shared" si="11"/>
        <v>4.3468991540825188</v>
      </c>
      <c r="J161">
        <f t="shared" si="14"/>
        <v>-9.2919037270811272E-2</v>
      </c>
      <c r="K161">
        <f t="shared" si="12"/>
        <v>-0.49682872178146281</v>
      </c>
      <c r="L161">
        <v>2.84</v>
      </c>
    </row>
    <row r="162" spans="1:12" ht="15" thickBot="1" x14ac:dyDescent="0.35">
      <c r="A162" t="s">
        <v>171</v>
      </c>
      <c r="B162">
        <v>107632</v>
      </c>
      <c r="C162">
        <v>282876</v>
      </c>
      <c r="D162">
        <v>127278</v>
      </c>
      <c r="E162" s="1">
        <f t="shared" si="15"/>
        <v>195677</v>
      </c>
      <c r="F162">
        <v>87199</v>
      </c>
      <c r="G162">
        <v>54824</v>
      </c>
      <c r="H162">
        <f t="shared" si="13"/>
        <v>0.84564496613711715</v>
      </c>
      <c r="I162">
        <f t="shared" si="11"/>
        <v>2.2440280278443558</v>
      </c>
      <c r="J162">
        <f t="shared" si="14"/>
        <v>0.1938093016021154</v>
      </c>
      <c r="K162">
        <f t="shared" si="12"/>
        <v>0.62872280645420242</v>
      </c>
      <c r="L162">
        <v>3.75</v>
      </c>
    </row>
    <row r="163" spans="1:12" ht="15" thickBot="1" x14ac:dyDescent="0.35">
      <c r="A163" t="s">
        <v>172</v>
      </c>
      <c r="B163">
        <v>6485</v>
      </c>
      <c r="C163">
        <v>17275.54</v>
      </c>
      <c r="D163">
        <v>3099.14</v>
      </c>
      <c r="E163" s="1">
        <f t="shared" si="15"/>
        <v>4723.1500000000015</v>
      </c>
      <c r="F163">
        <v>12552.39</v>
      </c>
      <c r="G163">
        <v>3954.87</v>
      </c>
      <c r="H163">
        <f t="shared" si="13"/>
        <v>2.0925159883064337</v>
      </c>
      <c r="I163">
        <f t="shared" si="11"/>
        <v>0.37627495640272501</v>
      </c>
      <c r="J163">
        <f t="shared" si="14"/>
        <v>0.22892887863418451</v>
      </c>
      <c r="K163">
        <f t="shared" si="12"/>
        <v>0.31506908246158699</v>
      </c>
      <c r="L163">
        <v>3.87</v>
      </c>
    </row>
    <row r="164" spans="1:12" ht="15" thickBot="1" x14ac:dyDescent="0.35">
      <c r="A164" t="s">
        <v>173</v>
      </c>
      <c r="B164">
        <v>25489</v>
      </c>
      <c r="C164">
        <v>64891.3</v>
      </c>
      <c r="D164">
        <v>20033.099999999999</v>
      </c>
      <c r="E164" s="1">
        <f t="shared" si="15"/>
        <v>26444.5</v>
      </c>
      <c r="F164">
        <v>38446.800000000003</v>
      </c>
      <c r="G164">
        <v>11158.5</v>
      </c>
      <c r="H164">
        <f t="shared" si="13"/>
        <v>1.272344270232765</v>
      </c>
      <c r="I164">
        <f t="shared" si="11"/>
        <v>0.68782057284351361</v>
      </c>
      <c r="J164">
        <f t="shared" si="14"/>
        <v>0.17195679544099132</v>
      </c>
      <c r="K164">
        <f t="shared" si="12"/>
        <v>0.29023221698554885</v>
      </c>
      <c r="L164">
        <v>3.88</v>
      </c>
    </row>
    <row r="165" spans="1:12" ht="15" thickBot="1" x14ac:dyDescent="0.35">
      <c r="A165" t="s">
        <v>174</v>
      </c>
      <c r="B165">
        <v>2681.27</v>
      </c>
      <c r="C165">
        <v>3523.88</v>
      </c>
      <c r="D165">
        <v>2335.48</v>
      </c>
      <c r="E165" s="1">
        <f t="shared" si="15"/>
        <v>2391.4899999999998</v>
      </c>
      <c r="F165">
        <v>1132.3900000000001</v>
      </c>
      <c r="G165">
        <v>240.74</v>
      </c>
      <c r="H165">
        <f t="shared" si="13"/>
        <v>1.1480594995461317</v>
      </c>
      <c r="I165">
        <f t="shared" si="11"/>
        <v>2.1118960782062715</v>
      </c>
      <c r="J165">
        <f t="shared" si="14"/>
        <v>6.8316741773272641E-2</v>
      </c>
      <c r="K165">
        <f t="shared" si="12"/>
        <v>0.21259460080007769</v>
      </c>
      <c r="L165">
        <v>3.32</v>
      </c>
    </row>
    <row r="166" spans="1:12" ht="15" thickBot="1" x14ac:dyDescent="0.35">
      <c r="A166" t="s">
        <v>175</v>
      </c>
      <c r="B166">
        <v>95230</v>
      </c>
      <c r="C166">
        <v>160830</v>
      </c>
      <c r="D166">
        <v>66376</v>
      </c>
      <c r="E166" s="1">
        <f t="shared" si="15"/>
        <v>74710</v>
      </c>
      <c r="F166">
        <v>86120</v>
      </c>
      <c r="G166">
        <v>41133</v>
      </c>
      <c r="H166">
        <f t="shared" si="13"/>
        <v>1.4347053151741593</v>
      </c>
      <c r="I166">
        <f t="shared" si="11"/>
        <v>0.86751045053413844</v>
      </c>
      <c r="J166">
        <f t="shared" si="14"/>
        <v>0.25575452340981158</v>
      </c>
      <c r="K166">
        <f t="shared" si="12"/>
        <v>0.47762424523920111</v>
      </c>
      <c r="L166">
        <v>3.68</v>
      </c>
    </row>
    <row r="167" spans="1:12" ht="15" thickBot="1" x14ac:dyDescent="0.35">
      <c r="A167" t="s">
        <v>176</v>
      </c>
      <c r="B167">
        <v>196472.08</v>
      </c>
      <c r="C167">
        <v>296248.01</v>
      </c>
      <c r="D167">
        <v>56569.38</v>
      </c>
      <c r="E167" s="1">
        <f t="shared" si="15"/>
        <v>71416.420000000013</v>
      </c>
      <c r="F167">
        <v>224831.59</v>
      </c>
      <c r="G167">
        <v>43094.31</v>
      </c>
      <c r="H167">
        <f t="shared" si="13"/>
        <v>3.473117082068073</v>
      </c>
      <c r="I167">
        <f t="shared" si="11"/>
        <v>0.31764406416375923</v>
      </c>
      <c r="J167">
        <f t="shared" si="14"/>
        <v>0.14546700246188995</v>
      </c>
      <c r="K167">
        <f t="shared" si="12"/>
        <v>0.19167373232560422</v>
      </c>
      <c r="L167">
        <v>4.54</v>
      </c>
    </row>
    <row r="168" spans="1:12" ht="15" thickBot="1" x14ac:dyDescent="0.35">
      <c r="A168" t="s">
        <v>177</v>
      </c>
      <c r="B168">
        <v>13335.09</v>
      </c>
      <c r="C168">
        <v>19649.16</v>
      </c>
      <c r="D168">
        <v>8060.33</v>
      </c>
      <c r="E168" s="1">
        <f t="shared" si="15"/>
        <v>9324.0300000000007</v>
      </c>
      <c r="F168">
        <v>10325.129999999999</v>
      </c>
      <c r="G168">
        <v>2617.13</v>
      </c>
      <c r="H168">
        <f t="shared" si="13"/>
        <v>1.654409931107039</v>
      </c>
      <c r="I168">
        <f t="shared" si="11"/>
        <v>0.90304238300147321</v>
      </c>
      <c r="J168">
        <f t="shared" si="14"/>
        <v>0.13319297109901901</v>
      </c>
      <c r="K168">
        <f t="shared" si="12"/>
        <v>0.25347186911932346</v>
      </c>
      <c r="L168">
        <v>3.7</v>
      </c>
    </row>
    <row r="169" spans="1:12" ht="15" thickBot="1" x14ac:dyDescent="0.35">
      <c r="A169" t="s">
        <v>178</v>
      </c>
      <c r="B169">
        <v>118338.6</v>
      </c>
      <c r="C169">
        <v>403414.01</v>
      </c>
      <c r="D169">
        <v>116698.67</v>
      </c>
      <c r="E169" s="1">
        <f t="shared" si="15"/>
        <v>177175.49000000002</v>
      </c>
      <c r="F169">
        <v>226238.52</v>
      </c>
      <c r="G169">
        <v>47199.06</v>
      </c>
      <c r="H169">
        <f t="shared" si="13"/>
        <v>1.0140526880040708</v>
      </c>
      <c r="I169">
        <f t="shared" si="11"/>
        <v>0.78313582496915213</v>
      </c>
      <c r="J169">
        <f t="shared" si="14"/>
        <v>0.11699906009709478</v>
      </c>
      <c r="K169">
        <f t="shared" si="12"/>
        <v>0.20862521554684851</v>
      </c>
      <c r="L169">
        <v>4.6500000000000004</v>
      </c>
    </row>
    <row r="170" spans="1:12" ht="15" thickBot="1" x14ac:dyDescent="0.35">
      <c r="A170" t="s">
        <v>179</v>
      </c>
      <c r="B170">
        <v>774.78</v>
      </c>
      <c r="C170">
        <v>6787.86</v>
      </c>
      <c r="D170">
        <v>1608.02</v>
      </c>
      <c r="E170" s="1">
        <f t="shared" si="15"/>
        <v>3582.5599999999995</v>
      </c>
      <c r="F170">
        <v>3205.3</v>
      </c>
      <c r="G170">
        <v>-148.41</v>
      </c>
      <c r="H170">
        <f t="shared" si="13"/>
        <v>0.48182236539346524</v>
      </c>
      <c r="I170">
        <f t="shared" si="11"/>
        <v>1.1176988113437119</v>
      </c>
      <c r="J170">
        <f t="shared" si="14"/>
        <v>-2.1864033730807649E-2</v>
      </c>
      <c r="K170">
        <f t="shared" si="12"/>
        <v>-4.6301438242910178E-2</v>
      </c>
      <c r="L170">
        <v>2.65</v>
      </c>
    </row>
    <row r="171" spans="1:12" ht="15" thickBot="1" x14ac:dyDescent="0.35">
      <c r="A171" t="s">
        <v>180</v>
      </c>
      <c r="B171">
        <v>34026</v>
      </c>
      <c r="C171">
        <v>126722</v>
      </c>
      <c r="D171">
        <v>23964</v>
      </c>
      <c r="E171" s="1">
        <f t="shared" si="15"/>
        <v>51570</v>
      </c>
      <c r="F171">
        <v>75152</v>
      </c>
      <c r="G171">
        <v>8484</v>
      </c>
      <c r="H171">
        <f t="shared" si="13"/>
        <v>1.4198798197295943</v>
      </c>
      <c r="I171">
        <f t="shared" si="11"/>
        <v>0.68620928252075797</v>
      </c>
      <c r="J171">
        <f t="shared" si="14"/>
        <v>6.6949700920124366E-2</v>
      </c>
      <c r="K171">
        <f t="shared" si="12"/>
        <v>0.11289120715350223</v>
      </c>
      <c r="L171">
        <v>3.45</v>
      </c>
    </row>
    <row r="172" spans="1:12" ht="15" thickBot="1" x14ac:dyDescent="0.35">
      <c r="A172" t="s">
        <v>181</v>
      </c>
      <c r="B172">
        <v>9429.4699999999993</v>
      </c>
      <c r="C172">
        <v>18269.02</v>
      </c>
      <c r="D172">
        <v>4287.8</v>
      </c>
      <c r="E172" s="1">
        <f t="shared" si="15"/>
        <v>6475.49</v>
      </c>
      <c r="F172">
        <v>11793.53</v>
      </c>
      <c r="G172">
        <v>2452.81</v>
      </c>
      <c r="H172">
        <f t="shared" si="13"/>
        <v>2.1991394188161757</v>
      </c>
      <c r="I172">
        <f t="shared" si="11"/>
        <v>0.54907139762225554</v>
      </c>
      <c r="J172">
        <f t="shared" si="14"/>
        <v>0.13426062262781474</v>
      </c>
      <c r="K172">
        <f t="shared" si="12"/>
        <v>0.20797929033970319</v>
      </c>
      <c r="L172">
        <v>3.78</v>
      </c>
    </row>
    <row r="173" spans="1:12" ht="15" thickBot="1" x14ac:dyDescent="0.35">
      <c r="A173" t="s">
        <v>182</v>
      </c>
      <c r="B173">
        <v>82833.48</v>
      </c>
      <c r="C173">
        <v>170832.88</v>
      </c>
      <c r="D173">
        <v>46894.31</v>
      </c>
      <c r="E173" s="1">
        <f t="shared" si="15"/>
        <v>76451.680000000008</v>
      </c>
      <c r="F173">
        <v>94381.2</v>
      </c>
      <c r="G173">
        <v>17021.59</v>
      </c>
      <c r="H173">
        <f t="shared" si="13"/>
        <v>1.7663865829351151</v>
      </c>
      <c r="I173">
        <f t="shared" si="11"/>
        <v>0.81003081122087883</v>
      </c>
      <c r="J173">
        <f t="shared" si="14"/>
        <v>9.9638840017214486E-2</v>
      </c>
      <c r="K173">
        <f t="shared" si="12"/>
        <v>0.18034937042546609</v>
      </c>
      <c r="L173">
        <v>4.76</v>
      </c>
    </row>
    <row r="174" spans="1:12" ht="15" thickBot="1" x14ac:dyDescent="0.35">
      <c r="A174" t="s">
        <v>183</v>
      </c>
      <c r="B174">
        <v>410928</v>
      </c>
      <c r="C174">
        <v>2324844</v>
      </c>
      <c r="D174">
        <v>262482</v>
      </c>
      <c r="E174" s="1">
        <f t="shared" si="15"/>
        <v>1007810</v>
      </c>
      <c r="F174">
        <v>1317034</v>
      </c>
      <c r="G174">
        <v>137859</v>
      </c>
      <c r="H174">
        <f t="shared" si="13"/>
        <v>1.5655473518184104</v>
      </c>
      <c r="I174">
        <f t="shared" si="11"/>
        <v>0.76521183204078258</v>
      </c>
      <c r="J174">
        <f t="shared" si="14"/>
        <v>5.9298172264461615E-2</v>
      </c>
      <c r="K174">
        <f t="shared" si="12"/>
        <v>0.10467383529962021</v>
      </c>
      <c r="L174">
        <v>4.34</v>
      </c>
    </row>
    <row r="175" spans="1:12" ht="15" thickBot="1" x14ac:dyDescent="0.35">
      <c r="A175" t="s">
        <v>184</v>
      </c>
      <c r="B175">
        <v>17359.38</v>
      </c>
      <c r="C175">
        <v>18415.900000000001</v>
      </c>
      <c r="D175">
        <v>11902.08</v>
      </c>
      <c r="E175" s="1">
        <f t="shared" si="15"/>
        <v>12308.2</v>
      </c>
      <c r="F175">
        <v>6107.7</v>
      </c>
      <c r="G175">
        <v>1622.36</v>
      </c>
      <c r="H175">
        <f t="shared" si="13"/>
        <v>1.4585164945959026</v>
      </c>
      <c r="I175">
        <f t="shared" si="11"/>
        <v>2.0151939355240107</v>
      </c>
      <c r="J175">
        <f t="shared" si="14"/>
        <v>8.8095613030044678E-2</v>
      </c>
      <c r="K175">
        <f t="shared" si="12"/>
        <v>0.26562535815446076</v>
      </c>
      <c r="L175">
        <v>3.52</v>
      </c>
    </row>
    <row r="176" spans="1:12" ht="15" thickBot="1" x14ac:dyDescent="0.35">
      <c r="A176" t="s">
        <v>185</v>
      </c>
      <c r="B176">
        <v>2797.26</v>
      </c>
      <c r="C176">
        <v>4494.04</v>
      </c>
      <c r="D176">
        <v>293.64999999999998</v>
      </c>
      <c r="E176" s="1">
        <f t="shared" si="15"/>
        <v>571.98</v>
      </c>
      <c r="F176">
        <v>3922.06</v>
      </c>
      <c r="G176">
        <v>459.55</v>
      </c>
      <c r="H176">
        <f t="shared" si="13"/>
        <v>9.5258300698110006</v>
      </c>
      <c r="I176">
        <f t="shared" si="11"/>
        <v>0.14583662667067818</v>
      </c>
      <c r="J176">
        <f t="shared" si="14"/>
        <v>0.10225765680768306</v>
      </c>
      <c r="K176">
        <f t="shared" si="12"/>
        <v>0.11717056852776347</v>
      </c>
      <c r="L176">
        <v>3.26</v>
      </c>
    </row>
    <row r="177" spans="1:12" ht="15" thickBot="1" x14ac:dyDescent="0.35">
      <c r="A177" t="s">
        <v>186</v>
      </c>
      <c r="B177">
        <v>2592.56</v>
      </c>
      <c r="C177">
        <v>19614.79</v>
      </c>
      <c r="D177">
        <v>4492.91</v>
      </c>
      <c r="E177" s="1">
        <f t="shared" si="15"/>
        <v>10793.570000000002</v>
      </c>
      <c r="F177">
        <v>8821.2199999999993</v>
      </c>
      <c r="G177">
        <v>50.9</v>
      </c>
      <c r="H177">
        <f t="shared" si="13"/>
        <v>0.57703359292752354</v>
      </c>
      <c r="I177">
        <f t="shared" si="11"/>
        <v>1.2235915213541895</v>
      </c>
      <c r="J177">
        <f t="shared" si="14"/>
        <v>2.5949806243146115E-3</v>
      </c>
      <c r="K177">
        <f t="shared" si="12"/>
        <v>5.7701769143043711E-3</v>
      </c>
      <c r="L177">
        <v>3.11</v>
      </c>
    </row>
    <row r="178" spans="1:12" ht="15" thickBot="1" x14ac:dyDescent="0.35">
      <c r="A178" t="s">
        <v>187</v>
      </c>
      <c r="B178">
        <v>261107.96</v>
      </c>
      <c r="C178">
        <v>399157.19</v>
      </c>
      <c r="D178">
        <v>215759.26</v>
      </c>
      <c r="E178" s="1">
        <f t="shared" si="15"/>
        <v>228635.77</v>
      </c>
      <c r="F178">
        <v>170521.42</v>
      </c>
      <c r="G178">
        <v>17950.95</v>
      </c>
      <c r="H178">
        <f t="shared" si="13"/>
        <v>1.2101819407426591</v>
      </c>
      <c r="I178">
        <f t="shared" si="11"/>
        <v>1.3408038122131518</v>
      </c>
      <c r="J178">
        <f t="shared" si="14"/>
        <v>4.497213240728546E-2</v>
      </c>
      <c r="K178">
        <f t="shared" si="12"/>
        <v>0.10527093898232844</v>
      </c>
      <c r="L178">
        <v>3.97</v>
      </c>
    </row>
    <row r="179" spans="1:12" ht="15" thickBot="1" x14ac:dyDescent="0.35">
      <c r="A179" t="s">
        <v>188</v>
      </c>
      <c r="B179">
        <v>165669.93</v>
      </c>
      <c r="C179">
        <v>177591.14</v>
      </c>
      <c r="D179">
        <v>49274.33</v>
      </c>
      <c r="E179" s="1">
        <f t="shared" si="15"/>
        <v>59979.860000000015</v>
      </c>
      <c r="F179">
        <v>117611.28</v>
      </c>
      <c r="G179">
        <v>2323.9</v>
      </c>
      <c r="H179">
        <f t="shared" si="13"/>
        <v>3.3621954879954732</v>
      </c>
      <c r="I179">
        <f t="shared" si="11"/>
        <v>0.50998390630558577</v>
      </c>
      <c r="J179">
        <f t="shared" si="14"/>
        <v>1.308567533267707E-2</v>
      </c>
      <c r="K179">
        <f t="shared" si="12"/>
        <v>1.9759159155482365E-2</v>
      </c>
      <c r="L179">
        <v>3.27</v>
      </c>
    </row>
    <row r="180" spans="1:12" ht="15" thickBot="1" x14ac:dyDescent="0.35">
      <c r="A180" t="s">
        <v>189</v>
      </c>
      <c r="B180">
        <v>675590325</v>
      </c>
      <c r="C180">
        <v>1691424245</v>
      </c>
      <c r="D180">
        <v>786478770</v>
      </c>
      <c r="E180" s="1">
        <f t="shared" si="15"/>
        <v>-1774569543</v>
      </c>
      <c r="F180">
        <v>3465993788</v>
      </c>
      <c r="G180">
        <v>-355220418</v>
      </c>
      <c r="H180">
        <f t="shared" si="13"/>
        <v>0.85900643573633906</v>
      </c>
      <c r="I180">
        <f t="shared" si="11"/>
        <v>-0.51199443840434256</v>
      </c>
      <c r="J180">
        <f t="shared" si="14"/>
        <v>-0.21001260863444701</v>
      </c>
      <c r="K180">
        <f t="shared" si="12"/>
        <v>-0.10248732101882232</v>
      </c>
      <c r="L180">
        <v>2.56</v>
      </c>
    </row>
    <row r="181" spans="1:12" ht="15" thickBot="1" x14ac:dyDescent="0.35">
      <c r="A181" t="s">
        <v>190</v>
      </c>
      <c r="B181">
        <v>4179.33</v>
      </c>
      <c r="C181">
        <v>7222</v>
      </c>
      <c r="D181">
        <v>7606.47</v>
      </c>
      <c r="E181" s="1">
        <f t="shared" si="15"/>
        <v>3298</v>
      </c>
      <c r="F181">
        <v>3924</v>
      </c>
      <c r="G181">
        <v>-701.75</v>
      </c>
      <c r="H181">
        <f t="shared" si="13"/>
        <v>0.54944409167458752</v>
      </c>
      <c r="I181">
        <f t="shared" si="11"/>
        <v>0.84046890927624873</v>
      </c>
      <c r="J181">
        <f t="shared" si="14"/>
        <v>-9.7168374411520361E-2</v>
      </c>
      <c r="K181">
        <f t="shared" si="12"/>
        <v>-0.17883537206931702</v>
      </c>
      <c r="L181">
        <v>2.63</v>
      </c>
    </row>
    <row r="182" spans="1:12" ht="15" thickBot="1" x14ac:dyDescent="0.35">
      <c r="A182" t="s">
        <v>191</v>
      </c>
      <c r="B182">
        <v>6659.45</v>
      </c>
      <c r="C182">
        <v>10803.46</v>
      </c>
      <c r="D182">
        <v>831.47</v>
      </c>
      <c r="E182" s="1">
        <f t="shared" si="15"/>
        <v>1188.9299999999985</v>
      </c>
      <c r="F182">
        <v>9614.5300000000007</v>
      </c>
      <c r="G182">
        <v>-12199.51</v>
      </c>
      <c r="H182">
        <f t="shared" si="13"/>
        <v>8.0092486800485876</v>
      </c>
      <c r="I182">
        <f t="shared" si="11"/>
        <v>0.12365971087510241</v>
      </c>
      <c r="J182">
        <f t="shared" si="14"/>
        <v>-1.1292224898319614</v>
      </c>
      <c r="K182">
        <f t="shared" si="12"/>
        <v>-1.268861816438245</v>
      </c>
      <c r="L182">
        <v>2.79</v>
      </c>
    </row>
    <row r="183" spans="1:12" ht="15" thickBot="1" x14ac:dyDescent="0.35">
      <c r="A183" t="s">
        <v>192</v>
      </c>
      <c r="B183">
        <v>4096.46</v>
      </c>
      <c r="C183">
        <v>12546.24</v>
      </c>
      <c r="D183">
        <v>3558.58</v>
      </c>
      <c r="E183" s="1">
        <f t="shared" si="15"/>
        <v>8063.62</v>
      </c>
      <c r="F183">
        <v>4482.62</v>
      </c>
      <c r="G183">
        <v>636.30999999999995</v>
      </c>
      <c r="H183">
        <f t="shared" si="13"/>
        <v>1.1511501778799409</v>
      </c>
      <c r="I183">
        <f t="shared" si="11"/>
        <v>1.7988631648455591</v>
      </c>
      <c r="J183">
        <f t="shared" si="14"/>
        <v>5.071718698191649E-2</v>
      </c>
      <c r="K183">
        <f t="shared" si="12"/>
        <v>0.14195046646827078</v>
      </c>
      <c r="L183">
        <v>3.54</v>
      </c>
    </row>
    <row r="184" spans="1:12" ht="15" thickBot="1" x14ac:dyDescent="0.35">
      <c r="A184" t="s">
        <v>193</v>
      </c>
      <c r="B184">
        <v>12563.94</v>
      </c>
      <c r="C184">
        <v>15179.16</v>
      </c>
      <c r="D184">
        <v>11043.06</v>
      </c>
      <c r="E184" s="1">
        <f t="shared" si="15"/>
        <v>11323.63</v>
      </c>
      <c r="F184">
        <v>3855.53</v>
      </c>
      <c r="G184">
        <v>755.7</v>
      </c>
      <c r="H184">
        <f t="shared" si="13"/>
        <v>1.1377226964265341</v>
      </c>
      <c r="I184">
        <f t="shared" si="11"/>
        <v>2.9369840203551778</v>
      </c>
      <c r="J184">
        <f t="shared" si="14"/>
        <v>4.9785363616959045E-2</v>
      </c>
      <c r="K184">
        <f t="shared" si="12"/>
        <v>0.19600418100753983</v>
      </c>
      <c r="L184">
        <v>3.27</v>
      </c>
    </row>
    <row r="185" spans="1:12" ht="15" thickBot="1" x14ac:dyDescent="0.35">
      <c r="A185" t="s">
        <v>194</v>
      </c>
      <c r="B185">
        <v>194028</v>
      </c>
      <c r="C185">
        <v>255519</v>
      </c>
      <c r="D185">
        <v>128999</v>
      </c>
      <c r="E185" s="1">
        <f t="shared" si="15"/>
        <v>145599</v>
      </c>
      <c r="F185">
        <v>109920</v>
      </c>
      <c r="G185">
        <v>50036</v>
      </c>
      <c r="H185">
        <f t="shared" si="13"/>
        <v>1.5041046829820386</v>
      </c>
      <c r="I185">
        <f t="shared" si="11"/>
        <v>1.3245906113537118</v>
      </c>
      <c r="J185">
        <f t="shared" si="14"/>
        <v>0.19582105440299938</v>
      </c>
      <c r="K185">
        <f t="shared" si="12"/>
        <v>0.45520378457059679</v>
      </c>
      <c r="L185">
        <v>4.8099999999999996</v>
      </c>
    </row>
    <row r="186" spans="1:12" ht="15" thickBot="1" x14ac:dyDescent="0.35">
      <c r="A186" t="s">
        <v>195</v>
      </c>
      <c r="B186">
        <v>4097.8999999999996</v>
      </c>
      <c r="C186">
        <v>7698.25</v>
      </c>
      <c r="D186">
        <v>2421.75</v>
      </c>
      <c r="E186" s="1">
        <f t="shared" si="15"/>
        <v>3829.37</v>
      </c>
      <c r="F186">
        <v>3868.88</v>
      </c>
      <c r="G186">
        <v>1464.73</v>
      </c>
      <c r="H186">
        <f t="shared" si="13"/>
        <v>1.6921234644368741</v>
      </c>
      <c r="I186">
        <f t="shared" si="11"/>
        <v>0.98978774218895382</v>
      </c>
      <c r="J186">
        <f t="shared" si="14"/>
        <v>0.19026791803331927</v>
      </c>
      <c r="K186">
        <f t="shared" si="12"/>
        <v>0.37859277103451128</v>
      </c>
      <c r="L186">
        <v>3.27</v>
      </c>
    </row>
    <row r="187" spans="1:12" ht="15" thickBot="1" x14ac:dyDescent="0.35">
      <c r="A187" t="s">
        <v>196</v>
      </c>
      <c r="B187">
        <v>5134.63</v>
      </c>
      <c r="C187">
        <v>9370.89</v>
      </c>
      <c r="D187">
        <v>2359.75</v>
      </c>
      <c r="E187" s="1">
        <f t="shared" si="15"/>
        <v>3869.0899999999992</v>
      </c>
      <c r="F187">
        <v>5501.8</v>
      </c>
      <c r="G187">
        <v>1564.98</v>
      </c>
      <c r="H187">
        <f t="shared" si="13"/>
        <v>2.1759211780908996</v>
      </c>
      <c r="I187">
        <f t="shared" si="11"/>
        <v>0.70324075757024962</v>
      </c>
      <c r="J187">
        <f t="shared" si="14"/>
        <v>0.16700441473542002</v>
      </c>
      <c r="K187">
        <f t="shared" si="12"/>
        <v>0.28444872587153297</v>
      </c>
      <c r="L187">
        <v>3.65</v>
      </c>
    </row>
    <row r="188" spans="1:12" ht="15" thickBot="1" x14ac:dyDescent="0.35">
      <c r="A188" t="s">
        <v>197</v>
      </c>
      <c r="B188">
        <v>92739</v>
      </c>
      <c r="C188">
        <v>113501</v>
      </c>
      <c r="D188">
        <v>36701</v>
      </c>
      <c r="E188" s="1">
        <f t="shared" si="15"/>
        <v>46921</v>
      </c>
      <c r="F188">
        <v>66580</v>
      </c>
      <c r="G188">
        <v>24585</v>
      </c>
      <c r="H188">
        <f t="shared" si="13"/>
        <v>2.5268793765837443</v>
      </c>
      <c r="I188">
        <f t="shared" si="11"/>
        <v>0.70473115049564439</v>
      </c>
      <c r="J188">
        <f t="shared" si="14"/>
        <v>0.21660602109232518</v>
      </c>
      <c r="K188">
        <f t="shared" si="12"/>
        <v>0.36925503154100331</v>
      </c>
      <c r="L188">
        <v>3.89</v>
      </c>
    </row>
    <row r="189" spans="1:12" ht="15" thickBot="1" x14ac:dyDescent="0.35">
      <c r="A189" t="s">
        <v>198</v>
      </c>
      <c r="B189">
        <v>28972</v>
      </c>
      <c r="C189">
        <v>47873</v>
      </c>
      <c r="D189">
        <v>12623</v>
      </c>
      <c r="E189" s="1">
        <f t="shared" si="15"/>
        <v>16739</v>
      </c>
      <c r="F189">
        <v>31134</v>
      </c>
      <c r="G189">
        <v>6984</v>
      </c>
      <c r="H189">
        <f t="shared" si="13"/>
        <v>2.2951754733423115</v>
      </c>
      <c r="I189">
        <f t="shared" si="11"/>
        <v>0.53764373353889638</v>
      </c>
      <c r="J189">
        <f t="shared" si="14"/>
        <v>0.14588599001524868</v>
      </c>
      <c r="K189">
        <f t="shared" si="12"/>
        <v>0.22432067835806513</v>
      </c>
      <c r="L189">
        <v>3.75</v>
      </c>
    </row>
    <row r="190" spans="1:12" ht="15" thickBot="1" x14ac:dyDescent="0.35">
      <c r="A190" t="s">
        <v>199</v>
      </c>
      <c r="B190">
        <v>6075.36</v>
      </c>
      <c r="C190">
        <v>13289</v>
      </c>
      <c r="D190">
        <v>3801.8</v>
      </c>
      <c r="E190" s="1">
        <f t="shared" si="15"/>
        <v>6902.91</v>
      </c>
      <c r="F190">
        <v>6386.09</v>
      </c>
      <c r="G190">
        <v>1924.52</v>
      </c>
      <c r="H190">
        <f t="shared" si="13"/>
        <v>1.5980219895838812</v>
      </c>
      <c r="I190">
        <f t="shared" si="11"/>
        <v>1.0809290191650915</v>
      </c>
      <c r="J190">
        <f t="shared" si="14"/>
        <v>0.1448205282564527</v>
      </c>
      <c r="K190">
        <f t="shared" si="12"/>
        <v>0.30136123981967056</v>
      </c>
      <c r="L190">
        <v>3.97</v>
      </c>
    </row>
    <row r="191" spans="1:12" ht="15" thickBot="1" x14ac:dyDescent="0.35">
      <c r="A191" t="s">
        <v>200</v>
      </c>
      <c r="B191">
        <v>2233.81</v>
      </c>
      <c r="C191">
        <v>3069.01</v>
      </c>
      <c r="D191">
        <v>1119.1099999999999</v>
      </c>
      <c r="E191" s="1">
        <f t="shared" si="15"/>
        <v>1182.9800000000002</v>
      </c>
      <c r="F191">
        <v>1886.03</v>
      </c>
      <c r="G191">
        <v>1092.75</v>
      </c>
      <c r="H191">
        <f t="shared" si="13"/>
        <v>1.9960593686054098</v>
      </c>
      <c r="I191">
        <f t="shared" si="11"/>
        <v>0.62723286480066609</v>
      </c>
      <c r="J191">
        <f t="shared" si="14"/>
        <v>0.35605944587994171</v>
      </c>
      <c r="K191">
        <f t="shared" si="12"/>
        <v>0.57939163215855527</v>
      </c>
      <c r="L191">
        <v>3.58</v>
      </c>
    </row>
    <row r="192" spans="1:12" ht="15" thickBot="1" x14ac:dyDescent="0.35">
      <c r="A192" t="s">
        <v>201</v>
      </c>
      <c r="B192">
        <v>631152</v>
      </c>
      <c r="C192">
        <v>1226095</v>
      </c>
      <c r="D192">
        <v>569819</v>
      </c>
      <c r="E192" s="1">
        <f t="shared" si="15"/>
        <v>981395</v>
      </c>
      <c r="F192">
        <v>244700</v>
      </c>
      <c r="G192">
        <v>18025</v>
      </c>
      <c r="H192">
        <f t="shared" si="13"/>
        <v>1.1076359335157304</v>
      </c>
      <c r="I192">
        <f t="shared" si="11"/>
        <v>4.0106048222313033</v>
      </c>
      <c r="J192">
        <f t="shared" si="14"/>
        <v>1.4701144691072062E-2</v>
      </c>
      <c r="K192">
        <f t="shared" si="12"/>
        <v>7.3661626481405798E-2</v>
      </c>
      <c r="L192">
        <v>3.87</v>
      </c>
    </row>
    <row r="193" spans="1:12" ht="15" thickBot="1" x14ac:dyDescent="0.35">
      <c r="A193" t="s">
        <v>202</v>
      </c>
      <c r="B193">
        <v>53056.5</v>
      </c>
      <c r="C193">
        <v>77559.25</v>
      </c>
      <c r="D193">
        <v>39171.919999999998</v>
      </c>
      <c r="E193" s="1">
        <f t="shared" si="15"/>
        <v>44923.68</v>
      </c>
      <c r="F193">
        <v>32635.57</v>
      </c>
      <c r="G193">
        <v>2898.57</v>
      </c>
      <c r="H193">
        <f t="shared" si="13"/>
        <v>1.3544523730263924</v>
      </c>
      <c r="I193">
        <f t="shared" si="11"/>
        <v>1.3765250614590154</v>
      </c>
      <c r="J193">
        <f t="shared" si="14"/>
        <v>3.7372331475613807E-2</v>
      </c>
      <c r="K193">
        <f t="shared" si="12"/>
        <v>8.8816282356949799E-2</v>
      </c>
      <c r="L193">
        <v>3.76</v>
      </c>
    </row>
    <row r="194" spans="1:12" ht="15" thickBot="1" x14ac:dyDescent="0.35">
      <c r="A194" t="s">
        <v>203</v>
      </c>
      <c r="B194">
        <v>378.27</v>
      </c>
      <c r="C194">
        <v>1364.53</v>
      </c>
      <c r="D194">
        <v>9423.4</v>
      </c>
      <c r="E194" s="1">
        <f t="shared" si="15"/>
        <v>-17467.95</v>
      </c>
      <c r="F194">
        <v>18832.48</v>
      </c>
      <c r="G194">
        <v>1215</v>
      </c>
      <c r="H194">
        <f t="shared" si="13"/>
        <v>4.0141562493367575E-2</v>
      </c>
      <c r="I194">
        <f t="shared" si="11"/>
        <v>-0.92754379667468123</v>
      </c>
      <c r="J194">
        <f t="shared" si="14"/>
        <v>0.89041648039984467</v>
      </c>
      <c r="K194">
        <f t="shared" si="12"/>
        <v>6.4516197548065896E-2</v>
      </c>
      <c r="L194">
        <v>2.67</v>
      </c>
    </row>
    <row r="195" spans="1:12" ht="15" thickBot="1" x14ac:dyDescent="0.35">
      <c r="A195" t="s">
        <v>204</v>
      </c>
      <c r="B195">
        <v>152015.41</v>
      </c>
      <c r="C195">
        <v>209662.75</v>
      </c>
      <c r="D195">
        <v>61640.4</v>
      </c>
      <c r="E195" s="1">
        <f t="shared" si="15"/>
        <v>68420.09</v>
      </c>
      <c r="F195">
        <v>141242.66</v>
      </c>
      <c r="G195">
        <v>29396.45</v>
      </c>
      <c r="H195">
        <f t="shared" si="13"/>
        <v>2.4661652098299167</v>
      </c>
      <c r="I195">
        <f t="shared" ref="I195:I264" si="16">E195/F195</f>
        <v>0.48441519014156204</v>
      </c>
      <c r="J195">
        <f t="shared" si="14"/>
        <v>0.14020826303194059</v>
      </c>
      <c r="K195">
        <f t="shared" ref="K195:K264" si="17">G195/F195</f>
        <v>0.20812727542797621</v>
      </c>
      <c r="L195">
        <v>4.76</v>
      </c>
    </row>
    <row r="196" spans="1:12" ht="15" thickBot="1" x14ac:dyDescent="0.35">
      <c r="A196" t="s">
        <v>205</v>
      </c>
      <c r="B196">
        <v>184058.94</v>
      </c>
      <c r="C196">
        <v>364606.5</v>
      </c>
      <c r="D196">
        <v>120600.59</v>
      </c>
      <c r="E196" s="1">
        <f t="shared" si="15"/>
        <v>165588.59</v>
      </c>
      <c r="F196">
        <v>199017.91</v>
      </c>
      <c r="G196">
        <v>25549.01</v>
      </c>
      <c r="H196">
        <f t="shared" si="13"/>
        <v>1.5261860659222315</v>
      </c>
      <c r="I196">
        <f t="shared" si="16"/>
        <v>0.83202858476405461</v>
      </c>
      <c r="J196">
        <f t="shared" si="14"/>
        <v>7.0072831943478783E-2</v>
      </c>
      <c r="K196">
        <f t="shared" si="17"/>
        <v>0.12837543113582089</v>
      </c>
      <c r="L196">
        <v>4.8600000000000003</v>
      </c>
    </row>
    <row r="197" spans="1:12" ht="15" thickBot="1" x14ac:dyDescent="0.35">
      <c r="A197" t="s">
        <v>206</v>
      </c>
      <c r="B197">
        <v>10655.44</v>
      </c>
      <c r="C197">
        <v>13348.22</v>
      </c>
      <c r="D197">
        <v>4651.95</v>
      </c>
      <c r="E197" s="1">
        <f t="shared" si="15"/>
        <v>4774.3799999999992</v>
      </c>
      <c r="F197">
        <v>8573.84</v>
      </c>
      <c r="G197">
        <v>1708.42</v>
      </c>
      <c r="H197">
        <f t="shared" si="13"/>
        <v>2.2905319274712759</v>
      </c>
      <c r="I197">
        <f t="shared" si="16"/>
        <v>0.55685433831282127</v>
      </c>
      <c r="J197">
        <f t="shared" si="14"/>
        <v>0.12798860072728799</v>
      </c>
      <c r="K197">
        <f t="shared" si="17"/>
        <v>0.19925960829686581</v>
      </c>
      <c r="L197">
        <v>4.6900000000000004</v>
      </c>
    </row>
    <row r="198" spans="1:12" ht="15" thickBot="1" x14ac:dyDescent="0.35">
      <c r="A198" t="s">
        <v>207</v>
      </c>
      <c r="B198">
        <v>17604</v>
      </c>
      <c r="C198">
        <v>25916</v>
      </c>
      <c r="D198">
        <v>11838</v>
      </c>
      <c r="E198" s="1">
        <f t="shared" si="15"/>
        <v>13321</v>
      </c>
      <c r="F198">
        <v>12595</v>
      </c>
      <c r="G198">
        <v>3648</v>
      </c>
      <c r="H198">
        <f t="shared" si="13"/>
        <v>1.4870755195134313</v>
      </c>
      <c r="I198">
        <f t="shared" si="16"/>
        <v>1.05764192139738</v>
      </c>
      <c r="J198">
        <f t="shared" si="14"/>
        <v>0.14076246334310852</v>
      </c>
      <c r="K198">
        <f t="shared" si="17"/>
        <v>0.28963874553394203</v>
      </c>
      <c r="L198">
        <v>3.29</v>
      </c>
    </row>
    <row r="199" spans="1:12" ht="15" thickBot="1" x14ac:dyDescent="0.35">
      <c r="A199" t="s">
        <v>208</v>
      </c>
      <c r="B199">
        <v>6697.89</v>
      </c>
      <c r="C199">
        <v>41403.49</v>
      </c>
      <c r="D199">
        <v>6226.5</v>
      </c>
      <c r="E199" s="1">
        <f t="shared" si="15"/>
        <v>10162.609999999997</v>
      </c>
      <c r="F199">
        <v>31240.880000000001</v>
      </c>
      <c r="G199">
        <v>-1017.71</v>
      </c>
      <c r="H199">
        <f t="shared" si="13"/>
        <v>1.0757070585401109</v>
      </c>
      <c r="I199">
        <f t="shared" si="16"/>
        <v>0.32529845510113659</v>
      </c>
      <c r="J199">
        <f t="shared" si="14"/>
        <v>-2.4580295042760891E-2</v>
      </c>
      <c r="K199">
        <f t="shared" si="17"/>
        <v>-3.2576227046101136E-2</v>
      </c>
      <c r="L199">
        <v>2.44</v>
      </c>
    </row>
    <row r="200" spans="1:12" ht="15" thickBot="1" x14ac:dyDescent="0.35">
      <c r="A200" t="s">
        <v>209</v>
      </c>
      <c r="B200">
        <v>121535.01</v>
      </c>
      <c r="C200">
        <v>223047.31</v>
      </c>
      <c r="D200">
        <v>63067.26</v>
      </c>
      <c r="E200" s="1">
        <f t="shared" si="15"/>
        <v>67628.109999999986</v>
      </c>
      <c r="F200">
        <v>155419.20000000001</v>
      </c>
      <c r="G200">
        <v>46820.55</v>
      </c>
      <c r="H200">
        <f t="shared" si="13"/>
        <v>1.9270697664683702</v>
      </c>
      <c r="I200">
        <f t="shared" si="16"/>
        <v>0.43513356136178788</v>
      </c>
      <c r="J200">
        <f t="shared" si="14"/>
        <v>0.20991308973867473</v>
      </c>
      <c r="K200">
        <f t="shared" si="17"/>
        <v>0.30125332005312083</v>
      </c>
      <c r="L200">
        <v>4.3899999999999997</v>
      </c>
    </row>
    <row r="201" spans="1:12" ht="15" thickBot="1" x14ac:dyDescent="0.35">
      <c r="A201" t="s">
        <v>210</v>
      </c>
      <c r="B201">
        <v>26119</v>
      </c>
      <c r="C201">
        <v>51091</v>
      </c>
      <c r="D201">
        <v>7104</v>
      </c>
      <c r="E201" s="1">
        <f t="shared" si="15"/>
        <v>8455</v>
      </c>
      <c r="F201">
        <v>42636</v>
      </c>
      <c r="G201">
        <v>2022</v>
      </c>
      <c r="H201">
        <f t="shared" si="13"/>
        <v>3.6766610360360361</v>
      </c>
      <c r="I201">
        <f t="shared" si="16"/>
        <v>0.19830659536541889</v>
      </c>
      <c r="J201">
        <f t="shared" si="14"/>
        <v>3.9576442034800652E-2</v>
      </c>
      <c r="K201">
        <f t="shared" si="17"/>
        <v>4.742471151139882E-2</v>
      </c>
      <c r="L201">
        <v>3.56</v>
      </c>
    </row>
    <row r="202" spans="1:12" ht="15" thickBot="1" x14ac:dyDescent="0.35">
      <c r="A202" t="s">
        <v>211</v>
      </c>
      <c r="B202">
        <v>204203.28</v>
      </c>
      <c r="C202">
        <v>266077.19</v>
      </c>
      <c r="D202">
        <v>30838.25</v>
      </c>
      <c r="E202" s="1">
        <f t="shared" si="15"/>
        <v>51713.34</v>
      </c>
      <c r="F202">
        <v>214363.85</v>
      </c>
      <c r="G202">
        <v>41104.18</v>
      </c>
      <c r="H202">
        <f t="shared" si="13"/>
        <v>6.6217531798983407</v>
      </c>
      <c r="I202">
        <f t="shared" si="16"/>
        <v>0.24124095550625721</v>
      </c>
      <c r="J202">
        <f t="shared" si="14"/>
        <v>0.15448216361575376</v>
      </c>
      <c r="K202">
        <f t="shared" si="17"/>
        <v>0.19174958837509215</v>
      </c>
      <c r="L202">
        <v>4.87</v>
      </c>
    </row>
    <row r="203" spans="1:12" ht="15" thickBot="1" x14ac:dyDescent="0.35">
      <c r="A203" t="s">
        <v>212</v>
      </c>
      <c r="B203">
        <v>3556.52</v>
      </c>
      <c r="C203">
        <v>9602.4500000000007</v>
      </c>
      <c r="D203">
        <v>1523.25</v>
      </c>
      <c r="E203" s="1">
        <f t="shared" si="15"/>
        <v>5326.5800000000008</v>
      </c>
      <c r="F203">
        <v>4275.87</v>
      </c>
      <c r="G203">
        <v>1711.24</v>
      </c>
      <c r="H203">
        <f t="shared" si="13"/>
        <v>2.3348235680288858</v>
      </c>
      <c r="I203">
        <f t="shared" si="16"/>
        <v>1.2457301087264114</v>
      </c>
      <c r="J203">
        <f t="shared" si="14"/>
        <v>0.17820868632484416</v>
      </c>
      <c r="K203">
        <f t="shared" si="17"/>
        <v>0.40020861251628326</v>
      </c>
      <c r="L203">
        <v>3.87</v>
      </c>
    </row>
    <row r="204" spans="1:12" ht="15" thickBot="1" x14ac:dyDescent="0.35">
      <c r="A204" t="s">
        <v>213</v>
      </c>
      <c r="B204">
        <v>61830.51</v>
      </c>
      <c r="C204">
        <v>95707.08</v>
      </c>
      <c r="D204">
        <v>17390.62</v>
      </c>
      <c r="E204" s="1">
        <f t="shared" si="15"/>
        <v>30943.300000000003</v>
      </c>
      <c r="F204">
        <v>64763.78</v>
      </c>
      <c r="G204">
        <v>38264.82</v>
      </c>
      <c r="H204">
        <f t="shared" si="13"/>
        <v>3.5553942297629413</v>
      </c>
      <c r="I204">
        <f t="shared" si="16"/>
        <v>0.47778712113468369</v>
      </c>
      <c r="J204">
        <f t="shared" si="14"/>
        <v>0.39981180075705997</v>
      </c>
      <c r="K204">
        <f t="shared" si="17"/>
        <v>0.59083673003644943</v>
      </c>
      <c r="L204">
        <v>4.55</v>
      </c>
    </row>
    <row r="205" spans="1:12" ht="15" thickBot="1" x14ac:dyDescent="0.35">
      <c r="A205" t="s">
        <v>214</v>
      </c>
      <c r="B205">
        <v>487848</v>
      </c>
      <c r="C205">
        <v>569218</v>
      </c>
      <c r="D205">
        <v>76681</v>
      </c>
      <c r="E205" s="1">
        <f t="shared" si="15"/>
        <v>84815</v>
      </c>
      <c r="F205">
        <v>484403</v>
      </c>
      <c r="G205">
        <v>30602</v>
      </c>
      <c r="H205">
        <f t="shared" si="13"/>
        <v>6.3620453567376538</v>
      </c>
      <c r="I205">
        <f t="shared" si="16"/>
        <v>0.17509181404739443</v>
      </c>
      <c r="J205">
        <f t="shared" si="14"/>
        <v>5.3761476270954185E-2</v>
      </c>
      <c r="K205">
        <f t="shared" si="17"/>
        <v>6.3174670677101502E-2</v>
      </c>
      <c r="L205">
        <v>4.87</v>
      </c>
    </row>
    <row r="206" spans="1:12" ht="15" thickBot="1" x14ac:dyDescent="0.35">
      <c r="A206" t="s">
        <v>215</v>
      </c>
      <c r="B206">
        <v>49686.1</v>
      </c>
      <c r="C206">
        <v>61099.3</v>
      </c>
      <c r="D206">
        <v>36343.199999999997</v>
      </c>
      <c r="E206" s="1">
        <f t="shared" si="15"/>
        <v>37738.5</v>
      </c>
      <c r="F206">
        <v>23360.799999999999</v>
      </c>
      <c r="G206">
        <v>7473.6</v>
      </c>
      <c r="H206">
        <f t="shared" si="13"/>
        <v>1.3671360804772283</v>
      </c>
      <c r="I206">
        <f t="shared" si="16"/>
        <v>1.6154626553885141</v>
      </c>
      <c r="J206">
        <f t="shared" si="14"/>
        <v>0.12231891363730844</v>
      </c>
      <c r="K206">
        <f t="shared" si="17"/>
        <v>0.31992055066607311</v>
      </c>
      <c r="L206">
        <v>3.67</v>
      </c>
    </row>
    <row r="207" spans="1:12" ht="15" thickBot="1" x14ac:dyDescent="0.35">
      <c r="A207" t="s">
        <v>216</v>
      </c>
      <c r="B207">
        <v>2779.39</v>
      </c>
      <c r="C207">
        <v>7122.03</v>
      </c>
      <c r="D207">
        <v>1716.54</v>
      </c>
      <c r="E207" s="1">
        <f t="shared" si="15"/>
        <v>1884.4899999999998</v>
      </c>
      <c r="F207">
        <v>5237.54</v>
      </c>
      <c r="G207">
        <v>251.03</v>
      </c>
      <c r="H207">
        <f t="shared" si="13"/>
        <v>1.6191816095168188</v>
      </c>
      <c r="I207">
        <f t="shared" si="16"/>
        <v>0.35980441199494417</v>
      </c>
      <c r="J207">
        <f t="shared" si="14"/>
        <v>3.524697312423565E-2</v>
      </c>
      <c r="K207">
        <f t="shared" si="17"/>
        <v>4.7928989563802857E-2</v>
      </c>
      <c r="L207">
        <v>3.51</v>
      </c>
    </row>
    <row r="208" spans="1:12" ht="15" thickBot="1" x14ac:dyDescent="0.35">
      <c r="A208" t="s">
        <v>217</v>
      </c>
      <c r="B208">
        <v>184511.61</v>
      </c>
      <c r="C208">
        <v>523380.91</v>
      </c>
      <c r="D208">
        <v>132662.63</v>
      </c>
      <c r="E208" s="1">
        <f t="shared" si="15"/>
        <v>163648.60999999999</v>
      </c>
      <c r="F208">
        <v>359732.3</v>
      </c>
      <c r="G208">
        <v>80625.789999999994</v>
      </c>
      <c r="H208">
        <f t="shared" ref="H208:H249" si="18">B208/D208</f>
        <v>1.3908333492257765</v>
      </c>
      <c r="I208">
        <f t="shared" si="16"/>
        <v>0.45491775411882668</v>
      </c>
      <c r="J208">
        <f t="shared" ref="J208:J264" si="19">G208/C208</f>
        <v>0.15404801447572858</v>
      </c>
      <c r="K208">
        <f t="shared" si="17"/>
        <v>0.22412719124749153</v>
      </c>
      <c r="L208">
        <v>4.84</v>
      </c>
    </row>
    <row r="209" spans="1:12" ht="15" thickBot="1" x14ac:dyDescent="0.35">
      <c r="A209" t="s">
        <v>218</v>
      </c>
      <c r="B209">
        <v>82131.960000000006</v>
      </c>
      <c r="C209">
        <v>237245.01</v>
      </c>
      <c r="D209">
        <v>55863.17</v>
      </c>
      <c r="E209" s="1">
        <f t="shared" si="15"/>
        <v>97225.06</v>
      </c>
      <c r="F209">
        <v>140019.95000000001</v>
      </c>
      <c r="G209">
        <v>29635.88</v>
      </c>
      <c r="H209">
        <f t="shared" si="18"/>
        <v>1.4702345033409312</v>
      </c>
      <c r="I209">
        <f t="shared" si="16"/>
        <v>0.69436576716389331</v>
      </c>
      <c r="J209">
        <f t="shared" si="19"/>
        <v>0.12491676853393038</v>
      </c>
      <c r="K209">
        <f t="shared" si="17"/>
        <v>0.21165469634862746</v>
      </c>
      <c r="L209">
        <v>4.9400000000000004</v>
      </c>
    </row>
    <row r="210" spans="1:12" ht="15" thickBot="1" x14ac:dyDescent="0.35">
      <c r="A210" t="s">
        <v>219</v>
      </c>
      <c r="B210">
        <v>1734.37</v>
      </c>
      <c r="C210">
        <v>2414.4899999999998</v>
      </c>
      <c r="D210">
        <v>602.42999999999995</v>
      </c>
      <c r="E210" s="1">
        <f t="shared" si="15"/>
        <v>684.91999999999985</v>
      </c>
      <c r="F210">
        <v>1729.57</v>
      </c>
      <c r="G210">
        <v>410.58</v>
      </c>
      <c r="H210">
        <f t="shared" si="18"/>
        <v>2.8789568912570758</v>
      </c>
      <c r="I210">
        <f t="shared" si="16"/>
        <v>0.39600594367386105</v>
      </c>
      <c r="J210">
        <f t="shared" si="19"/>
        <v>0.1700483331883752</v>
      </c>
      <c r="K210">
        <f t="shared" si="17"/>
        <v>0.23738848384280486</v>
      </c>
      <c r="L210">
        <v>3.58</v>
      </c>
    </row>
    <row r="211" spans="1:12" ht="15" thickBot="1" x14ac:dyDescent="0.35">
      <c r="A211" t="s">
        <v>220</v>
      </c>
      <c r="B211">
        <v>2138.66</v>
      </c>
      <c r="C211">
        <v>6607.52</v>
      </c>
      <c r="D211">
        <v>4568.2</v>
      </c>
      <c r="E211" s="1">
        <f t="shared" si="15"/>
        <v>4892.2900000000009</v>
      </c>
      <c r="F211">
        <v>1715.23</v>
      </c>
      <c r="G211">
        <v>342</v>
      </c>
      <c r="H211">
        <f t="shared" si="18"/>
        <v>0.46816251477606058</v>
      </c>
      <c r="I211">
        <f t="shared" si="16"/>
        <v>2.8522647108551045</v>
      </c>
      <c r="J211">
        <f t="shared" si="19"/>
        <v>5.1759207690631276E-2</v>
      </c>
      <c r="K211">
        <f t="shared" si="17"/>
        <v>0.19939016924843897</v>
      </c>
      <c r="L211">
        <v>3.54</v>
      </c>
    </row>
    <row r="212" spans="1:12" ht="15" thickBot="1" x14ac:dyDescent="0.35">
      <c r="A212" t="s">
        <v>221</v>
      </c>
      <c r="B212">
        <v>90734.12</v>
      </c>
      <c r="C212">
        <v>132555.84</v>
      </c>
      <c r="D212">
        <v>17568.71</v>
      </c>
      <c r="E212" s="1">
        <f t="shared" si="15"/>
        <v>18925.569999999992</v>
      </c>
      <c r="F212">
        <v>113630.27</v>
      </c>
      <c r="G212">
        <v>40995.919999999998</v>
      </c>
      <c r="H212">
        <f t="shared" si="18"/>
        <v>5.1645294389855598</v>
      </c>
      <c r="I212">
        <f t="shared" si="16"/>
        <v>0.16655394728886935</v>
      </c>
      <c r="J212">
        <f t="shared" si="19"/>
        <v>0.30927283173642139</v>
      </c>
      <c r="K212">
        <f t="shared" si="17"/>
        <v>0.36078344265132872</v>
      </c>
      <c r="L212">
        <v>3.58</v>
      </c>
    </row>
    <row r="213" spans="1:12" ht="15" thickBot="1" x14ac:dyDescent="0.35">
      <c r="A213" t="s">
        <v>222</v>
      </c>
      <c r="B213">
        <v>82871.45</v>
      </c>
      <c r="C213">
        <v>410159.35</v>
      </c>
      <c r="D213">
        <v>82229.490000000005</v>
      </c>
      <c r="E213" s="1">
        <f t="shared" si="15"/>
        <v>117401.44999999995</v>
      </c>
      <c r="F213">
        <v>292757.90000000002</v>
      </c>
      <c r="G213">
        <v>56823.31</v>
      </c>
      <c r="H213">
        <f t="shared" si="18"/>
        <v>1.0078069315521718</v>
      </c>
      <c r="I213">
        <f t="shared" si="16"/>
        <v>0.40101889650117023</v>
      </c>
      <c r="J213">
        <f t="shared" si="19"/>
        <v>0.13853959442836059</v>
      </c>
      <c r="K213">
        <f t="shared" si="17"/>
        <v>0.19409658970774143</v>
      </c>
      <c r="L213">
        <v>4.79</v>
      </c>
    </row>
    <row r="214" spans="1:12" ht="15" thickBot="1" x14ac:dyDescent="0.35">
      <c r="A214" t="s">
        <v>223</v>
      </c>
      <c r="B214">
        <v>27340.11</v>
      </c>
      <c r="C214">
        <v>71033.740000000005</v>
      </c>
      <c r="D214">
        <v>47512.54</v>
      </c>
      <c r="E214" s="1">
        <f t="shared" si="15"/>
        <v>64959.12</v>
      </c>
      <c r="F214">
        <v>6074.62</v>
      </c>
      <c r="G214">
        <v>-1386.7</v>
      </c>
      <c r="H214">
        <f t="shared" si="18"/>
        <v>0.57542934980954497</v>
      </c>
      <c r="I214">
        <f t="shared" si="16"/>
        <v>10.693528154847547</v>
      </c>
      <c r="J214">
        <f t="shared" si="19"/>
        <v>-1.9521708979423017E-2</v>
      </c>
      <c r="K214">
        <f t="shared" si="17"/>
        <v>-0.22827765358162322</v>
      </c>
      <c r="L214">
        <v>2.61</v>
      </c>
    </row>
    <row r="215" spans="1:12" ht="15" thickBot="1" x14ac:dyDescent="0.35">
      <c r="A215" t="s">
        <v>224</v>
      </c>
      <c r="B215">
        <v>1948.09</v>
      </c>
      <c r="C215">
        <v>5926.17</v>
      </c>
      <c r="D215">
        <v>1711.15</v>
      </c>
      <c r="E215" s="1">
        <f t="shared" si="15"/>
        <v>3421.02</v>
      </c>
      <c r="F215">
        <v>2505.15</v>
      </c>
      <c r="G215">
        <v>626.34</v>
      </c>
      <c r="H215">
        <f t="shared" si="18"/>
        <v>1.1384682815650293</v>
      </c>
      <c r="I215">
        <f t="shared" si="16"/>
        <v>1.3655948745584097</v>
      </c>
      <c r="J215">
        <f t="shared" si="19"/>
        <v>0.10569052187163042</v>
      </c>
      <c r="K215">
        <f t="shared" si="17"/>
        <v>0.25002095682893238</v>
      </c>
      <c r="L215">
        <v>3.47</v>
      </c>
    </row>
    <row r="216" spans="1:12" ht="15" thickBot="1" x14ac:dyDescent="0.35">
      <c r="A216" t="s">
        <v>225</v>
      </c>
      <c r="B216">
        <v>154310</v>
      </c>
      <c r="C216">
        <v>400713.21</v>
      </c>
      <c r="D216">
        <v>328619.68</v>
      </c>
      <c r="E216" s="1">
        <f t="shared" si="15"/>
        <v>328620</v>
      </c>
      <c r="F216">
        <v>72093.210000000006</v>
      </c>
      <c r="G216">
        <v>27338.17</v>
      </c>
      <c r="H216">
        <f t="shared" si="18"/>
        <v>0.46957017303406784</v>
      </c>
      <c r="I216">
        <f t="shared" si="16"/>
        <v>4.5582656119764948</v>
      </c>
      <c r="J216">
        <f t="shared" si="19"/>
        <v>6.8223780294141029E-2</v>
      </c>
      <c r="K216">
        <f t="shared" si="17"/>
        <v>0.37920589192796378</v>
      </c>
      <c r="L216">
        <v>4.87</v>
      </c>
    </row>
    <row r="217" spans="1:12" ht="15" thickBot="1" x14ac:dyDescent="0.35">
      <c r="A217" t="s">
        <v>226</v>
      </c>
      <c r="B217">
        <v>14466.34</v>
      </c>
      <c r="C217">
        <v>28905.49</v>
      </c>
      <c r="D217">
        <v>5950.71</v>
      </c>
      <c r="E217" s="1">
        <f t="shared" si="15"/>
        <v>11636.990000000002</v>
      </c>
      <c r="F217">
        <v>17268.5</v>
      </c>
      <c r="G217">
        <v>2212.0300000000002</v>
      </c>
      <c r="H217">
        <f t="shared" si="18"/>
        <v>2.4310275580560976</v>
      </c>
      <c r="I217">
        <f t="shared" si="16"/>
        <v>0.67388539826852367</v>
      </c>
      <c r="J217">
        <f t="shared" si="19"/>
        <v>7.6526293102106208E-2</v>
      </c>
      <c r="K217">
        <f t="shared" si="17"/>
        <v>0.12809624460723285</v>
      </c>
      <c r="L217">
        <v>3.75</v>
      </c>
    </row>
    <row r="218" spans="1:12" ht="15" thickBot="1" x14ac:dyDescent="0.35">
      <c r="A218" t="s">
        <v>227</v>
      </c>
      <c r="B218">
        <v>78343.66</v>
      </c>
      <c r="C218">
        <v>137683.47</v>
      </c>
      <c r="D218">
        <v>22667.83</v>
      </c>
      <c r="E218" s="1">
        <f t="shared" si="15"/>
        <v>28935.33</v>
      </c>
      <c r="F218">
        <v>108748.14</v>
      </c>
      <c r="G218">
        <v>19524.490000000002</v>
      </c>
      <c r="H218">
        <f t="shared" si="18"/>
        <v>3.4561605588183784</v>
      </c>
      <c r="I218">
        <f t="shared" si="16"/>
        <v>0.26607655082652448</v>
      </c>
      <c r="J218">
        <f t="shared" si="19"/>
        <v>0.1418070738629699</v>
      </c>
      <c r="K218">
        <f t="shared" si="17"/>
        <v>0.17953861095923113</v>
      </c>
      <c r="L218">
        <v>3.99</v>
      </c>
    </row>
    <row r="219" spans="1:12" ht="15" thickBot="1" x14ac:dyDescent="0.35">
      <c r="A219" t="s">
        <v>228</v>
      </c>
      <c r="B219">
        <v>4904.6400000000003</v>
      </c>
      <c r="C219">
        <v>13969.6</v>
      </c>
      <c r="D219">
        <v>1443.28</v>
      </c>
      <c r="E219" s="1">
        <f t="shared" si="15"/>
        <v>5918.3</v>
      </c>
      <c r="F219">
        <v>8051.3</v>
      </c>
      <c r="G219">
        <v>619.67999999999995</v>
      </c>
      <c r="H219">
        <f t="shared" si="18"/>
        <v>3.3982595199822629</v>
      </c>
      <c r="I219">
        <f t="shared" si="16"/>
        <v>0.73507383900736523</v>
      </c>
      <c r="J219">
        <f t="shared" si="19"/>
        <v>4.4359179933570032E-2</v>
      </c>
      <c r="K219">
        <f t="shared" si="17"/>
        <v>7.6966452622557843E-2</v>
      </c>
      <c r="L219">
        <v>3.27</v>
      </c>
    </row>
    <row r="220" spans="1:12" ht="15" thickBot="1" x14ac:dyDescent="0.35">
      <c r="A220" t="s">
        <v>229</v>
      </c>
      <c r="B220">
        <v>15810.83</v>
      </c>
      <c r="C220">
        <v>44851.57</v>
      </c>
      <c r="D220">
        <v>6934.41</v>
      </c>
      <c r="E220" s="1">
        <f t="shared" si="15"/>
        <v>9851.2200000000012</v>
      </c>
      <c r="F220">
        <v>35000.35</v>
      </c>
      <c r="G220">
        <v>9391.31</v>
      </c>
      <c r="H220">
        <f t="shared" si="18"/>
        <v>2.2800541069824254</v>
      </c>
      <c r="I220">
        <f t="shared" si="16"/>
        <v>0.28146061396528899</v>
      </c>
      <c r="J220">
        <f t="shared" si="19"/>
        <v>0.20938642727556694</v>
      </c>
      <c r="K220">
        <f t="shared" si="17"/>
        <v>0.26832045965254631</v>
      </c>
      <c r="L220">
        <v>3.78</v>
      </c>
    </row>
    <row r="221" spans="1:12" ht="15" thickBot="1" x14ac:dyDescent="0.35">
      <c r="A221" t="s">
        <v>230</v>
      </c>
      <c r="B221">
        <v>7151.35</v>
      </c>
      <c r="C221">
        <v>37493.47</v>
      </c>
      <c r="D221">
        <v>6800.09</v>
      </c>
      <c r="E221" s="1">
        <f t="shared" si="15"/>
        <v>26662.880000000001</v>
      </c>
      <c r="F221">
        <v>10830.59</v>
      </c>
      <c r="G221">
        <v>1178.53</v>
      </c>
      <c r="H221">
        <f t="shared" si="18"/>
        <v>1.0516551986811939</v>
      </c>
      <c r="I221">
        <f t="shared" si="16"/>
        <v>2.4618123297068766</v>
      </c>
      <c r="J221">
        <f t="shared" si="19"/>
        <v>3.1432940189318297E-2</v>
      </c>
      <c r="K221">
        <f t="shared" si="17"/>
        <v>0.10881493990632089</v>
      </c>
      <c r="L221">
        <v>4.72</v>
      </c>
    </row>
    <row r="222" spans="1:12" ht="15" thickBot="1" x14ac:dyDescent="0.35">
      <c r="A222" t="s">
        <v>231</v>
      </c>
      <c r="B222">
        <v>33958.480000000003</v>
      </c>
      <c r="C222">
        <v>108101.48</v>
      </c>
      <c r="D222">
        <v>18370.29</v>
      </c>
      <c r="E222" s="1">
        <f t="shared" si="15"/>
        <v>25836.819999999992</v>
      </c>
      <c r="F222">
        <v>82264.66</v>
      </c>
      <c r="G222">
        <v>10895.24</v>
      </c>
      <c r="H222">
        <f t="shared" si="18"/>
        <v>1.8485543777479834</v>
      </c>
      <c r="I222">
        <f t="shared" si="16"/>
        <v>0.31406949229474712</v>
      </c>
      <c r="J222">
        <f t="shared" si="19"/>
        <v>0.10078714926012114</v>
      </c>
      <c r="K222">
        <f t="shared" si="17"/>
        <v>0.13244131805808229</v>
      </c>
      <c r="L222">
        <v>4.24</v>
      </c>
    </row>
    <row r="223" spans="1:12" ht="15" thickBot="1" x14ac:dyDescent="0.35">
      <c r="A223" t="s">
        <v>232</v>
      </c>
      <c r="B223">
        <v>12395.54</v>
      </c>
      <c r="C223">
        <v>17211.509999999998</v>
      </c>
      <c r="D223">
        <v>9533.83</v>
      </c>
      <c r="E223" s="1">
        <f t="shared" si="15"/>
        <v>12794.039999999997</v>
      </c>
      <c r="F223">
        <v>4417.47</v>
      </c>
      <c r="G223">
        <v>531.37</v>
      </c>
      <c r="H223">
        <f t="shared" si="18"/>
        <v>1.3001637327286097</v>
      </c>
      <c r="I223">
        <f t="shared" si="16"/>
        <v>2.8962369863292783</v>
      </c>
      <c r="J223">
        <f t="shared" si="19"/>
        <v>3.0872944907216163E-2</v>
      </c>
      <c r="K223">
        <f t="shared" si="17"/>
        <v>0.12028830982440175</v>
      </c>
      <c r="L223">
        <v>3.21</v>
      </c>
    </row>
    <row r="224" spans="1:12" ht="15" thickBot="1" x14ac:dyDescent="0.35">
      <c r="A224" t="s">
        <v>233</v>
      </c>
      <c r="B224">
        <v>642455.75</v>
      </c>
      <c r="C224">
        <v>957695.59</v>
      </c>
      <c r="D224">
        <v>649438.68000000005</v>
      </c>
      <c r="E224" s="1">
        <f t="shared" si="15"/>
        <v>695647.80999999994</v>
      </c>
      <c r="F224">
        <v>262047.78</v>
      </c>
      <c r="G224">
        <v>11969.64</v>
      </c>
      <c r="H224">
        <f t="shared" si="18"/>
        <v>0.9892477454530425</v>
      </c>
      <c r="I224">
        <f t="shared" si="16"/>
        <v>2.6546601921222153</v>
      </c>
      <c r="J224">
        <f t="shared" si="19"/>
        <v>1.2498376441307409E-2</v>
      </c>
      <c r="K224">
        <f t="shared" si="17"/>
        <v>4.5677318846204303E-2</v>
      </c>
      <c r="L224">
        <v>4.3499999999999996</v>
      </c>
    </row>
    <row r="225" spans="1:12" ht="15" thickBot="1" x14ac:dyDescent="0.35">
      <c r="A225" t="s">
        <v>234</v>
      </c>
      <c r="B225">
        <v>4661.58</v>
      </c>
      <c r="C225">
        <v>5822.47</v>
      </c>
      <c r="D225">
        <v>3013.16</v>
      </c>
      <c r="E225" s="1">
        <f t="shared" si="15"/>
        <v>3227.8700000000003</v>
      </c>
      <c r="F225">
        <v>2594.6</v>
      </c>
      <c r="G225">
        <v>735.1</v>
      </c>
      <c r="H225">
        <f t="shared" si="18"/>
        <v>1.5470735042281194</v>
      </c>
      <c r="I225">
        <f t="shared" si="16"/>
        <v>1.2440723040160335</v>
      </c>
      <c r="J225">
        <f t="shared" si="19"/>
        <v>0.12625226063852626</v>
      </c>
      <c r="K225">
        <f t="shared" si="17"/>
        <v>0.28331920141833039</v>
      </c>
      <c r="L225">
        <v>3.23</v>
      </c>
    </row>
    <row r="226" spans="1:12" ht="15" thickBot="1" x14ac:dyDescent="0.35">
      <c r="A226" t="s">
        <v>235</v>
      </c>
      <c r="B226">
        <v>1668.66</v>
      </c>
      <c r="C226">
        <v>2658.73</v>
      </c>
      <c r="D226">
        <v>902.72</v>
      </c>
      <c r="E226" s="1">
        <f t="shared" si="15"/>
        <v>984.11000000000013</v>
      </c>
      <c r="F226">
        <v>1674.62</v>
      </c>
      <c r="G226">
        <v>195.22</v>
      </c>
      <c r="H226">
        <f t="shared" si="18"/>
        <v>1.8484801488833746</v>
      </c>
      <c r="I226">
        <f t="shared" si="16"/>
        <v>0.58766167847033968</v>
      </c>
      <c r="J226">
        <f t="shared" si="19"/>
        <v>7.3426034234390106E-2</v>
      </c>
      <c r="K226">
        <f t="shared" si="17"/>
        <v>0.11657570075599241</v>
      </c>
      <c r="L226">
        <v>3.74</v>
      </c>
    </row>
    <row r="227" spans="1:12" ht="15" thickBot="1" x14ac:dyDescent="0.35">
      <c r="A227" t="s">
        <v>236</v>
      </c>
      <c r="B227">
        <v>5955.26</v>
      </c>
      <c r="C227">
        <v>10979.3</v>
      </c>
      <c r="D227">
        <v>1929.7</v>
      </c>
      <c r="E227" s="1">
        <f t="shared" si="15"/>
        <v>3137.9999999999991</v>
      </c>
      <c r="F227">
        <v>7841.3</v>
      </c>
      <c r="G227">
        <v>2031.19</v>
      </c>
      <c r="H227">
        <f t="shared" si="18"/>
        <v>3.0861066487018709</v>
      </c>
      <c r="I227">
        <f t="shared" si="16"/>
        <v>0.40018874421333184</v>
      </c>
      <c r="J227">
        <f t="shared" si="19"/>
        <v>0.18500177606951265</v>
      </c>
      <c r="K227">
        <f t="shared" si="17"/>
        <v>0.25903740451200696</v>
      </c>
      <c r="L227">
        <v>3.49</v>
      </c>
    </row>
    <row r="228" spans="1:12" ht="15" thickBot="1" x14ac:dyDescent="0.35">
      <c r="A228" t="s">
        <v>237</v>
      </c>
      <c r="B228">
        <v>104989.1</v>
      </c>
      <c r="C228">
        <v>142749.42000000001</v>
      </c>
      <c r="D228">
        <v>34008.6</v>
      </c>
      <c r="E228" s="1">
        <f t="shared" si="15"/>
        <v>42174.850000000006</v>
      </c>
      <c r="F228">
        <v>100574.57</v>
      </c>
      <c r="G228">
        <v>20327.25</v>
      </c>
      <c r="H228">
        <f t="shared" si="18"/>
        <v>3.0871338426162795</v>
      </c>
      <c r="I228">
        <f t="shared" si="16"/>
        <v>0.41933910331408825</v>
      </c>
      <c r="J228">
        <f t="shared" si="19"/>
        <v>0.14239812673144309</v>
      </c>
      <c r="K228">
        <f t="shared" si="17"/>
        <v>0.20211122950861235</v>
      </c>
      <c r="L228">
        <v>4.67</v>
      </c>
    </row>
    <row r="229" spans="1:12" ht="15" thickBot="1" x14ac:dyDescent="0.35">
      <c r="A229" t="s">
        <v>238</v>
      </c>
      <c r="B229">
        <v>1083940</v>
      </c>
      <c r="C229">
        <v>1594264</v>
      </c>
      <c r="D229">
        <v>710759</v>
      </c>
      <c r="E229" s="1">
        <f t="shared" si="15"/>
        <v>784277</v>
      </c>
      <c r="F229">
        <v>809987</v>
      </c>
      <c r="G229">
        <v>214284</v>
      </c>
      <c r="H229">
        <f t="shared" si="18"/>
        <v>1.5250457609400654</v>
      </c>
      <c r="I229">
        <f t="shared" si="16"/>
        <v>0.96825874983178739</v>
      </c>
      <c r="J229">
        <f t="shared" si="19"/>
        <v>0.1344093575468053</v>
      </c>
      <c r="K229">
        <f t="shared" si="17"/>
        <v>0.26455239405076869</v>
      </c>
      <c r="L229">
        <v>4.87</v>
      </c>
    </row>
    <row r="230" spans="1:12" ht="15" thickBot="1" x14ac:dyDescent="0.35">
      <c r="A230" t="s">
        <v>239</v>
      </c>
      <c r="B230">
        <v>900.25</v>
      </c>
      <c r="C230">
        <v>1230.21</v>
      </c>
      <c r="D230">
        <v>516.83000000000004</v>
      </c>
      <c r="E230" s="1">
        <f t="shared" si="15"/>
        <v>670.54000000000008</v>
      </c>
      <c r="F230">
        <v>559.66999999999996</v>
      </c>
      <c r="G230">
        <v>86.16</v>
      </c>
      <c r="H230">
        <f t="shared" si="18"/>
        <v>1.7418686995723931</v>
      </c>
      <c r="I230">
        <f t="shared" si="16"/>
        <v>1.1980988796969645</v>
      </c>
      <c r="J230">
        <f t="shared" si="19"/>
        <v>7.003682298144219E-2</v>
      </c>
      <c r="K230">
        <f t="shared" si="17"/>
        <v>0.15394786213304268</v>
      </c>
      <c r="L230">
        <v>3.56</v>
      </c>
    </row>
    <row r="231" spans="1:12" ht="15" thickBot="1" x14ac:dyDescent="0.35">
      <c r="A231" t="s">
        <v>240</v>
      </c>
      <c r="B231">
        <v>441943.46</v>
      </c>
      <c r="C231">
        <v>737655.53</v>
      </c>
      <c r="D231">
        <v>341629.43</v>
      </c>
      <c r="E231" s="1">
        <f t="shared" si="15"/>
        <v>494024.61</v>
      </c>
      <c r="F231">
        <v>243630.92</v>
      </c>
      <c r="G231">
        <v>41312.99</v>
      </c>
      <c r="H231">
        <f t="shared" si="18"/>
        <v>1.293634040837758</v>
      </c>
      <c r="I231">
        <f t="shared" si="16"/>
        <v>2.0277582582703375</v>
      </c>
      <c r="J231">
        <f t="shared" si="19"/>
        <v>5.6005802600029304E-2</v>
      </c>
      <c r="K231">
        <f t="shared" si="17"/>
        <v>0.1695720313332971</v>
      </c>
      <c r="L231">
        <v>4.41</v>
      </c>
    </row>
    <row r="232" spans="1:12" ht="15" thickBot="1" x14ac:dyDescent="0.35">
      <c r="A232" t="s">
        <v>241</v>
      </c>
      <c r="B232">
        <v>237651.9</v>
      </c>
      <c r="C232">
        <v>449192.9</v>
      </c>
      <c r="D232">
        <v>148976.6</v>
      </c>
      <c r="E232" s="1">
        <f t="shared" si="15"/>
        <v>172221.55000000005</v>
      </c>
      <c r="F232">
        <v>276971.34999999998</v>
      </c>
      <c r="G232">
        <v>58797.98</v>
      </c>
      <c r="H232">
        <f t="shared" si="18"/>
        <v>1.5952297206406911</v>
      </c>
      <c r="I232">
        <f t="shared" si="16"/>
        <v>0.62180276046601957</v>
      </c>
      <c r="J232">
        <f t="shared" si="19"/>
        <v>0.13089694872737304</v>
      </c>
      <c r="K232">
        <f t="shared" si="17"/>
        <v>0.21228903278263261</v>
      </c>
      <c r="L232">
        <v>4.2300000000000004</v>
      </c>
    </row>
    <row r="233" spans="1:12" ht="15" thickBot="1" x14ac:dyDescent="0.35">
      <c r="A233" t="s">
        <v>242</v>
      </c>
      <c r="B233">
        <v>5019.1099999999997</v>
      </c>
      <c r="C233">
        <v>6474.86</v>
      </c>
      <c r="D233">
        <v>4234.3999999999996</v>
      </c>
      <c r="E233" s="1">
        <f t="shared" ref="E233:E264" si="20">C233-F233</f>
        <v>2913.0499999999997</v>
      </c>
      <c r="F233">
        <v>3561.81</v>
      </c>
      <c r="G233">
        <v>-82.72</v>
      </c>
      <c r="H233">
        <f t="shared" si="18"/>
        <v>1.1853178726620064</v>
      </c>
      <c r="I233">
        <f t="shared" si="16"/>
        <v>0.81785665153391107</v>
      </c>
      <c r="J233">
        <f t="shared" si="19"/>
        <v>-1.2775565803739387E-2</v>
      </c>
      <c r="K233">
        <f t="shared" si="17"/>
        <v>-2.3224147273436819E-2</v>
      </c>
      <c r="L233">
        <v>2.89</v>
      </c>
    </row>
    <row r="234" spans="1:12" ht="15" thickBot="1" x14ac:dyDescent="0.35">
      <c r="A234" t="s">
        <v>243</v>
      </c>
      <c r="B234">
        <v>4877.79</v>
      </c>
      <c r="C234">
        <v>10717.81</v>
      </c>
      <c r="D234">
        <v>1351.41</v>
      </c>
      <c r="E234" s="1">
        <f t="shared" si="20"/>
        <v>2927.7799999999997</v>
      </c>
      <c r="F234">
        <v>7790.03</v>
      </c>
      <c r="G234">
        <v>2298.0500000000002</v>
      </c>
      <c r="H234">
        <f t="shared" si="18"/>
        <v>3.6094079516948963</v>
      </c>
      <c r="I234">
        <f t="shared" si="16"/>
        <v>0.37583680679021775</v>
      </c>
      <c r="J234">
        <f t="shared" si="19"/>
        <v>0.21441413870930726</v>
      </c>
      <c r="K234">
        <f t="shared" si="17"/>
        <v>0.29499886393248809</v>
      </c>
      <c r="L234">
        <v>3.25</v>
      </c>
    </row>
    <row r="235" spans="1:12" ht="15" thickBot="1" x14ac:dyDescent="0.35">
      <c r="A235" t="s">
        <v>244</v>
      </c>
      <c r="B235">
        <v>16317.09</v>
      </c>
      <c r="C235">
        <v>25940.48</v>
      </c>
      <c r="D235">
        <v>5590.12</v>
      </c>
      <c r="E235" s="1">
        <f t="shared" si="20"/>
        <v>11767.949999999999</v>
      </c>
      <c r="F235">
        <v>14172.53</v>
      </c>
      <c r="G235">
        <v>1179.43</v>
      </c>
      <c r="H235">
        <f t="shared" si="18"/>
        <v>2.918915873004515</v>
      </c>
      <c r="I235">
        <f t="shared" si="16"/>
        <v>0.83033516245864347</v>
      </c>
      <c r="J235">
        <f t="shared" si="19"/>
        <v>4.5466776250863518E-2</v>
      </c>
      <c r="K235">
        <f t="shared" si="17"/>
        <v>8.3219439295595068E-2</v>
      </c>
      <c r="L235">
        <v>3.11</v>
      </c>
    </row>
    <row r="236" spans="1:12" ht="15" thickBot="1" x14ac:dyDescent="0.35">
      <c r="A236" t="s">
        <v>245</v>
      </c>
      <c r="B236">
        <v>5906.37</v>
      </c>
      <c r="C236">
        <v>21639.25</v>
      </c>
      <c r="D236">
        <v>4471.5200000000004</v>
      </c>
      <c r="E236" s="1">
        <f t="shared" si="20"/>
        <v>11584.76</v>
      </c>
      <c r="F236">
        <v>10054.49</v>
      </c>
      <c r="G236">
        <v>513.85</v>
      </c>
      <c r="H236">
        <f t="shared" si="18"/>
        <v>1.3208864099903388</v>
      </c>
      <c r="I236">
        <f t="shared" si="16"/>
        <v>1.1521976748696354</v>
      </c>
      <c r="J236">
        <f t="shared" si="19"/>
        <v>2.3746201924743235E-2</v>
      </c>
      <c r="K236">
        <f t="shared" si="17"/>
        <v>5.1106520569417252E-2</v>
      </c>
      <c r="L236">
        <v>3.54</v>
      </c>
    </row>
    <row r="237" spans="1:12" ht="15" thickBot="1" x14ac:dyDescent="0.35">
      <c r="A237" t="s">
        <v>246</v>
      </c>
      <c r="B237">
        <v>519.85</v>
      </c>
      <c r="C237">
        <v>706.67</v>
      </c>
      <c r="D237">
        <v>103.46</v>
      </c>
      <c r="E237" s="1">
        <f t="shared" si="20"/>
        <v>132.15999999999997</v>
      </c>
      <c r="F237">
        <v>574.51</v>
      </c>
      <c r="G237">
        <v>127.38</v>
      </c>
      <c r="H237">
        <f t="shared" si="18"/>
        <v>5.0246472066499139</v>
      </c>
      <c r="I237">
        <f t="shared" si="16"/>
        <v>0.23003951193190714</v>
      </c>
      <c r="J237">
        <f t="shared" si="19"/>
        <v>0.18025386672704374</v>
      </c>
      <c r="K237">
        <f t="shared" si="17"/>
        <v>0.22171937825277191</v>
      </c>
      <c r="L237">
        <v>3.39</v>
      </c>
    </row>
    <row r="238" spans="1:12" ht="15" thickBot="1" x14ac:dyDescent="0.35">
      <c r="A238" t="s">
        <v>247</v>
      </c>
      <c r="B238">
        <v>169608.49</v>
      </c>
      <c r="C238">
        <v>322880</v>
      </c>
      <c r="D238">
        <v>172312.92</v>
      </c>
      <c r="E238" s="1">
        <f t="shared" si="20"/>
        <v>233229.93</v>
      </c>
      <c r="F238">
        <v>89650.07</v>
      </c>
      <c r="G238">
        <v>19700.13</v>
      </c>
      <c r="H238">
        <f t="shared" si="18"/>
        <v>0.98430512349277099</v>
      </c>
      <c r="I238">
        <f t="shared" si="16"/>
        <v>2.6015588164069472</v>
      </c>
      <c r="J238">
        <f t="shared" si="19"/>
        <v>6.1013782210109023E-2</v>
      </c>
      <c r="K238">
        <f t="shared" si="17"/>
        <v>0.21974472524115152</v>
      </c>
      <c r="L238">
        <v>3.29</v>
      </c>
    </row>
    <row r="239" spans="1:12" ht="15" thickBot="1" x14ac:dyDescent="0.35">
      <c r="A239" t="s">
        <v>248</v>
      </c>
      <c r="B239">
        <v>3232.92</v>
      </c>
      <c r="C239">
        <v>4830.5200000000004</v>
      </c>
      <c r="D239">
        <v>2442.0300000000002</v>
      </c>
      <c r="E239" s="1">
        <f t="shared" si="20"/>
        <v>2471.8900000000003</v>
      </c>
      <c r="F239">
        <v>2358.63</v>
      </c>
      <c r="G239">
        <v>1435.67</v>
      </c>
      <c r="H239">
        <f t="shared" si="18"/>
        <v>1.323865800174445</v>
      </c>
      <c r="I239">
        <f t="shared" si="16"/>
        <v>1.0480194010930075</v>
      </c>
      <c r="J239">
        <f t="shared" si="19"/>
        <v>0.29720816806472178</v>
      </c>
      <c r="K239">
        <f t="shared" si="17"/>
        <v>0.60868809435986149</v>
      </c>
      <c r="L239">
        <v>3.8</v>
      </c>
    </row>
    <row r="240" spans="1:12" ht="15" thickBot="1" x14ac:dyDescent="0.35">
      <c r="A240" t="s">
        <v>249</v>
      </c>
      <c r="B240">
        <v>7017.56</v>
      </c>
      <c r="C240">
        <v>8596.41</v>
      </c>
      <c r="D240">
        <v>9115.56</v>
      </c>
      <c r="E240" s="1">
        <f t="shared" si="20"/>
        <v>6712.19</v>
      </c>
      <c r="F240">
        <v>1884.22</v>
      </c>
      <c r="G240">
        <v>-694.42</v>
      </c>
      <c r="H240">
        <f t="shared" si="18"/>
        <v>0.76984409076348581</v>
      </c>
      <c r="I240">
        <f t="shared" si="16"/>
        <v>3.562317563766439</v>
      </c>
      <c r="J240">
        <f t="shared" si="19"/>
        <v>-8.0780232678525105E-2</v>
      </c>
      <c r="K240">
        <f t="shared" si="17"/>
        <v>-0.36854507435437472</v>
      </c>
      <c r="L240">
        <v>2.83</v>
      </c>
    </row>
    <row r="241" spans="1:12" ht="15" thickBot="1" x14ac:dyDescent="0.35">
      <c r="A241" t="s">
        <v>250</v>
      </c>
      <c r="B241">
        <v>6421.96</v>
      </c>
      <c r="C241">
        <v>44427.02</v>
      </c>
      <c r="D241">
        <v>8605.77</v>
      </c>
      <c r="E241" s="1">
        <f t="shared" si="20"/>
        <v>31017.1</v>
      </c>
      <c r="F241">
        <v>13409.92</v>
      </c>
      <c r="G241">
        <v>1204.0899999999999</v>
      </c>
      <c r="H241">
        <f t="shared" si="18"/>
        <v>0.74623886067138667</v>
      </c>
      <c r="I241">
        <f t="shared" si="16"/>
        <v>2.3129966472581489</v>
      </c>
      <c r="J241">
        <f t="shared" si="19"/>
        <v>2.7102650594165442E-2</v>
      </c>
      <c r="K241">
        <f t="shared" si="17"/>
        <v>8.9790990550279184E-2</v>
      </c>
      <c r="L241">
        <v>3.86</v>
      </c>
    </row>
    <row r="242" spans="1:12" ht="15" thickBot="1" x14ac:dyDescent="0.35">
      <c r="A242" t="s">
        <v>251</v>
      </c>
      <c r="B242">
        <v>288847.28000000003</v>
      </c>
      <c r="C242">
        <v>1064487.57</v>
      </c>
      <c r="D242">
        <v>171523.26</v>
      </c>
      <c r="E242" s="1">
        <f t="shared" si="20"/>
        <v>701700.41000000015</v>
      </c>
      <c r="F242">
        <v>362787.16</v>
      </c>
      <c r="G242">
        <v>89794.26</v>
      </c>
      <c r="H242">
        <f t="shared" si="18"/>
        <v>1.6840123024713967</v>
      </c>
      <c r="I242">
        <f t="shared" si="16"/>
        <v>1.9341930679134294</v>
      </c>
      <c r="J242">
        <f t="shared" si="19"/>
        <v>8.435444671279721E-2</v>
      </c>
      <c r="K242">
        <f t="shared" si="17"/>
        <v>0.24751223279236234</v>
      </c>
      <c r="L242">
        <v>4.8600000000000003</v>
      </c>
    </row>
    <row r="243" spans="1:12" ht="15" thickBot="1" x14ac:dyDescent="0.35">
      <c r="A243" t="s">
        <v>252</v>
      </c>
      <c r="B243">
        <v>14211.7</v>
      </c>
      <c r="C243">
        <v>57086.91</v>
      </c>
      <c r="D243">
        <v>15349.21</v>
      </c>
      <c r="E243" s="1">
        <f t="shared" si="20"/>
        <v>26753.780000000002</v>
      </c>
      <c r="F243">
        <v>30333.13</v>
      </c>
      <c r="G243">
        <v>6471.01</v>
      </c>
      <c r="H243">
        <f t="shared" si="18"/>
        <v>0.92589129994312425</v>
      </c>
      <c r="I243">
        <f t="shared" si="16"/>
        <v>0.88199865955145418</v>
      </c>
      <c r="J243">
        <f t="shared" si="19"/>
        <v>0.11335365673146436</v>
      </c>
      <c r="K243">
        <f t="shared" si="17"/>
        <v>0.21333143002387159</v>
      </c>
      <c r="L243">
        <v>4.75</v>
      </c>
    </row>
    <row r="244" spans="1:12" ht="15" thickBot="1" x14ac:dyDescent="0.35">
      <c r="A244" t="s">
        <v>253</v>
      </c>
      <c r="B244">
        <v>12738.12</v>
      </c>
      <c r="C244">
        <v>18248.12</v>
      </c>
      <c r="D244">
        <v>6351.47</v>
      </c>
      <c r="E244" s="1">
        <f t="shared" si="20"/>
        <v>6816.9599999999991</v>
      </c>
      <c r="F244">
        <v>11431.16</v>
      </c>
      <c r="G244">
        <v>2374.46</v>
      </c>
      <c r="H244">
        <f t="shared" si="18"/>
        <v>2.0055388752525007</v>
      </c>
      <c r="I244">
        <f t="shared" si="16"/>
        <v>0.59634892696804165</v>
      </c>
      <c r="J244">
        <f t="shared" si="19"/>
        <v>0.13012080148530369</v>
      </c>
      <c r="K244">
        <f t="shared" si="17"/>
        <v>0.20771820182728612</v>
      </c>
      <c r="L244">
        <v>3.75</v>
      </c>
    </row>
    <row r="245" spans="1:12" ht="15" thickBot="1" x14ac:dyDescent="0.35">
      <c r="A245" t="s">
        <v>254</v>
      </c>
      <c r="B245">
        <v>24332.97</v>
      </c>
      <c r="C245">
        <v>33833.410000000003</v>
      </c>
      <c r="D245">
        <v>6598.94</v>
      </c>
      <c r="E245" s="1">
        <f t="shared" si="20"/>
        <v>8002.9100000000035</v>
      </c>
      <c r="F245">
        <v>25830.5</v>
      </c>
      <c r="G245">
        <v>6167.99</v>
      </c>
      <c r="H245">
        <f t="shared" si="18"/>
        <v>3.6874058560920395</v>
      </c>
      <c r="I245">
        <f t="shared" si="16"/>
        <v>0.30982404521786272</v>
      </c>
      <c r="J245">
        <f t="shared" si="19"/>
        <v>0.18230471004844026</v>
      </c>
      <c r="K245">
        <f t="shared" si="17"/>
        <v>0.23878709277791757</v>
      </c>
      <c r="L245">
        <v>3.86</v>
      </c>
    </row>
    <row r="246" spans="1:12" ht="15" thickBot="1" x14ac:dyDescent="0.35">
      <c r="A246" t="s">
        <v>255</v>
      </c>
      <c r="B246">
        <v>189622.23</v>
      </c>
      <c r="C246">
        <v>527032.36</v>
      </c>
      <c r="D246">
        <v>125633.98</v>
      </c>
      <c r="E246" s="1">
        <f t="shared" si="20"/>
        <v>271117.18999999994</v>
      </c>
      <c r="F246">
        <v>255915.17</v>
      </c>
      <c r="G246">
        <v>53049.53</v>
      </c>
      <c r="H246">
        <f t="shared" si="18"/>
        <v>1.5093227962689713</v>
      </c>
      <c r="I246">
        <f t="shared" si="16"/>
        <v>1.0594025746891047</v>
      </c>
      <c r="J246">
        <f t="shared" si="19"/>
        <v>0.10065706401785272</v>
      </c>
      <c r="K246">
        <f t="shared" si="17"/>
        <v>0.20729341679901195</v>
      </c>
      <c r="L246">
        <v>4.67</v>
      </c>
    </row>
    <row r="247" spans="1:12" ht="15" thickBot="1" x14ac:dyDescent="0.35">
      <c r="A247" t="s">
        <v>256</v>
      </c>
      <c r="B247">
        <v>607.70000000000005</v>
      </c>
      <c r="C247">
        <v>1012.42</v>
      </c>
      <c r="D247">
        <v>176.67</v>
      </c>
      <c r="E247" s="1">
        <f t="shared" si="20"/>
        <v>185.99</v>
      </c>
      <c r="F247">
        <v>826.43</v>
      </c>
      <c r="G247">
        <v>146.30000000000001</v>
      </c>
      <c r="H247">
        <f t="shared" si="18"/>
        <v>3.4397464198788708</v>
      </c>
      <c r="I247">
        <f t="shared" si="16"/>
        <v>0.22505233353097059</v>
      </c>
      <c r="J247">
        <f t="shared" si="19"/>
        <v>0.14450524485885305</v>
      </c>
      <c r="K247">
        <f t="shared" si="17"/>
        <v>0.17702648742180224</v>
      </c>
      <c r="L247">
        <v>3.47</v>
      </c>
    </row>
    <row r="248" spans="1:12" ht="15" thickBot="1" x14ac:dyDescent="0.35">
      <c r="A248" t="s">
        <v>257</v>
      </c>
      <c r="B248">
        <v>121535.01</v>
      </c>
      <c r="C248">
        <v>233047.31</v>
      </c>
      <c r="D248">
        <v>63067.26</v>
      </c>
      <c r="E248" s="1">
        <f t="shared" si="20"/>
        <v>77628.109999999986</v>
      </c>
      <c r="F248">
        <v>155419.20000000001</v>
      </c>
      <c r="G248">
        <v>46820.55</v>
      </c>
      <c r="H248">
        <f t="shared" si="18"/>
        <v>1.9270697664683702</v>
      </c>
      <c r="I248">
        <f t="shared" si="16"/>
        <v>0.4994756761069416</v>
      </c>
      <c r="J248">
        <f t="shared" si="19"/>
        <v>0.20090577316683039</v>
      </c>
      <c r="K248">
        <f t="shared" si="17"/>
        <v>0.30125332005312083</v>
      </c>
      <c r="L248">
        <v>4.91</v>
      </c>
    </row>
    <row r="249" spans="1:12" ht="15" thickBot="1" x14ac:dyDescent="0.35">
      <c r="A249" t="s">
        <v>258</v>
      </c>
      <c r="B249">
        <v>233065.27</v>
      </c>
      <c r="C249">
        <v>437261.99</v>
      </c>
      <c r="D249">
        <v>154159.53</v>
      </c>
      <c r="E249" s="1">
        <f t="shared" si="20"/>
        <v>184195.88</v>
      </c>
      <c r="F249">
        <v>253066.11</v>
      </c>
      <c r="G249">
        <v>51964.57</v>
      </c>
      <c r="H249">
        <f t="shared" si="18"/>
        <v>1.5118447104762189</v>
      </c>
      <c r="I249">
        <f t="shared" si="16"/>
        <v>0.72785676438461089</v>
      </c>
      <c r="J249">
        <f t="shared" si="19"/>
        <v>0.1188408121181537</v>
      </c>
      <c r="K249">
        <f t="shared" si="17"/>
        <v>0.20533990110331249</v>
      </c>
      <c r="L249">
        <v>4.6500000000000004</v>
      </c>
    </row>
    <row r="250" spans="1:12" ht="15" thickBot="1" x14ac:dyDescent="0.35">
      <c r="A250" t="s">
        <v>259</v>
      </c>
      <c r="B250">
        <v>18817</v>
      </c>
      <c r="C250">
        <v>23946</v>
      </c>
      <c r="D250">
        <v>9880</v>
      </c>
      <c r="E250" s="1">
        <f t="shared" si="20"/>
        <v>10406</v>
      </c>
      <c r="F250">
        <v>13540</v>
      </c>
      <c r="G250">
        <v>1782</v>
      </c>
      <c r="H250">
        <f t="shared" ref="H250:H264" si="21">B250/D250</f>
        <v>1.9045546558704454</v>
      </c>
      <c r="I250">
        <f t="shared" si="16"/>
        <v>0.76853766617429842</v>
      </c>
      <c r="J250">
        <f t="shared" si="19"/>
        <v>7.4417439238286143E-2</v>
      </c>
      <c r="K250">
        <f t="shared" si="17"/>
        <v>0.13161004431314624</v>
      </c>
      <c r="L250">
        <v>4.1500000000000004</v>
      </c>
    </row>
    <row r="251" spans="1:12" ht="15" thickBot="1" x14ac:dyDescent="0.35">
      <c r="A251" t="s">
        <v>260</v>
      </c>
      <c r="B251">
        <v>72414.240000000005</v>
      </c>
      <c r="C251">
        <v>202278.11</v>
      </c>
      <c r="D251">
        <v>52072.959999999999</v>
      </c>
      <c r="E251" s="1">
        <f t="shared" si="20"/>
        <v>61986.659999999974</v>
      </c>
      <c r="F251">
        <v>140291.45000000001</v>
      </c>
      <c r="G251">
        <v>19692.14</v>
      </c>
      <c r="H251">
        <f t="shared" si="21"/>
        <v>1.3906303770709405</v>
      </c>
      <c r="I251">
        <f t="shared" si="16"/>
        <v>0.44184203670287797</v>
      </c>
      <c r="J251">
        <f t="shared" si="19"/>
        <v>9.7351809348030796E-2</v>
      </c>
      <c r="K251">
        <f t="shared" si="17"/>
        <v>0.14036593106707498</v>
      </c>
      <c r="L251">
        <v>4.34</v>
      </c>
    </row>
    <row r="252" spans="1:12" ht="15" thickBot="1" x14ac:dyDescent="0.35">
      <c r="A252" t="s">
        <v>261</v>
      </c>
      <c r="B252">
        <v>1494.97</v>
      </c>
      <c r="C252">
        <v>3782.58</v>
      </c>
      <c r="D252">
        <v>1939.16</v>
      </c>
      <c r="E252" s="1">
        <f t="shared" si="20"/>
        <v>3706.65</v>
      </c>
      <c r="F252">
        <v>75.930000000000007</v>
      </c>
      <c r="G252">
        <v>-124.46</v>
      </c>
      <c r="H252">
        <f t="shared" si="21"/>
        <v>0.7709369005136244</v>
      </c>
      <c r="I252">
        <f t="shared" si="16"/>
        <v>48.816673251679177</v>
      </c>
      <c r="J252">
        <f t="shared" si="19"/>
        <v>-3.2903468003320481E-2</v>
      </c>
      <c r="K252">
        <f t="shared" si="17"/>
        <v>-1.639141314368497</v>
      </c>
      <c r="L252">
        <v>2.7</v>
      </c>
    </row>
    <row r="253" spans="1:12" ht="15" thickBot="1" x14ac:dyDescent="0.35">
      <c r="A253" t="s">
        <v>262</v>
      </c>
      <c r="B253">
        <v>174496</v>
      </c>
      <c r="C253">
        <v>227829.53</v>
      </c>
      <c r="D253">
        <v>70484.13</v>
      </c>
      <c r="E253" s="1">
        <f t="shared" si="20"/>
        <v>76266.209999999992</v>
      </c>
      <c r="F253">
        <v>151563.32</v>
      </c>
      <c r="G253">
        <v>88781.81</v>
      </c>
      <c r="H253">
        <f t="shared" si="21"/>
        <v>2.4756778582639805</v>
      </c>
      <c r="I253">
        <f t="shared" si="16"/>
        <v>0.50319701363100244</v>
      </c>
      <c r="J253">
        <f t="shared" si="19"/>
        <v>0.38968526160765904</v>
      </c>
      <c r="K253">
        <f t="shared" si="17"/>
        <v>0.58577372150464901</v>
      </c>
      <c r="L253">
        <v>4.8600000000000003</v>
      </c>
    </row>
    <row r="254" spans="1:12" ht="15" thickBot="1" x14ac:dyDescent="0.35">
      <c r="A254" t="s">
        <v>263</v>
      </c>
      <c r="B254">
        <v>102939</v>
      </c>
      <c r="C254">
        <v>267478</v>
      </c>
      <c r="D254">
        <v>97808</v>
      </c>
      <c r="E254" s="1">
        <f t="shared" si="20"/>
        <v>153904</v>
      </c>
      <c r="F254">
        <v>113574</v>
      </c>
      <c r="G254">
        <v>25135</v>
      </c>
      <c r="H254">
        <f t="shared" si="21"/>
        <v>1.0524599214788157</v>
      </c>
      <c r="I254">
        <f t="shared" si="16"/>
        <v>1.3550988782643916</v>
      </c>
      <c r="J254">
        <f t="shared" si="19"/>
        <v>9.3970345224653987E-2</v>
      </c>
      <c r="K254">
        <f t="shared" si="17"/>
        <v>0.22130945462870022</v>
      </c>
      <c r="L254">
        <v>4.2300000000000004</v>
      </c>
    </row>
    <row r="255" spans="1:12" ht="15" thickBot="1" x14ac:dyDescent="0.35">
      <c r="A255" t="s">
        <v>264</v>
      </c>
      <c r="B255">
        <v>40070.339999999997</v>
      </c>
      <c r="C255">
        <v>63332.69</v>
      </c>
      <c r="D255">
        <v>5428.87</v>
      </c>
      <c r="E255" s="1">
        <f t="shared" si="20"/>
        <v>6354.5900000000038</v>
      </c>
      <c r="F255">
        <v>56978.1</v>
      </c>
      <c r="G255">
        <v>11395.84</v>
      </c>
      <c r="H255">
        <f t="shared" si="21"/>
        <v>7.3809724675669148</v>
      </c>
      <c r="I255">
        <f t="shared" si="16"/>
        <v>0.11152688489086164</v>
      </c>
      <c r="J255">
        <f t="shared" si="19"/>
        <v>0.17993614356187934</v>
      </c>
      <c r="K255">
        <f t="shared" si="17"/>
        <v>0.20000386113261059</v>
      </c>
      <c r="L255">
        <v>3.63</v>
      </c>
    </row>
    <row r="256" spans="1:12" ht="15" thickBot="1" x14ac:dyDescent="0.35">
      <c r="A256" t="s">
        <v>265</v>
      </c>
      <c r="B256">
        <v>4673.72</v>
      </c>
      <c r="C256">
        <v>8425.02</v>
      </c>
      <c r="D256">
        <v>2149.85</v>
      </c>
      <c r="E256" s="1">
        <f t="shared" si="20"/>
        <v>2590.3500000000004</v>
      </c>
      <c r="F256">
        <v>5834.67</v>
      </c>
      <c r="G256">
        <v>2364.19</v>
      </c>
      <c r="H256">
        <f t="shared" si="21"/>
        <v>2.1739749284833829</v>
      </c>
      <c r="I256">
        <f t="shared" si="16"/>
        <v>0.44395827013352945</v>
      </c>
      <c r="J256">
        <f t="shared" si="19"/>
        <v>0.28061535758965556</v>
      </c>
      <c r="K256">
        <f t="shared" si="17"/>
        <v>0.40519686631806084</v>
      </c>
      <c r="L256">
        <v>3.46</v>
      </c>
    </row>
    <row r="257" spans="1:12" ht="15" thickBot="1" x14ac:dyDescent="0.35">
      <c r="A257" t="s">
        <v>266</v>
      </c>
      <c r="B257">
        <v>1688.65</v>
      </c>
      <c r="C257">
        <v>2727.57</v>
      </c>
      <c r="D257">
        <v>1070.76</v>
      </c>
      <c r="E257" s="1">
        <f t="shared" si="20"/>
        <v>2059.1800000000003</v>
      </c>
      <c r="F257">
        <v>668.39</v>
      </c>
      <c r="G257">
        <v>133.38</v>
      </c>
      <c r="H257">
        <f t="shared" si="21"/>
        <v>1.5770574171616423</v>
      </c>
      <c r="I257">
        <f t="shared" si="16"/>
        <v>3.0808061161896503</v>
      </c>
      <c r="J257">
        <f t="shared" si="19"/>
        <v>4.8900669826988853E-2</v>
      </c>
      <c r="K257">
        <f t="shared" si="17"/>
        <v>0.19955415251574679</v>
      </c>
      <c r="L257">
        <v>3.19</v>
      </c>
    </row>
    <row r="258" spans="1:12" ht="15" thickBot="1" x14ac:dyDescent="0.35">
      <c r="A258" t="s">
        <v>267</v>
      </c>
      <c r="B258">
        <v>9019.36</v>
      </c>
      <c r="C258">
        <v>10999.83</v>
      </c>
      <c r="D258">
        <v>498.8</v>
      </c>
      <c r="E258" s="1">
        <f t="shared" si="20"/>
        <v>736.02000000000044</v>
      </c>
      <c r="F258">
        <v>10263.81</v>
      </c>
      <c r="G258">
        <v>1315.49</v>
      </c>
      <c r="H258">
        <f t="shared" si="21"/>
        <v>18.082117080994387</v>
      </c>
      <c r="I258">
        <f t="shared" si="16"/>
        <v>7.1710212874166651E-2</v>
      </c>
      <c r="J258">
        <f t="shared" si="19"/>
        <v>0.11959184823765458</v>
      </c>
      <c r="K258">
        <f t="shared" si="17"/>
        <v>0.12816780513279183</v>
      </c>
      <c r="L258">
        <v>3.39</v>
      </c>
    </row>
    <row r="259" spans="1:12" ht="15" thickBot="1" x14ac:dyDescent="0.35">
      <c r="A259" t="s">
        <v>268</v>
      </c>
      <c r="B259">
        <v>122198.21</v>
      </c>
      <c r="C259">
        <v>168787.43</v>
      </c>
      <c r="D259">
        <v>24588.080000000002</v>
      </c>
      <c r="E259" s="1">
        <f t="shared" si="20"/>
        <v>30694.299999999988</v>
      </c>
      <c r="F259">
        <v>138093.13</v>
      </c>
      <c r="G259">
        <v>20441.240000000002</v>
      </c>
      <c r="H259">
        <f t="shared" si="21"/>
        <v>4.9698150485926513</v>
      </c>
      <c r="I259">
        <f t="shared" si="16"/>
        <v>0.22227246206961915</v>
      </c>
      <c r="J259">
        <f t="shared" si="19"/>
        <v>0.1211064117748579</v>
      </c>
      <c r="K259">
        <f t="shared" si="17"/>
        <v>0.14802503209247267</v>
      </c>
      <c r="L259">
        <v>4.32</v>
      </c>
    </row>
    <row r="260" spans="1:12" ht="15" thickBot="1" x14ac:dyDescent="0.35">
      <c r="A260" t="s">
        <v>269</v>
      </c>
      <c r="B260">
        <v>2026.11</v>
      </c>
      <c r="C260">
        <v>7624.53</v>
      </c>
      <c r="D260">
        <v>1298.01</v>
      </c>
      <c r="E260" s="1">
        <f t="shared" si="20"/>
        <v>4628.49</v>
      </c>
      <c r="F260">
        <v>2996.04</v>
      </c>
      <c r="G260">
        <v>1121.6300000000001</v>
      </c>
      <c r="H260">
        <f t="shared" si="21"/>
        <v>1.5609355860124343</v>
      </c>
      <c r="I260">
        <f t="shared" si="16"/>
        <v>1.5448692273801417</v>
      </c>
      <c r="J260">
        <f t="shared" si="19"/>
        <v>0.1471080840392785</v>
      </c>
      <c r="K260">
        <f t="shared" si="17"/>
        <v>0.37437083617041167</v>
      </c>
      <c r="L260">
        <v>3.45</v>
      </c>
    </row>
    <row r="261" spans="1:12" ht="15" thickBot="1" x14ac:dyDescent="0.35">
      <c r="A261" t="s">
        <v>270</v>
      </c>
      <c r="B261">
        <v>157661</v>
      </c>
      <c r="C261">
        <v>274288</v>
      </c>
      <c r="D261">
        <v>70487</v>
      </c>
      <c r="E261" s="1">
        <f t="shared" si="20"/>
        <v>104558</v>
      </c>
      <c r="F261">
        <v>169730</v>
      </c>
      <c r="G261">
        <v>30670</v>
      </c>
      <c r="H261">
        <f t="shared" si="21"/>
        <v>2.2367386894037198</v>
      </c>
      <c r="I261">
        <f t="shared" si="16"/>
        <v>0.61602545218877036</v>
      </c>
      <c r="J261">
        <f t="shared" si="19"/>
        <v>0.11181677652686228</v>
      </c>
      <c r="K261">
        <f t="shared" si="17"/>
        <v>0.1806987568491133</v>
      </c>
      <c r="L261">
        <v>4.37</v>
      </c>
    </row>
    <row r="262" spans="1:12" ht="15" thickBot="1" x14ac:dyDescent="0.35">
      <c r="A262" t="s">
        <v>271</v>
      </c>
      <c r="B262">
        <v>18405.165000000001</v>
      </c>
      <c r="C262">
        <v>22127.401999999998</v>
      </c>
      <c r="D262">
        <v>12645.293</v>
      </c>
      <c r="E262" s="1">
        <f t="shared" si="20"/>
        <v>12963.375999999998</v>
      </c>
      <c r="F262">
        <v>9164.0259999999998</v>
      </c>
      <c r="G262">
        <v>2048.7730000000001</v>
      </c>
      <c r="H262">
        <f t="shared" si="21"/>
        <v>1.4554953372768824</v>
      </c>
      <c r="I262">
        <f t="shared" si="16"/>
        <v>1.4145939786726924</v>
      </c>
      <c r="J262">
        <f t="shared" si="19"/>
        <v>9.258985758924615E-2</v>
      </c>
      <c r="K262">
        <f t="shared" si="17"/>
        <v>0.22356691262115583</v>
      </c>
      <c r="L262">
        <v>3.63</v>
      </c>
    </row>
    <row r="263" spans="1:12" ht="15" thickBot="1" x14ac:dyDescent="0.35">
      <c r="A263" t="s">
        <v>272</v>
      </c>
      <c r="B263">
        <v>12267.16</v>
      </c>
      <c r="C263">
        <v>19390.39</v>
      </c>
      <c r="D263">
        <v>6487.95</v>
      </c>
      <c r="E263" s="1">
        <f t="shared" si="20"/>
        <v>6737.6999999999989</v>
      </c>
      <c r="F263">
        <v>12652.69</v>
      </c>
      <c r="G263">
        <v>3368.71</v>
      </c>
      <c r="H263">
        <f t="shared" si="21"/>
        <v>1.890760563814456</v>
      </c>
      <c r="I263">
        <f t="shared" si="16"/>
        <v>0.53251126835479246</v>
      </c>
      <c r="J263">
        <f t="shared" si="19"/>
        <v>0.17373090484513207</v>
      </c>
      <c r="K263">
        <f t="shared" si="17"/>
        <v>0.26624456933663909</v>
      </c>
      <c r="L263">
        <v>4.5199999999999996</v>
      </c>
    </row>
    <row r="264" spans="1:12" ht="15" thickBot="1" x14ac:dyDescent="0.35">
      <c r="A264" t="s">
        <v>273</v>
      </c>
      <c r="B264">
        <v>13098.01</v>
      </c>
      <c r="C264">
        <v>363503.34</v>
      </c>
      <c r="D264">
        <v>25331</v>
      </c>
      <c r="E264" s="1">
        <f t="shared" si="20"/>
        <v>223615.46000000002</v>
      </c>
      <c r="F264">
        <v>139887.88</v>
      </c>
      <c r="G264">
        <v>13269.29</v>
      </c>
      <c r="H264">
        <f t="shared" si="21"/>
        <v>0.51707433579408635</v>
      </c>
      <c r="I264">
        <f t="shared" si="16"/>
        <v>1.5985334826719799</v>
      </c>
      <c r="J264">
        <f t="shared" si="19"/>
        <v>3.6503901174608187E-2</v>
      </c>
      <c r="K264">
        <f t="shared" si="17"/>
        <v>9.4856609450368404E-2</v>
      </c>
      <c r="L264">
        <v>4.7699999999999996</v>
      </c>
    </row>
    <row r="265" spans="1:12" ht="15" thickBot="1" x14ac:dyDescent="0.35">
      <c r="E265" s="1"/>
    </row>
    <row r="266" spans="1:12" ht="15" thickBot="1" x14ac:dyDescent="0.35">
      <c r="E266" s="1"/>
    </row>
    <row r="267" spans="1:12" ht="15" thickBot="1" x14ac:dyDescent="0.35">
      <c r="E267" s="1"/>
    </row>
    <row r="268" spans="1:12" ht="15" thickBot="1" x14ac:dyDescent="0.35">
      <c r="E268" s="1"/>
    </row>
    <row r="269" spans="1:12" ht="15" thickBot="1" x14ac:dyDescent="0.35">
      <c r="E269" s="1"/>
    </row>
    <row r="270" spans="1:12" ht="15" thickBot="1" x14ac:dyDescent="0.35">
      <c r="E270" s="1"/>
    </row>
    <row r="271" spans="1:12" ht="15" thickBot="1" x14ac:dyDescent="0.35">
      <c r="E271" s="1"/>
    </row>
    <row r="272" spans="1:12" ht="15" thickBot="1" x14ac:dyDescent="0.35">
      <c r="E272" s="1"/>
    </row>
    <row r="273" spans="5:5" ht="15" thickBot="1" x14ac:dyDescent="0.35">
      <c r="E273" s="1"/>
    </row>
    <row r="274" spans="5:5" ht="15" thickBot="1" x14ac:dyDescent="0.35">
      <c r="E274" s="1"/>
    </row>
    <row r="275" spans="5:5" ht="15" thickBot="1" x14ac:dyDescent="0.35">
      <c r="E275" s="1"/>
    </row>
    <row r="276" spans="5:5" ht="15" thickBot="1" x14ac:dyDescent="0.35">
      <c r="E276" s="1"/>
    </row>
    <row r="277" spans="5:5" ht="15" thickBot="1" x14ac:dyDescent="0.35">
      <c r="E277" s="1"/>
    </row>
    <row r="278" spans="5:5" ht="15" thickBot="1" x14ac:dyDescent="0.35">
      <c r="E278" s="1"/>
    </row>
    <row r="279" spans="5:5" ht="15" thickBot="1" x14ac:dyDescent="0.35">
      <c r="E279" s="1"/>
    </row>
    <row r="280" spans="5:5" ht="15" thickBot="1" x14ac:dyDescent="0.35">
      <c r="E280" s="1"/>
    </row>
    <row r="281" spans="5:5" ht="15" thickBot="1" x14ac:dyDescent="0.35">
      <c r="E281" s="1"/>
    </row>
    <row r="282" spans="5:5" ht="15" thickBot="1" x14ac:dyDescent="0.35">
      <c r="E282" s="1"/>
    </row>
    <row r="283" spans="5:5" ht="15" thickBot="1" x14ac:dyDescent="0.35">
      <c r="E283" s="1"/>
    </row>
    <row r="284" spans="5:5" ht="15" thickBot="1" x14ac:dyDescent="0.35">
      <c r="E284" s="1"/>
    </row>
    <row r="285" spans="5:5" ht="15" thickBot="1" x14ac:dyDescent="0.35">
      <c r="E285" s="1"/>
    </row>
    <row r="286" spans="5:5" ht="15" thickBot="1" x14ac:dyDescent="0.35">
      <c r="E286" s="1"/>
    </row>
    <row r="287" spans="5:5" ht="15" thickBot="1" x14ac:dyDescent="0.35">
      <c r="E287" s="1"/>
    </row>
    <row r="288" spans="5:5" ht="15" thickBot="1" x14ac:dyDescent="0.35">
      <c r="E288" s="1"/>
    </row>
    <row r="289" spans="5:5" ht="15" thickBot="1" x14ac:dyDescent="0.35">
      <c r="E289" s="1"/>
    </row>
    <row r="290" spans="5:5" ht="15" thickBot="1" x14ac:dyDescent="0.35">
      <c r="E290" s="1"/>
    </row>
    <row r="291" spans="5:5" ht="15" thickBot="1" x14ac:dyDescent="0.35">
      <c r="E291" s="1"/>
    </row>
    <row r="292" spans="5:5" ht="15" thickBot="1" x14ac:dyDescent="0.35">
      <c r="E292" s="1"/>
    </row>
    <row r="293" spans="5:5" ht="15" thickBot="1" x14ac:dyDescent="0.35">
      <c r="E293" s="1"/>
    </row>
    <row r="294" spans="5:5" ht="15" thickBot="1" x14ac:dyDescent="0.35">
      <c r="E294" s="1"/>
    </row>
    <row r="295" spans="5:5" ht="15" thickBot="1" x14ac:dyDescent="0.35">
      <c r="E295" s="1"/>
    </row>
    <row r="296" spans="5:5" ht="15" thickBot="1" x14ac:dyDescent="0.35">
      <c r="E296" s="1"/>
    </row>
    <row r="297" spans="5:5" ht="15" thickBot="1" x14ac:dyDescent="0.35">
      <c r="E297" s="1"/>
    </row>
    <row r="298" spans="5:5" ht="15" thickBot="1" x14ac:dyDescent="0.35">
      <c r="E298" s="1"/>
    </row>
    <row r="299" spans="5:5" ht="15" thickBot="1" x14ac:dyDescent="0.35">
      <c r="E299" s="1"/>
    </row>
    <row r="300" spans="5:5" ht="15" thickBot="1" x14ac:dyDescent="0.35">
      <c r="E300" s="1"/>
    </row>
    <row r="301" spans="5:5" ht="15" thickBot="1" x14ac:dyDescent="0.35">
      <c r="E301" s="1"/>
    </row>
    <row r="302" spans="5:5" ht="15" thickBot="1" x14ac:dyDescent="0.35">
      <c r="E302" s="1"/>
    </row>
    <row r="303" spans="5:5" ht="15" thickBot="1" x14ac:dyDescent="0.35">
      <c r="E303" s="1"/>
    </row>
    <row r="304" spans="5:5" ht="15" thickBot="1" x14ac:dyDescent="0.35">
      <c r="E304" s="1"/>
    </row>
    <row r="305" spans="5:5" ht="15" thickBot="1" x14ac:dyDescent="0.35">
      <c r="E305" s="1"/>
    </row>
    <row r="306" spans="5:5" ht="15" thickBot="1" x14ac:dyDescent="0.35">
      <c r="E306" s="1"/>
    </row>
    <row r="307" spans="5:5" ht="15" thickBot="1" x14ac:dyDescent="0.35">
      <c r="E307" s="1"/>
    </row>
    <row r="308" spans="5:5" ht="15" thickBot="1" x14ac:dyDescent="0.35">
      <c r="E308" s="1"/>
    </row>
    <row r="309" spans="5:5" ht="15" thickBot="1" x14ac:dyDescent="0.35">
      <c r="E309" s="1"/>
    </row>
    <row r="310" spans="5:5" ht="15" thickBot="1" x14ac:dyDescent="0.35">
      <c r="E310" s="1"/>
    </row>
    <row r="311" spans="5:5" ht="15" thickBot="1" x14ac:dyDescent="0.35">
      <c r="E311" s="1"/>
    </row>
    <row r="312" spans="5:5" ht="15" thickBot="1" x14ac:dyDescent="0.35">
      <c r="E312" s="1"/>
    </row>
    <row r="313" spans="5:5" ht="15" thickBot="1" x14ac:dyDescent="0.35">
      <c r="E313" s="1"/>
    </row>
    <row r="314" spans="5:5" ht="15" thickBot="1" x14ac:dyDescent="0.35">
      <c r="E314" s="1"/>
    </row>
    <row r="315" spans="5:5" ht="15" thickBot="1" x14ac:dyDescent="0.35">
      <c r="E315" s="1"/>
    </row>
    <row r="316" spans="5:5" ht="15" thickBot="1" x14ac:dyDescent="0.35">
      <c r="E316" s="1"/>
    </row>
    <row r="317" spans="5:5" ht="15" thickBot="1" x14ac:dyDescent="0.35">
      <c r="E317" s="1"/>
    </row>
    <row r="318" spans="5:5" ht="15" thickBot="1" x14ac:dyDescent="0.35">
      <c r="E318" s="1"/>
    </row>
    <row r="319" spans="5:5" ht="15" thickBot="1" x14ac:dyDescent="0.35">
      <c r="E319" s="1"/>
    </row>
    <row r="320" spans="5:5" ht="15" thickBot="1" x14ac:dyDescent="0.35">
      <c r="E320" s="1"/>
    </row>
    <row r="321" spans="5:5" ht="15" thickBot="1" x14ac:dyDescent="0.35">
      <c r="E321" s="1"/>
    </row>
    <row r="322" spans="5:5" ht="15" thickBot="1" x14ac:dyDescent="0.35">
      <c r="E322" s="1"/>
    </row>
    <row r="323" spans="5:5" ht="15" thickBot="1" x14ac:dyDescent="0.35">
      <c r="E323" s="1"/>
    </row>
    <row r="324" spans="5:5" ht="15" thickBot="1" x14ac:dyDescent="0.35">
      <c r="E324" s="1"/>
    </row>
    <row r="325" spans="5:5" ht="15" thickBot="1" x14ac:dyDescent="0.35">
      <c r="E325" s="1"/>
    </row>
    <row r="326" spans="5:5" ht="15" thickBot="1" x14ac:dyDescent="0.35">
      <c r="E326" s="1"/>
    </row>
    <row r="327" spans="5:5" ht="15" thickBot="1" x14ac:dyDescent="0.35">
      <c r="E327" s="1"/>
    </row>
    <row r="328" spans="5:5" ht="15" thickBot="1" x14ac:dyDescent="0.35">
      <c r="E328" s="1"/>
    </row>
    <row r="329" spans="5:5" ht="15" thickBot="1" x14ac:dyDescent="0.35">
      <c r="E329" s="1"/>
    </row>
    <row r="330" spans="5:5" ht="15" thickBot="1" x14ac:dyDescent="0.35">
      <c r="E330" s="1"/>
    </row>
    <row r="331" spans="5:5" ht="15" thickBot="1" x14ac:dyDescent="0.35">
      <c r="E331" s="1"/>
    </row>
    <row r="332" spans="5:5" ht="15" thickBot="1" x14ac:dyDescent="0.35">
      <c r="E332" s="1"/>
    </row>
    <row r="333" spans="5:5" ht="15" thickBot="1" x14ac:dyDescent="0.35">
      <c r="E333" s="1"/>
    </row>
    <row r="334" spans="5:5" ht="15" thickBot="1" x14ac:dyDescent="0.35">
      <c r="E334" s="1"/>
    </row>
    <row r="335" spans="5:5" ht="15" thickBot="1" x14ac:dyDescent="0.35">
      <c r="E335" s="1"/>
    </row>
    <row r="336" spans="5:5" ht="15" thickBot="1" x14ac:dyDescent="0.35">
      <c r="E336" s="1"/>
    </row>
    <row r="337" spans="5:5" ht="15" thickBot="1" x14ac:dyDescent="0.35">
      <c r="E337" s="1"/>
    </row>
    <row r="338" spans="5:5" ht="15" thickBot="1" x14ac:dyDescent="0.35">
      <c r="E338" s="1"/>
    </row>
    <row r="339" spans="5:5" ht="15" thickBot="1" x14ac:dyDescent="0.35">
      <c r="E339" s="1"/>
    </row>
    <row r="340" spans="5:5" ht="15" thickBot="1" x14ac:dyDescent="0.35">
      <c r="E340" s="1"/>
    </row>
    <row r="341" spans="5:5" ht="15" thickBot="1" x14ac:dyDescent="0.35">
      <c r="E341" s="1"/>
    </row>
    <row r="342" spans="5:5" ht="15" thickBot="1" x14ac:dyDescent="0.35">
      <c r="E342" s="1"/>
    </row>
    <row r="343" spans="5:5" ht="15" thickBot="1" x14ac:dyDescent="0.35">
      <c r="E343" s="1"/>
    </row>
    <row r="344" spans="5:5" ht="15" thickBot="1" x14ac:dyDescent="0.35">
      <c r="E344" s="1"/>
    </row>
    <row r="345" spans="5:5" ht="15" thickBot="1" x14ac:dyDescent="0.35">
      <c r="E345" s="1"/>
    </row>
    <row r="346" spans="5:5" ht="15" thickBot="1" x14ac:dyDescent="0.35">
      <c r="E346" s="1"/>
    </row>
    <row r="347" spans="5:5" ht="15" thickBot="1" x14ac:dyDescent="0.35">
      <c r="E347" s="1"/>
    </row>
    <row r="348" spans="5:5" ht="15" thickBot="1" x14ac:dyDescent="0.35">
      <c r="E348" s="1"/>
    </row>
    <row r="349" spans="5:5" ht="15" thickBot="1" x14ac:dyDescent="0.35">
      <c r="E349" s="1"/>
    </row>
    <row r="350" spans="5:5" ht="15" thickBot="1" x14ac:dyDescent="0.35">
      <c r="E350" s="1"/>
    </row>
    <row r="351" spans="5:5" ht="15" thickBot="1" x14ac:dyDescent="0.35">
      <c r="E351" s="1"/>
    </row>
    <row r="352" spans="5:5" ht="15" thickBot="1" x14ac:dyDescent="0.35">
      <c r="E352" s="1"/>
    </row>
    <row r="353" spans="5:5" ht="15" thickBot="1" x14ac:dyDescent="0.35">
      <c r="E353" s="1"/>
    </row>
    <row r="354" spans="5:5" ht="15" thickBot="1" x14ac:dyDescent="0.35">
      <c r="E354" s="1"/>
    </row>
    <row r="355" spans="5:5" ht="15" thickBot="1" x14ac:dyDescent="0.35">
      <c r="E355" s="1"/>
    </row>
    <row r="356" spans="5:5" ht="15" thickBot="1" x14ac:dyDescent="0.35">
      <c r="E356" s="1"/>
    </row>
    <row r="357" spans="5:5" ht="15" thickBot="1" x14ac:dyDescent="0.35">
      <c r="E357" s="1"/>
    </row>
    <row r="358" spans="5:5" ht="15" thickBot="1" x14ac:dyDescent="0.35">
      <c r="E358" s="1"/>
    </row>
    <row r="359" spans="5:5" ht="15" thickBot="1" x14ac:dyDescent="0.35">
      <c r="E359" s="1"/>
    </row>
    <row r="360" spans="5:5" ht="15" thickBot="1" x14ac:dyDescent="0.35">
      <c r="E360" s="1"/>
    </row>
    <row r="361" spans="5:5" ht="15" thickBot="1" x14ac:dyDescent="0.35">
      <c r="E361" s="1"/>
    </row>
    <row r="362" spans="5:5" ht="15" thickBot="1" x14ac:dyDescent="0.35">
      <c r="E362" s="1"/>
    </row>
    <row r="363" spans="5:5" ht="15" thickBot="1" x14ac:dyDescent="0.35">
      <c r="E363" s="1"/>
    </row>
    <row r="364" spans="5:5" ht="15" thickBot="1" x14ac:dyDescent="0.35">
      <c r="E364" s="1"/>
    </row>
    <row r="365" spans="5:5" ht="15" thickBot="1" x14ac:dyDescent="0.35">
      <c r="E365" s="1"/>
    </row>
    <row r="366" spans="5:5" ht="15" thickBot="1" x14ac:dyDescent="0.35">
      <c r="E366" s="1"/>
    </row>
    <row r="367" spans="5:5" ht="15" thickBot="1" x14ac:dyDescent="0.35">
      <c r="E367" s="1"/>
    </row>
    <row r="368" spans="5:5" ht="15" thickBot="1" x14ac:dyDescent="0.35">
      <c r="E368" s="1"/>
    </row>
    <row r="369" spans="5:5" ht="15" thickBot="1" x14ac:dyDescent="0.35">
      <c r="E369" s="1"/>
    </row>
    <row r="370" spans="5:5" ht="15" thickBot="1" x14ac:dyDescent="0.35">
      <c r="E370" s="1"/>
    </row>
    <row r="371" spans="5:5" ht="15" thickBot="1" x14ac:dyDescent="0.35">
      <c r="E371" s="1"/>
    </row>
    <row r="372" spans="5:5" ht="15" thickBot="1" x14ac:dyDescent="0.35">
      <c r="E372" s="1"/>
    </row>
    <row r="373" spans="5:5" ht="15" thickBot="1" x14ac:dyDescent="0.35">
      <c r="E373" s="1"/>
    </row>
    <row r="374" spans="5:5" ht="15" thickBot="1" x14ac:dyDescent="0.35">
      <c r="E374" s="1"/>
    </row>
    <row r="375" spans="5:5" ht="15" thickBot="1" x14ac:dyDescent="0.35">
      <c r="E375" s="1"/>
    </row>
    <row r="376" spans="5:5" ht="15" thickBot="1" x14ac:dyDescent="0.35">
      <c r="E376" s="1"/>
    </row>
    <row r="377" spans="5:5" ht="15" thickBot="1" x14ac:dyDescent="0.35">
      <c r="E377" s="1"/>
    </row>
    <row r="378" spans="5:5" ht="15" thickBot="1" x14ac:dyDescent="0.35">
      <c r="E378" s="1"/>
    </row>
    <row r="379" spans="5:5" ht="15" thickBot="1" x14ac:dyDescent="0.35">
      <c r="E379" s="1"/>
    </row>
    <row r="380" spans="5:5" ht="15" thickBot="1" x14ac:dyDescent="0.35">
      <c r="E380" s="1"/>
    </row>
    <row r="381" spans="5:5" ht="15" thickBot="1" x14ac:dyDescent="0.35">
      <c r="E381" s="1"/>
    </row>
    <row r="382" spans="5:5" ht="15" thickBot="1" x14ac:dyDescent="0.35">
      <c r="E382" s="1"/>
    </row>
    <row r="383" spans="5:5" ht="15" thickBot="1" x14ac:dyDescent="0.35">
      <c r="E383" s="1"/>
    </row>
    <row r="384" spans="5:5" ht="15" thickBot="1" x14ac:dyDescent="0.35">
      <c r="E384" s="1"/>
    </row>
    <row r="385" spans="5:5" ht="15" thickBot="1" x14ac:dyDescent="0.35">
      <c r="E385" s="1"/>
    </row>
    <row r="386" spans="5:5" ht="15" thickBot="1" x14ac:dyDescent="0.35">
      <c r="E386" s="1"/>
    </row>
    <row r="387" spans="5:5" ht="15" thickBot="1" x14ac:dyDescent="0.35">
      <c r="E387" s="1"/>
    </row>
    <row r="388" spans="5:5" ht="15" thickBot="1" x14ac:dyDescent="0.35">
      <c r="E388" s="1"/>
    </row>
    <row r="389" spans="5:5" ht="15" thickBot="1" x14ac:dyDescent="0.35">
      <c r="E389" s="1"/>
    </row>
    <row r="390" spans="5:5" ht="15" thickBot="1" x14ac:dyDescent="0.35">
      <c r="E390" s="1"/>
    </row>
    <row r="391" spans="5:5" ht="15" thickBot="1" x14ac:dyDescent="0.35">
      <c r="E391" s="1"/>
    </row>
    <row r="392" spans="5:5" ht="15" thickBot="1" x14ac:dyDescent="0.35">
      <c r="E392" s="1"/>
    </row>
    <row r="393" spans="5:5" ht="15" thickBot="1" x14ac:dyDescent="0.35">
      <c r="E393" s="1"/>
    </row>
    <row r="394" spans="5:5" ht="15" thickBot="1" x14ac:dyDescent="0.35">
      <c r="E394" s="1"/>
    </row>
    <row r="395" spans="5:5" ht="15" thickBot="1" x14ac:dyDescent="0.35">
      <c r="E395" s="1"/>
    </row>
    <row r="396" spans="5:5" ht="15" thickBot="1" x14ac:dyDescent="0.35">
      <c r="E396" s="1"/>
    </row>
    <row r="397" spans="5:5" ht="15" thickBot="1" x14ac:dyDescent="0.35">
      <c r="E397" s="1"/>
    </row>
    <row r="398" spans="5:5" ht="15" thickBot="1" x14ac:dyDescent="0.35">
      <c r="E398" s="1"/>
    </row>
    <row r="399" spans="5:5" ht="15" thickBot="1" x14ac:dyDescent="0.35">
      <c r="E399" s="1"/>
    </row>
    <row r="400" spans="5:5" ht="15" thickBot="1" x14ac:dyDescent="0.35">
      <c r="E400" s="1"/>
    </row>
    <row r="401" spans="5:5" ht="15" thickBot="1" x14ac:dyDescent="0.35">
      <c r="E401" s="1"/>
    </row>
    <row r="402" spans="5:5" ht="15" thickBot="1" x14ac:dyDescent="0.35">
      <c r="E402" s="1"/>
    </row>
    <row r="403" spans="5:5" ht="15" thickBot="1" x14ac:dyDescent="0.35">
      <c r="E403" s="1"/>
    </row>
    <row r="404" spans="5:5" ht="15" thickBot="1" x14ac:dyDescent="0.35">
      <c r="E404" s="1"/>
    </row>
    <row r="405" spans="5:5" ht="15" thickBot="1" x14ac:dyDescent="0.35">
      <c r="E405" s="1"/>
    </row>
    <row r="406" spans="5:5" ht="15" thickBot="1" x14ac:dyDescent="0.35">
      <c r="E406" s="1"/>
    </row>
    <row r="407" spans="5:5" ht="15" thickBot="1" x14ac:dyDescent="0.35">
      <c r="E407" s="1"/>
    </row>
    <row r="408" spans="5:5" ht="15" thickBot="1" x14ac:dyDescent="0.35">
      <c r="E408" s="1"/>
    </row>
    <row r="409" spans="5:5" ht="15" thickBot="1" x14ac:dyDescent="0.35">
      <c r="E409" s="1"/>
    </row>
    <row r="410" spans="5:5" ht="15" thickBot="1" x14ac:dyDescent="0.35">
      <c r="E410" s="1"/>
    </row>
    <row r="411" spans="5:5" ht="15" thickBot="1" x14ac:dyDescent="0.35">
      <c r="E411" s="1"/>
    </row>
    <row r="412" spans="5:5" ht="15" thickBot="1" x14ac:dyDescent="0.35">
      <c r="E412" s="1"/>
    </row>
    <row r="413" spans="5:5" ht="15" thickBot="1" x14ac:dyDescent="0.35">
      <c r="E413" s="1"/>
    </row>
    <row r="414" spans="5:5" ht="15" thickBot="1" x14ac:dyDescent="0.35">
      <c r="E414" s="1"/>
    </row>
    <row r="415" spans="5:5" ht="15" thickBot="1" x14ac:dyDescent="0.35">
      <c r="E415" s="1"/>
    </row>
    <row r="416" spans="5:5" ht="15" thickBot="1" x14ac:dyDescent="0.35">
      <c r="E416" s="1"/>
    </row>
    <row r="417" spans="5:5" ht="15" thickBot="1" x14ac:dyDescent="0.35">
      <c r="E417" s="1"/>
    </row>
    <row r="418" spans="5:5" ht="15" thickBot="1" x14ac:dyDescent="0.35">
      <c r="E418" s="1"/>
    </row>
    <row r="419" spans="5:5" ht="15" thickBot="1" x14ac:dyDescent="0.35">
      <c r="E419" s="1"/>
    </row>
    <row r="420" spans="5:5" ht="15" thickBot="1" x14ac:dyDescent="0.35">
      <c r="E420" s="1"/>
    </row>
    <row r="421" spans="5:5" ht="15" thickBot="1" x14ac:dyDescent="0.35">
      <c r="E421" s="1"/>
    </row>
    <row r="422" spans="5:5" ht="15" thickBot="1" x14ac:dyDescent="0.35">
      <c r="E422" s="1"/>
    </row>
    <row r="423" spans="5:5" ht="15" thickBot="1" x14ac:dyDescent="0.35">
      <c r="E423" s="1"/>
    </row>
    <row r="424" spans="5:5" ht="15" thickBot="1" x14ac:dyDescent="0.35">
      <c r="E424" s="1"/>
    </row>
    <row r="425" spans="5:5" ht="15" thickBot="1" x14ac:dyDescent="0.35">
      <c r="E425" s="1"/>
    </row>
    <row r="426" spans="5:5" ht="15" thickBot="1" x14ac:dyDescent="0.35">
      <c r="E426" s="1"/>
    </row>
    <row r="427" spans="5:5" ht="15" thickBot="1" x14ac:dyDescent="0.35">
      <c r="E427" s="1"/>
    </row>
    <row r="428" spans="5:5" ht="15" thickBot="1" x14ac:dyDescent="0.35">
      <c r="E428" s="1"/>
    </row>
    <row r="429" spans="5:5" ht="15" thickBot="1" x14ac:dyDescent="0.35">
      <c r="E429" s="1"/>
    </row>
    <row r="430" spans="5:5" ht="15" thickBot="1" x14ac:dyDescent="0.35">
      <c r="E430" s="1"/>
    </row>
    <row r="431" spans="5:5" ht="15" thickBot="1" x14ac:dyDescent="0.35">
      <c r="E431" s="1"/>
    </row>
    <row r="432" spans="5:5" ht="15" thickBot="1" x14ac:dyDescent="0.35">
      <c r="E432" s="1"/>
    </row>
    <row r="433" spans="5:5" ht="15" thickBot="1" x14ac:dyDescent="0.35">
      <c r="E433" s="1"/>
    </row>
    <row r="434" spans="5:5" ht="15" thickBot="1" x14ac:dyDescent="0.35">
      <c r="E434" s="1"/>
    </row>
    <row r="435" spans="5:5" ht="15" thickBot="1" x14ac:dyDescent="0.35">
      <c r="E435" s="1"/>
    </row>
    <row r="436" spans="5:5" ht="15" thickBot="1" x14ac:dyDescent="0.35">
      <c r="E436" s="1"/>
    </row>
    <row r="437" spans="5:5" ht="15" thickBot="1" x14ac:dyDescent="0.35">
      <c r="E437" s="1"/>
    </row>
    <row r="438" spans="5:5" ht="15" thickBot="1" x14ac:dyDescent="0.35">
      <c r="E438" s="1"/>
    </row>
    <row r="439" spans="5:5" ht="15" thickBot="1" x14ac:dyDescent="0.35">
      <c r="E439" s="1"/>
    </row>
    <row r="440" spans="5:5" ht="15" thickBot="1" x14ac:dyDescent="0.35">
      <c r="E440" s="1"/>
    </row>
    <row r="441" spans="5:5" ht="15" thickBot="1" x14ac:dyDescent="0.35">
      <c r="E441" s="1"/>
    </row>
    <row r="442" spans="5:5" ht="15" thickBot="1" x14ac:dyDescent="0.35">
      <c r="E442" s="1"/>
    </row>
    <row r="443" spans="5:5" ht="15" thickBot="1" x14ac:dyDescent="0.35">
      <c r="E443" s="1"/>
    </row>
    <row r="444" spans="5:5" ht="15" thickBot="1" x14ac:dyDescent="0.35">
      <c r="E444" s="1"/>
    </row>
    <row r="445" spans="5:5" ht="15" thickBot="1" x14ac:dyDescent="0.35">
      <c r="E445" s="1"/>
    </row>
    <row r="446" spans="5:5" ht="15" thickBot="1" x14ac:dyDescent="0.35">
      <c r="E446" s="1"/>
    </row>
    <row r="447" spans="5:5" ht="15" thickBot="1" x14ac:dyDescent="0.35">
      <c r="E447" s="1"/>
    </row>
    <row r="448" spans="5:5" ht="15" thickBot="1" x14ac:dyDescent="0.35">
      <c r="E448" s="1"/>
    </row>
    <row r="449" spans="5:5" ht="15" thickBot="1" x14ac:dyDescent="0.35">
      <c r="E449" s="1"/>
    </row>
    <row r="450" spans="5:5" ht="15" thickBot="1" x14ac:dyDescent="0.35">
      <c r="E450" s="1"/>
    </row>
    <row r="451" spans="5:5" ht="15" thickBot="1" x14ac:dyDescent="0.35">
      <c r="E451" s="1"/>
    </row>
    <row r="452" spans="5:5" ht="15" thickBot="1" x14ac:dyDescent="0.35">
      <c r="E452" s="1"/>
    </row>
    <row r="453" spans="5:5" ht="15" thickBot="1" x14ac:dyDescent="0.35">
      <c r="E453" s="1"/>
    </row>
    <row r="454" spans="5:5" ht="15" thickBot="1" x14ac:dyDescent="0.35">
      <c r="E454" s="1"/>
    </row>
    <row r="455" spans="5:5" ht="15" thickBot="1" x14ac:dyDescent="0.35">
      <c r="E455" s="1"/>
    </row>
    <row r="456" spans="5:5" ht="15" thickBot="1" x14ac:dyDescent="0.35">
      <c r="E456" s="1"/>
    </row>
    <row r="457" spans="5:5" ht="15" thickBot="1" x14ac:dyDescent="0.35">
      <c r="E457" s="1"/>
    </row>
    <row r="458" spans="5:5" ht="15" thickBot="1" x14ac:dyDescent="0.35">
      <c r="E458" s="1"/>
    </row>
    <row r="459" spans="5:5" ht="15" thickBot="1" x14ac:dyDescent="0.35">
      <c r="E459" s="1"/>
    </row>
    <row r="460" spans="5:5" ht="15" thickBot="1" x14ac:dyDescent="0.35">
      <c r="E460" s="1"/>
    </row>
    <row r="461" spans="5:5" ht="15" thickBot="1" x14ac:dyDescent="0.35">
      <c r="E461" s="1"/>
    </row>
    <row r="462" spans="5:5" ht="15" thickBot="1" x14ac:dyDescent="0.35">
      <c r="E462" s="1"/>
    </row>
    <row r="463" spans="5:5" ht="15" thickBot="1" x14ac:dyDescent="0.35">
      <c r="E463" s="1"/>
    </row>
    <row r="464" spans="5:5" ht="15" thickBot="1" x14ac:dyDescent="0.35">
      <c r="E464" s="1"/>
    </row>
    <row r="465" spans="5:5" ht="15" thickBot="1" x14ac:dyDescent="0.35">
      <c r="E465" s="1"/>
    </row>
    <row r="466" spans="5:5" ht="15" thickBot="1" x14ac:dyDescent="0.35">
      <c r="E466" s="1"/>
    </row>
    <row r="467" spans="5:5" ht="15" thickBot="1" x14ac:dyDescent="0.35">
      <c r="E467" s="1"/>
    </row>
    <row r="468" spans="5:5" ht="15" thickBot="1" x14ac:dyDescent="0.35">
      <c r="E468" s="1"/>
    </row>
    <row r="469" spans="5:5" ht="15" thickBot="1" x14ac:dyDescent="0.35">
      <c r="E469" s="1"/>
    </row>
    <row r="470" spans="5:5" ht="15" thickBot="1" x14ac:dyDescent="0.35">
      <c r="E470" s="1"/>
    </row>
    <row r="471" spans="5:5" ht="15" thickBot="1" x14ac:dyDescent="0.35">
      <c r="E471" s="1"/>
    </row>
    <row r="472" spans="5:5" ht="15" thickBot="1" x14ac:dyDescent="0.35">
      <c r="E472" s="1"/>
    </row>
    <row r="473" spans="5:5" ht="15" thickBot="1" x14ac:dyDescent="0.35">
      <c r="E473" s="1"/>
    </row>
    <row r="474" spans="5:5" ht="15" thickBot="1" x14ac:dyDescent="0.35">
      <c r="E474" s="1"/>
    </row>
    <row r="475" spans="5:5" ht="15" thickBot="1" x14ac:dyDescent="0.35">
      <c r="E475" s="1"/>
    </row>
    <row r="476" spans="5:5" ht="15" thickBot="1" x14ac:dyDescent="0.35">
      <c r="E476" s="1"/>
    </row>
    <row r="477" spans="5:5" ht="15" thickBot="1" x14ac:dyDescent="0.35">
      <c r="E477" s="1"/>
    </row>
    <row r="478" spans="5:5" ht="15" thickBot="1" x14ac:dyDescent="0.35">
      <c r="E478" s="1"/>
    </row>
    <row r="479" spans="5:5" ht="15" thickBot="1" x14ac:dyDescent="0.35">
      <c r="E479" s="1"/>
    </row>
    <row r="480" spans="5:5" ht="15" thickBot="1" x14ac:dyDescent="0.35">
      <c r="E480" s="1"/>
    </row>
    <row r="481" spans="5:5" ht="15" thickBot="1" x14ac:dyDescent="0.35">
      <c r="E481" s="1"/>
    </row>
    <row r="482" spans="5:5" ht="15" thickBot="1" x14ac:dyDescent="0.35">
      <c r="E482" s="1"/>
    </row>
    <row r="483" spans="5:5" ht="15" thickBot="1" x14ac:dyDescent="0.35">
      <c r="E483" s="1"/>
    </row>
    <row r="484" spans="5:5" ht="15" thickBot="1" x14ac:dyDescent="0.35">
      <c r="E484" s="1"/>
    </row>
    <row r="485" spans="5:5" ht="15" thickBot="1" x14ac:dyDescent="0.35">
      <c r="E485" s="1"/>
    </row>
    <row r="486" spans="5:5" ht="15" thickBot="1" x14ac:dyDescent="0.35">
      <c r="E486" s="1"/>
    </row>
    <row r="487" spans="5:5" ht="15" thickBot="1" x14ac:dyDescent="0.35">
      <c r="E487" s="1"/>
    </row>
    <row r="488" spans="5:5" ht="15" thickBot="1" x14ac:dyDescent="0.35">
      <c r="E488" s="1"/>
    </row>
    <row r="489" spans="5:5" ht="15" thickBot="1" x14ac:dyDescent="0.35">
      <c r="E489" s="1"/>
    </row>
    <row r="490" spans="5:5" ht="15" thickBot="1" x14ac:dyDescent="0.35">
      <c r="E490" s="1"/>
    </row>
    <row r="491" spans="5:5" ht="15" thickBot="1" x14ac:dyDescent="0.35">
      <c r="E491" s="1"/>
    </row>
    <row r="492" spans="5:5" ht="15" thickBot="1" x14ac:dyDescent="0.35">
      <c r="E492" s="1"/>
    </row>
    <row r="493" spans="5:5" ht="15" thickBot="1" x14ac:dyDescent="0.35">
      <c r="E493" s="1"/>
    </row>
    <row r="494" spans="5:5" ht="15" thickBot="1" x14ac:dyDescent="0.35">
      <c r="E494" s="1"/>
    </row>
    <row r="495" spans="5:5" ht="15" thickBot="1" x14ac:dyDescent="0.35">
      <c r="E495" s="1"/>
    </row>
    <row r="496" spans="5:5" ht="15" thickBot="1" x14ac:dyDescent="0.35">
      <c r="E496" s="1"/>
    </row>
    <row r="497" spans="5:5" ht="15" thickBot="1" x14ac:dyDescent="0.35">
      <c r="E497" s="1"/>
    </row>
    <row r="498" spans="5:5" ht="15" thickBot="1" x14ac:dyDescent="0.35">
      <c r="E498" s="1"/>
    </row>
    <row r="499" spans="5:5" ht="15" thickBot="1" x14ac:dyDescent="0.35">
      <c r="E499" s="1"/>
    </row>
    <row r="500" spans="5:5" ht="15" thickBot="1" x14ac:dyDescent="0.35">
      <c r="E500" s="1"/>
    </row>
    <row r="501" spans="5:5" ht="15" thickBot="1" x14ac:dyDescent="0.35">
      <c r="E501" s="1"/>
    </row>
    <row r="502" spans="5:5" ht="15" thickBot="1" x14ac:dyDescent="0.35">
      <c r="E502" s="1"/>
    </row>
    <row r="503" spans="5:5" ht="15" thickBot="1" x14ac:dyDescent="0.35">
      <c r="E503" s="1"/>
    </row>
    <row r="504" spans="5:5" ht="15" thickBot="1" x14ac:dyDescent="0.35">
      <c r="E504" s="1"/>
    </row>
    <row r="505" spans="5:5" ht="15" thickBot="1" x14ac:dyDescent="0.35">
      <c r="E505" s="1"/>
    </row>
    <row r="506" spans="5:5" ht="15" thickBot="1" x14ac:dyDescent="0.35">
      <c r="E506" s="1"/>
    </row>
    <row r="507" spans="5:5" ht="15" thickBot="1" x14ac:dyDescent="0.35">
      <c r="E507" s="1"/>
    </row>
    <row r="508" spans="5:5" ht="15" thickBot="1" x14ac:dyDescent="0.35">
      <c r="E508" s="1"/>
    </row>
    <row r="509" spans="5:5" ht="15" thickBot="1" x14ac:dyDescent="0.35">
      <c r="E509" s="1"/>
    </row>
    <row r="510" spans="5:5" ht="15" thickBot="1" x14ac:dyDescent="0.35">
      <c r="E510" s="1"/>
    </row>
    <row r="511" spans="5:5" ht="15" thickBot="1" x14ac:dyDescent="0.35">
      <c r="E511" s="1"/>
    </row>
    <row r="512" spans="5:5" ht="15" thickBot="1" x14ac:dyDescent="0.35">
      <c r="E512" s="1"/>
    </row>
    <row r="513" spans="5:5" ht="15" thickBot="1" x14ac:dyDescent="0.35">
      <c r="E513" s="1"/>
    </row>
    <row r="514" spans="5:5" ht="15" thickBot="1" x14ac:dyDescent="0.35">
      <c r="E514" s="1"/>
    </row>
    <row r="515" spans="5:5" ht="15" thickBot="1" x14ac:dyDescent="0.35">
      <c r="E515" s="1"/>
    </row>
    <row r="516" spans="5:5" ht="15" thickBot="1" x14ac:dyDescent="0.35">
      <c r="E516" s="1"/>
    </row>
    <row r="517" spans="5:5" ht="15" thickBot="1" x14ac:dyDescent="0.35">
      <c r="E517" s="1"/>
    </row>
    <row r="518" spans="5:5" ht="15" thickBot="1" x14ac:dyDescent="0.35">
      <c r="E518" s="1"/>
    </row>
    <row r="519" spans="5:5" ht="15" thickBot="1" x14ac:dyDescent="0.35">
      <c r="E519" s="1"/>
    </row>
    <row r="520" spans="5:5" ht="15" thickBot="1" x14ac:dyDescent="0.35">
      <c r="E520" s="1"/>
    </row>
    <row r="521" spans="5:5" ht="15" thickBot="1" x14ac:dyDescent="0.35">
      <c r="E521" s="1"/>
    </row>
    <row r="522" spans="5:5" ht="15" thickBot="1" x14ac:dyDescent="0.35">
      <c r="E522" s="1"/>
    </row>
    <row r="523" spans="5:5" ht="15" thickBot="1" x14ac:dyDescent="0.35">
      <c r="E523" s="1"/>
    </row>
    <row r="524" spans="5:5" ht="15" thickBot="1" x14ac:dyDescent="0.35">
      <c r="E524" s="1"/>
    </row>
    <row r="525" spans="5:5" ht="15" thickBot="1" x14ac:dyDescent="0.35">
      <c r="E525" s="1"/>
    </row>
    <row r="526" spans="5:5" ht="15" thickBot="1" x14ac:dyDescent="0.35">
      <c r="E526" s="1"/>
    </row>
    <row r="527" spans="5:5" ht="15" thickBot="1" x14ac:dyDescent="0.35">
      <c r="E527" s="1"/>
    </row>
    <row r="528" spans="5:5" ht="15" thickBot="1" x14ac:dyDescent="0.35">
      <c r="E528" s="1"/>
    </row>
    <row r="529" spans="5:5" ht="15" thickBot="1" x14ac:dyDescent="0.35">
      <c r="E529" s="1"/>
    </row>
    <row r="530" spans="5:5" ht="15" thickBot="1" x14ac:dyDescent="0.35">
      <c r="E530" s="1"/>
    </row>
    <row r="531" spans="5:5" ht="15" thickBot="1" x14ac:dyDescent="0.35">
      <c r="E531" s="1"/>
    </row>
    <row r="532" spans="5:5" ht="15" thickBot="1" x14ac:dyDescent="0.35">
      <c r="E532" s="1"/>
    </row>
    <row r="533" spans="5:5" ht="15" thickBot="1" x14ac:dyDescent="0.35">
      <c r="E533" s="1"/>
    </row>
    <row r="534" spans="5:5" ht="15" thickBot="1" x14ac:dyDescent="0.35">
      <c r="E534" s="1"/>
    </row>
    <row r="535" spans="5:5" ht="15" thickBot="1" x14ac:dyDescent="0.35">
      <c r="E535" s="1"/>
    </row>
    <row r="536" spans="5:5" ht="15" thickBot="1" x14ac:dyDescent="0.35">
      <c r="E536" s="1"/>
    </row>
    <row r="537" spans="5:5" ht="15" thickBot="1" x14ac:dyDescent="0.35">
      <c r="E537" s="1"/>
    </row>
    <row r="538" spans="5:5" ht="15" thickBot="1" x14ac:dyDescent="0.35">
      <c r="E538" s="1"/>
    </row>
    <row r="539" spans="5:5" ht="15" thickBot="1" x14ac:dyDescent="0.35">
      <c r="E539" s="1"/>
    </row>
    <row r="540" spans="5:5" ht="15" thickBot="1" x14ac:dyDescent="0.35">
      <c r="E540" s="1"/>
    </row>
    <row r="541" spans="5:5" ht="15" thickBot="1" x14ac:dyDescent="0.35">
      <c r="E541" s="1"/>
    </row>
    <row r="542" spans="5:5" ht="15" thickBot="1" x14ac:dyDescent="0.35">
      <c r="E542" s="1"/>
    </row>
    <row r="543" spans="5:5" ht="15" thickBot="1" x14ac:dyDescent="0.35">
      <c r="E543" s="1"/>
    </row>
    <row r="544" spans="5:5" ht="15" thickBot="1" x14ac:dyDescent="0.35">
      <c r="E544" s="1"/>
    </row>
    <row r="545" spans="5:5" ht="15" thickBot="1" x14ac:dyDescent="0.35">
      <c r="E545" s="1"/>
    </row>
    <row r="546" spans="5:5" ht="15" thickBot="1" x14ac:dyDescent="0.35">
      <c r="E546" s="1"/>
    </row>
    <row r="547" spans="5:5" ht="15" thickBot="1" x14ac:dyDescent="0.35">
      <c r="E547" s="1"/>
    </row>
    <row r="548" spans="5:5" ht="15" thickBot="1" x14ac:dyDescent="0.35">
      <c r="E548" s="1"/>
    </row>
    <row r="549" spans="5:5" ht="15" thickBot="1" x14ac:dyDescent="0.35">
      <c r="E549" s="1"/>
    </row>
    <row r="550" spans="5:5" ht="15" thickBot="1" x14ac:dyDescent="0.35">
      <c r="E550" s="1"/>
    </row>
    <row r="551" spans="5:5" ht="15" thickBot="1" x14ac:dyDescent="0.35">
      <c r="E551" s="1"/>
    </row>
    <row r="552" spans="5:5" ht="15" thickBot="1" x14ac:dyDescent="0.35">
      <c r="E552" s="1"/>
    </row>
    <row r="553" spans="5:5" ht="15" thickBot="1" x14ac:dyDescent="0.35">
      <c r="E553" s="1"/>
    </row>
    <row r="554" spans="5:5" ht="15" thickBot="1" x14ac:dyDescent="0.35">
      <c r="E554" s="1"/>
    </row>
    <row r="555" spans="5:5" ht="15" thickBot="1" x14ac:dyDescent="0.35">
      <c r="E555" s="1"/>
    </row>
    <row r="556" spans="5:5" ht="15" thickBot="1" x14ac:dyDescent="0.35">
      <c r="E556" s="1"/>
    </row>
    <row r="557" spans="5:5" ht="15" thickBot="1" x14ac:dyDescent="0.35">
      <c r="E557" s="1"/>
    </row>
    <row r="558" spans="5:5" ht="15" thickBot="1" x14ac:dyDescent="0.35">
      <c r="E558" s="1"/>
    </row>
    <row r="559" spans="5:5" ht="15" thickBot="1" x14ac:dyDescent="0.35">
      <c r="E559" s="1"/>
    </row>
    <row r="560" spans="5:5" ht="15" thickBot="1" x14ac:dyDescent="0.35">
      <c r="E560" s="1"/>
    </row>
    <row r="561" spans="5:5" ht="15" thickBot="1" x14ac:dyDescent="0.35">
      <c r="E561" s="1"/>
    </row>
    <row r="562" spans="5:5" ht="15" thickBot="1" x14ac:dyDescent="0.35">
      <c r="E562" s="1"/>
    </row>
    <row r="563" spans="5:5" ht="15" thickBot="1" x14ac:dyDescent="0.35">
      <c r="E563" s="1"/>
    </row>
    <row r="564" spans="5:5" ht="15" thickBot="1" x14ac:dyDescent="0.35">
      <c r="E564" s="1"/>
    </row>
    <row r="565" spans="5:5" ht="15" thickBot="1" x14ac:dyDescent="0.35">
      <c r="E565" s="1"/>
    </row>
    <row r="566" spans="5:5" ht="15" thickBot="1" x14ac:dyDescent="0.35">
      <c r="E566" s="1"/>
    </row>
    <row r="567" spans="5:5" ht="15" thickBot="1" x14ac:dyDescent="0.35">
      <c r="E567" s="1"/>
    </row>
    <row r="568" spans="5:5" ht="15" thickBot="1" x14ac:dyDescent="0.35">
      <c r="E568" s="1"/>
    </row>
    <row r="569" spans="5:5" ht="15" thickBot="1" x14ac:dyDescent="0.35">
      <c r="E569" s="1"/>
    </row>
    <row r="570" spans="5:5" ht="15" thickBot="1" x14ac:dyDescent="0.35">
      <c r="E570" s="1"/>
    </row>
    <row r="571" spans="5:5" ht="15" thickBot="1" x14ac:dyDescent="0.35">
      <c r="E571" s="1"/>
    </row>
    <row r="572" spans="5:5" ht="15" thickBot="1" x14ac:dyDescent="0.35">
      <c r="E572" s="1"/>
    </row>
    <row r="573" spans="5:5" ht="15" thickBot="1" x14ac:dyDescent="0.35">
      <c r="E573" s="1"/>
    </row>
    <row r="574" spans="5:5" ht="15" thickBot="1" x14ac:dyDescent="0.35">
      <c r="E574" s="1"/>
    </row>
    <row r="575" spans="5:5" ht="15" thickBot="1" x14ac:dyDescent="0.35">
      <c r="E575" s="1"/>
    </row>
    <row r="576" spans="5:5" ht="15" thickBot="1" x14ac:dyDescent="0.35">
      <c r="E576" s="1"/>
    </row>
    <row r="577" spans="5:5" ht="15" thickBot="1" x14ac:dyDescent="0.35">
      <c r="E577" s="1"/>
    </row>
    <row r="578" spans="5:5" ht="15" thickBot="1" x14ac:dyDescent="0.35">
      <c r="E578" s="1"/>
    </row>
    <row r="579" spans="5:5" ht="15" thickBot="1" x14ac:dyDescent="0.35">
      <c r="E579" s="1"/>
    </row>
    <row r="580" spans="5:5" ht="15" thickBot="1" x14ac:dyDescent="0.35">
      <c r="E580" s="1"/>
    </row>
    <row r="581" spans="5:5" ht="15" thickBot="1" x14ac:dyDescent="0.35">
      <c r="E581" s="1"/>
    </row>
    <row r="582" spans="5:5" ht="15" thickBot="1" x14ac:dyDescent="0.35">
      <c r="E582" s="1"/>
    </row>
    <row r="583" spans="5:5" ht="15" thickBot="1" x14ac:dyDescent="0.35">
      <c r="E583" s="1"/>
    </row>
    <row r="584" spans="5:5" ht="15" thickBot="1" x14ac:dyDescent="0.35">
      <c r="E584" s="1"/>
    </row>
    <row r="585" spans="5:5" ht="15" thickBot="1" x14ac:dyDescent="0.35">
      <c r="E585" s="1"/>
    </row>
    <row r="586" spans="5:5" ht="15" thickBot="1" x14ac:dyDescent="0.35">
      <c r="E586" s="1"/>
    </row>
    <row r="587" spans="5:5" ht="15" thickBot="1" x14ac:dyDescent="0.35">
      <c r="E587" s="1"/>
    </row>
    <row r="588" spans="5:5" ht="15" thickBot="1" x14ac:dyDescent="0.35">
      <c r="E588" s="1"/>
    </row>
    <row r="589" spans="5:5" ht="15" thickBot="1" x14ac:dyDescent="0.35">
      <c r="E589" s="1"/>
    </row>
    <row r="590" spans="5:5" ht="15" thickBot="1" x14ac:dyDescent="0.35">
      <c r="E590" s="1"/>
    </row>
    <row r="591" spans="5:5" ht="15" thickBot="1" x14ac:dyDescent="0.35">
      <c r="E591" s="1"/>
    </row>
    <row r="592" spans="5:5" ht="15" thickBot="1" x14ac:dyDescent="0.35">
      <c r="E592" s="1"/>
    </row>
    <row r="593" spans="5:5" ht="15" thickBot="1" x14ac:dyDescent="0.35">
      <c r="E593" s="1"/>
    </row>
    <row r="594" spans="5:5" ht="15" thickBot="1" x14ac:dyDescent="0.35">
      <c r="E594" s="1"/>
    </row>
    <row r="595" spans="5:5" ht="15" thickBot="1" x14ac:dyDescent="0.35">
      <c r="E595" s="1"/>
    </row>
    <row r="596" spans="5:5" ht="15" thickBot="1" x14ac:dyDescent="0.35">
      <c r="E596" s="1"/>
    </row>
    <row r="597" spans="5:5" ht="15" thickBot="1" x14ac:dyDescent="0.35">
      <c r="E597" s="1"/>
    </row>
    <row r="598" spans="5:5" ht="15" thickBot="1" x14ac:dyDescent="0.35">
      <c r="E598" s="1"/>
    </row>
    <row r="599" spans="5:5" ht="15" thickBot="1" x14ac:dyDescent="0.35">
      <c r="E599" s="1"/>
    </row>
    <row r="600" spans="5:5" ht="15" thickBot="1" x14ac:dyDescent="0.35">
      <c r="E600" s="1"/>
    </row>
    <row r="601" spans="5:5" ht="15" thickBot="1" x14ac:dyDescent="0.35">
      <c r="E601" s="1"/>
    </row>
    <row r="602" spans="5:5" ht="15" thickBot="1" x14ac:dyDescent="0.35">
      <c r="E602" s="1"/>
    </row>
    <row r="603" spans="5:5" ht="15" thickBot="1" x14ac:dyDescent="0.35">
      <c r="E603" s="1"/>
    </row>
    <row r="604" spans="5:5" ht="15" thickBot="1" x14ac:dyDescent="0.35">
      <c r="E604" s="1"/>
    </row>
    <row r="605" spans="5:5" ht="15" thickBot="1" x14ac:dyDescent="0.35">
      <c r="E605" s="1"/>
    </row>
    <row r="606" spans="5:5" ht="15" thickBot="1" x14ac:dyDescent="0.35">
      <c r="E606" s="1"/>
    </row>
    <row r="607" spans="5:5" ht="15" thickBot="1" x14ac:dyDescent="0.35">
      <c r="E607" s="1"/>
    </row>
    <row r="608" spans="5:5" ht="15" thickBot="1" x14ac:dyDescent="0.35">
      <c r="E608" s="1"/>
    </row>
    <row r="609" spans="5:5" ht="15" thickBot="1" x14ac:dyDescent="0.35">
      <c r="E609" s="1"/>
    </row>
    <row r="610" spans="5:5" ht="15" thickBot="1" x14ac:dyDescent="0.35">
      <c r="E610" s="1"/>
    </row>
    <row r="611" spans="5:5" ht="15" thickBot="1" x14ac:dyDescent="0.35">
      <c r="E611" s="1"/>
    </row>
    <row r="612" spans="5:5" ht="15" thickBot="1" x14ac:dyDescent="0.35">
      <c r="E612" s="1"/>
    </row>
    <row r="613" spans="5:5" ht="15" thickBot="1" x14ac:dyDescent="0.35">
      <c r="E613" s="1"/>
    </row>
    <row r="614" spans="5:5" ht="15" thickBot="1" x14ac:dyDescent="0.35">
      <c r="E614" s="1"/>
    </row>
    <row r="615" spans="5:5" ht="15" thickBot="1" x14ac:dyDescent="0.35">
      <c r="E615" s="1"/>
    </row>
    <row r="616" spans="5:5" ht="15" thickBot="1" x14ac:dyDescent="0.35">
      <c r="E616" s="1"/>
    </row>
    <row r="617" spans="5:5" ht="15" thickBot="1" x14ac:dyDescent="0.35">
      <c r="E617" s="1"/>
    </row>
    <row r="618" spans="5:5" ht="15" thickBot="1" x14ac:dyDescent="0.35">
      <c r="E618" s="1"/>
    </row>
    <row r="619" spans="5:5" ht="15" thickBot="1" x14ac:dyDescent="0.35">
      <c r="E619" s="1"/>
    </row>
    <row r="620" spans="5:5" ht="15" thickBot="1" x14ac:dyDescent="0.35">
      <c r="E620" s="1"/>
    </row>
    <row r="621" spans="5:5" ht="15" thickBot="1" x14ac:dyDescent="0.35">
      <c r="E621" s="1"/>
    </row>
    <row r="622" spans="5:5" ht="15" thickBot="1" x14ac:dyDescent="0.35">
      <c r="E622" s="1"/>
    </row>
    <row r="623" spans="5:5" ht="15" thickBot="1" x14ac:dyDescent="0.35">
      <c r="E623" s="1"/>
    </row>
    <row r="624" spans="5:5" ht="15" thickBot="1" x14ac:dyDescent="0.35">
      <c r="E624" s="1"/>
    </row>
    <row r="625" spans="5:5" ht="15" thickBot="1" x14ac:dyDescent="0.35">
      <c r="E625" s="1"/>
    </row>
    <row r="626" spans="5:5" ht="15" thickBot="1" x14ac:dyDescent="0.35">
      <c r="E626" s="1"/>
    </row>
    <row r="627" spans="5:5" ht="15" thickBot="1" x14ac:dyDescent="0.35">
      <c r="E627" s="1"/>
    </row>
    <row r="628" spans="5:5" ht="15" thickBot="1" x14ac:dyDescent="0.35">
      <c r="E628" s="1"/>
    </row>
    <row r="629" spans="5:5" ht="15" thickBot="1" x14ac:dyDescent="0.35">
      <c r="E629" s="1"/>
    </row>
    <row r="630" spans="5:5" ht="15" thickBot="1" x14ac:dyDescent="0.35">
      <c r="E630" s="1"/>
    </row>
    <row r="631" spans="5:5" ht="15" thickBot="1" x14ac:dyDescent="0.35">
      <c r="E631" s="1"/>
    </row>
    <row r="632" spans="5:5" ht="15" thickBot="1" x14ac:dyDescent="0.35">
      <c r="E632" s="1"/>
    </row>
    <row r="633" spans="5:5" ht="15" thickBot="1" x14ac:dyDescent="0.35">
      <c r="E633" s="1"/>
    </row>
    <row r="634" spans="5:5" ht="15" thickBot="1" x14ac:dyDescent="0.35">
      <c r="E634" s="1"/>
    </row>
    <row r="635" spans="5:5" ht="15" thickBot="1" x14ac:dyDescent="0.35">
      <c r="E635" s="1"/>
    </row>
    <row r="636" spans="5:5" ht="15" thickBot="1" x14ac:dyDescent="0.35">
      <c r="E636" s="1"/>
    </row>
    <row r="637" spans="5:5" ht="15" thickBot="1" x14ac:dyDescent="0.35">
      <c r="E637" s="1"/>
    </row>
    <row r="638" spans="5:5" ht="15" thickBot="1" x14ac:dyDescent="0.35">
      <c r="E638" s="1"/>
    </row>
    <row r="639" spans="5:5" ht="15" thickBot="1" x14ac:dyDescent="0.35">
      <c r="E639" s="1"/>
    </row>
    <row r="640" spans="5:5" ht="15" thickBot="1" x14ac:dyDescent="0.35">
      <c r="E640" s="1"/>
    </row>
    <row r="641" spans="5:5" ht="15" thickBot="1" x14ac:dyDescent="0.35">
      <c r="E641" s="1"/>
    </row>
    <row r="642" spans="5:5" ht="15" thickBot="1" x14ac:dyDescent="0.35">
      <c r="E642" s="1"/>
    </row>
    <row r="643" spans="5:5" ht="15" thickBot="1" x14ac:dyDescent="0.35">
      <c r="E643" s="1"/>
    </row>
    <row r="644" spans="5:5" ht="15" thickBot="1" x14ac:dyDescent="0.35">
      <c r="E644" s="1"/>
    </row>
    <row r="645" spans="5:5" ht="15" thickBot="1" x14ac:dyDescent="0.35">
      <c r="E645" s="1"/>
    </row>
    <row r="646" spans="5:5" ht="15" thickBot="1" x14ac:dyDescent="0.35">
      <c r="E646" s="1"/>
    </row>
    <row r="647" spans="5:5" ht="15" thickBot="1" x14ac:dyDescent="0.35">
      <c r="E647" s="1"/>
    </row>
    <row r="648" spans="5:5" ht="15" thickBot="1" x14ac:dyDescent="0.35">
      <c r="E648" s="1"/>
    </row>
    <row r="649" spans="5:5" ht="15" thickBot="1" x14ac:dyDescent="0.35">
      <c r="E649" s="1"/>
    </row>
    <row r="650" spans="5:5" ht="15" thickBot="1" x14ac:dyDescent="0.35">
      <c r="E650" s="1"/>
    </row>
    <row r="651" spans="5:5" ht="15" thickBot="1" x14ac:dyDescent="0.35">
      <c r="E651" s="1"/>
    </row>
    <row r="652" spans="5:5" ht="15" thickBot="1" x14ac:dyDescent="0.35">
      <c r="E652" s="1"/>
    </row>
    <row r="653" spans="5:5" ht="15" thickBot="1" x14ac:dyDescent="0.35">
      <c r="E653" s="1"/>
    </row>
    <row r="654" spans="5:5" ht="15" thickBot="1" x14ac:dyDescent="0.35">
      <c r="E654" s="1"/>
    </row>
    <row r="655" spans="5:5" ht="15" thickBot="1" x14ac:dyDescent="0.35">
      <c r="E655" s="1"/>
    </row>
    <row r="656" spans="5:5" ht="15" thickBot="1" x14ac:dyDescent="0.35">
      <c r="E656" s="1"/>
    </row>
    <row r="657" spans="5:5" ht="15" thickBot="1" x14ac:dyDescent="0.35">
      <c r="E657" s="1"/>
    </row>
    <row r="658" spans="5:5" ht="15" thickBot="1" x14ac:dyDescent="0.35">
      <c r="E658" s="1"/>
    </row>
    <row r="659" spans="5:5" ht="15" thickBot="1" x14ac:dyDescent="0.35">
      <c r="E659" s="1"/>
    </row>
    <row r="660" spans="5:5" ht="15" thickBot="1" x14ac:dyDescent="0.35">
      <c r="E660" s="1"/>
    </row>
    <row r="661" spans="5:5" ht="15" thickBot="1" x14ac:dyDescent="0.35">
      <c r="E661" s="1"/>
    </row>
    <row r="662" spans="5:5" ht="15" thickBot="1" x14ac:dyDescent="0.35">
      <c r="E662" s="1"/>
    </row>
    <row r="663" spans="5:5" ht="15" thickBot="1" x14ac:dyDescent="0.35">
      <c r="E663" s="1"/>
    </row>
    <row r="664" spans="5:5" ht="15" thickBot="1" x14ac:dyDescent="0.35">
      <c r="E664" s="1"/>
    </row>
    <row r="665" spans="5:5" ht="15" thickBot="1" x14ac:dyDescent="0.35">
      <c r="E665" s="1"/>
    </row>
    <row r="666" spans="5:5" ht="15" thickBot="1" x14ac:dyDescent="0.35">
      <c r="E666" s="1"/>
    </row>
    <row r="667" spans="5:5" ht="15" thickBot="1" x14ac:dyDescent="0.35">
      <c r="E667" s="1"/>
    </row>
    <row r="668" spans="5:5" ht="15" thickBot="1" x14ac:dyDescent="0.35">
      <c r="E668" s="1"/>
    </row>
    <row r="669" spans="5:5" ht="15" thickBot="1" x14ac:dyDescent="0.35">
      <c r="E669" s="1"/>
    </row>
    <row r="670" spans="5:5" ht="15" thickBot="1" x14ac:dyDescent="0.35">
      <c r="E670" s="1"/>
    </row>
    <row r="671" spans="5:5" ht="15" thickBot="1" x14ac:dyDescent="0.35">
      <c r="E671" s="1"/>
    </row>
    <row r="672" spans="5:5" ht="15" thickBot="1" x14ac:dyDescent="0.35">
      <c r="E672" s="1"/>
    </row>
    <row r="673" spans="5:5" ht="15" thickBot="1" x14ac:dyDescent="0.35">
      <c r="E673" s="1"/>
    </row>
    <row r="674" spans="5:5" ht="15" thickBot="1" x14ac:dyDescent="0.35">
      <c r="E674" s="1"/>
    </row>
    <row r="675" spans="5:5" ht="15" thickBot="1" x14ac:dyDescent="0.35">
      <c r="E675" s="1"/>
    </row>
    <row r="676" spans="5:5" ht="15" thickBot="1" x14ac:dyDescent="0.35">
      <c r="E676" s="1"/>
    </row>
    <row r="677" spans="5:5" ht="15" thickBot="1" x14ac:dyDescent="0.35">
      <c r="E677" s="1"/>
    </row>
    <row r="678" spans="5:5" ht="15" thickBot="1" x14ac:dyDescent="0.35">
      <c r="E678" s="1"/>
    </row>
    <row r="679" spans="5:5" ht="15" thickBot="1" x14ac:dyDescent="0.35">
      <c r="E679" s="1"/>
    </row>
    <row r="680" spans="5:5" ht="15" thickBot="1" x14ac:dyDescent="0.35">
      <c r="E680" s="1"/>
    </row>
    <row r="681" spans="5:5" ht="15" thickBot="1" x14ac:dyDescent="0.35">
      <c r="E681" s="1"/>
    </row>
    <row r="682" spans="5:5" ht="15" thickBot="1" x14ac:dyDescent="0.35">
      <c r="E682" s="1"/>
    </row>
    <row r="683" spans="5:5" ht="15" thickBot="1" x14ac:dyDescent="0.35">
      <c r="E683" s="1"/>
    </row>
    <row r="684" spans="5:5" ht="15" thickBot="1" x14ac:dyDescent="0.35">
      <c r="E684" s="1"/>
    </row>
    <row r="685" spans="5:5" ht="15" thickBot="1" x14ac:dyDescent="0.35">
      <c r="E685" s="1"/>
    </row>
    <row r="686" spans="5:5" ht="15" thickBot="1" x14ac:dyDescent="0.35">
      <c r="E686" s="1"/>
    </row>
    <row r="687" spans="5:5" ht="15" thickBot="1" x14ac:dyDescent="0.35">
      <c r="E687" s="1"/>
    </row>
    <row r="688" spans="5:5" ht="15" thickBot="1" x14ac:dyDescent="0.35">
      <c r="E688" s="1"/>
    </row>
    <row r="689" spans="5:5" ht="15" thickBot="1" x14ac:dyDescent="0.35">
      <c r="E689" s="1"/>
    </row>
    <row r="690" spans="5:5" ht="15" thickBot="1" x14ac:dyDescent="0.35">
      <c r="E690" s="1"/>
    </row>
    <row r="691" spans="5:5" ht="15" thickBot="1" x14ac:dyDescent="0.35">
      <c r="E691" s="1"/>
    </row>
    <row r="692" spans="5:5" ht="15" thickBot="1" x14ac:dyDescent="0.35">
      <c r="E692" s="1"/>
    </row>
    <row r="693" spans="5:5" ht="15" thickBot="1" x14ac:dyDescent="0.35">
      <c r="E693" s="1"/>
    </row>
    <row r="694" spans="5:5" ht="15" thickBot="1" x14ac:dyDescent="0.35">
      <c r="E694" s="1"/>
    </row>
    <row r="695" spans="5:5" ht="15" thickBot="1" x14ac:dyDescent="0.35">
      <c r="E695" s="1"/>
    </row>
    <row r="696" spans="5:5" ht="15" thickBot="1" x14ac:dyDescent="0.35">
      <c r="E696" s="1"/>
    </row>
    <row r="697" spans="5:5" ht="15" thickBot="1" x14ac:dyDescent="0.35">
      <c r="E697" s="1"/>
    </row>
    <row r="698" spans="5:5" ht="15" thickBot="1" x14ac:dyDescent="0.35">
      <c r="E698" s="1"/>
    </row>
    <row r="699" spans="5:5" ht="15" thickBot="1" x14ac:dyDescent="0.35">
      <c r="E699" s="1"/>
    </row>
    <row r="700" spans="5:5" ht="15" thickBot="1" x14ac:dyDescent="0.35">
      <c r="E700" s="1"/>
    </row>
    <row r="701" spans="5:5" ht="15" thickBot="1" x14ac:dyDescent="0.35">
      <c r="E701" s="1"/>
    </row>
    <row r="702" spans="5:5" ht="15" thickBot="1" x14ac:dyDescent="0.35">
      <c r="E702" s="1"/>
    </row>
    <row r="703" spans="5:5" ht="15" thickBot="1" x14ac:dyDescent="0.35">
      <c r="E703" s="1"/>
    </row>
    <row r="704" spans="5:5" ht="15" thickBot="1" x14ac:dyDescent="0.35">
      <c r="E704" s="1"/>
    </row>
    <row r="705" spans="5:5" ht="15" thickBot="1" x14ac:dyDescent="0.35">
      <c r="E705" s="1"/>
    </row>
    <row r="706" spans="5:5" ht="15" thickBot="1" x14ac:dyDescent="0.35">
      <c r="E706" s="1"/>
    </row>
    <row r="707" spans="5:5" ht="15" thickBot="1" x14ac:dyDescent="0.35">
      <c r="E707" s="1"/>
    </row>
    <row r="708" spans="5:5" ht="15" thickBot="1" x14ac:dyDescent="0.35">
      <c r="E708" s="1"/>
    </row>
    <row r="709" spans="5:5" ht="15" thickBot="1" x14ac:dyDescent="0.35">
      <c r="E709" s="1"/>
    </row>
    <row r="710" spans="5:5" ht="15" thickBot="1" x14ac:dyDescent="0.35">
      <c r="E710" s="1"/>
    </row>
    <row r="711" spans="5:5" ht="15" thickBot="1" x14ac:dyDescent="0.35">
      <c r="E711" s="1"/>
    </row>
    <row r="712" spans="5:5" ht="15" thickBot="1" x14ac:dyDescent="0.35">
      <c r="E712" s="1"/>
    </row>
    <row r="713" spans="5:5" ht="15" thickBot="1" x14ac:dyDescent="0.35">
      <c r="E713" s="1"/>
    </row>
    <row r="714" spans="5:5" ht="15" thickBot="1" x14ac:dyDescent="0.35">
      <c r="E714" s="1"/>
    </row>
    <row r="715" spans="5:5" ht="15" thickBot="1" x14ac:dyDescent="0.35">
      <c r="E715" s="1"/>
    </row>
    <row r="716" spans="5:5" ht="15" thickBot="1" x14ac:dyDescent="0.35">
      <c r="E716" s="1"/>
    </row>
    <row r="717" spans="5:5" ht="15" thickBot="1" x14ac:dyDescent="0.35">
      <c r="E717" s="1"/>
    </row>
    <row r="718" spans="5:5" ht="15" thickBot="1" x14ac:dyDescent="0.35">
      <c r="E718" s="1"/>
    </row>
    <row r="719" spans="5:5" ht="15" thickBot="1" x14ac:dyDescent="0.35">
      <c r="E719" s="1"/>
    </row>
    <row r="720" spans="5:5" ht="15" thickBot="1" x14ac:dyDescent="0.35">
      <c r="E720" s="1"/>
    </row>
    <row r="721" spans="5:5" ht="15" thickBot="1" x14ac:dyDescent="0.35">
      <c r="E721" s="1"/>
    </row>
    <row r="722" spans="5:5" ht="15" thickBot="1" x14ac:dyDescent="0.35">
      <c r="E722" s="1"/>
    </row>
    <row r="723" spans="5:5" ht="15" thickBot="1" x14ac:dyDescent="0.35">
      <c r="E723" s="1"/>
    </row>
    <row r="724" spans="5:5" ht="15" thickBot="1" x14ac:dyDescent="0.35">
      <c r="E724" s="1"/>
    </row>
    <row r="725" spans="5:5" ht="15" thickBot="1" x14ac:dyDescent="0.35">
      <c r="E725" s="1"/>
    </row>
    <row r="726" spans="5:5" ht="15" thickBot="1" x14ac:dyDescent="0.35">
      <c r="E726" s="1"/>
    </row>
    <row r="727" spans="5:5" ht="15" thickBot="1" x14ac:dyDescent="0.35">
      <c r="E727" s="1"/>
    </row>
    <row r="728" spans="5:5" ht="15" thickBot="1" x14ac:dyDescent="0.35">
      <c r="E728" s="1"/>
    </row>
    <row r="729" spans="5:5" ht="15" thickBot="1" x14ac:dyDescent="0.35">
      <c r="E729" s="1"/>
    </row>
    <row r="730" spans="5:5" ht="15" thickBot="1" x14ac:dyDescent="0.35">
      <c r="E730" s="1"/>
    </row>
    <row r="731" spans="5:5" ht="15" thickBot="1" x14ac:dyDescent="0.35">
      <c r="E731" s="1"/>
    </row>
    <row r="732" spans="5:5" ht="15" thickBot="1" x14ac:dyDescent="0.35">
      <c r="E732" s="1"/>
    </row>
    <row r="733" spans="5:5" ht="15" thickBot="1" x14ac:dyDescent="0.35">
      <c r="E733" s="1"/>
    </row>
    <row r="734" spans="5:5" ht="15" thickBot="1" x14ac:dyDescent="0.35">
      <c r="E734" s="1"/>
    </row>
    <row r="735" spans="5:5" ht="15" thickBot="1" x14ac:dyDescent="0.35">
      <c r="E735" s="1"/>
    </row>
    <row r="736" spans="5:5" ht="15" thickBot="1" x14ac:dyDescent="0.35">
      <c r="E736" s="1"/>
    </row>
    <row r="737" spans="5:5" ht="15" thickBot="1" x14ac:dyDescent="0.35">
      <c r="E737" s="1"/>
    </row>
    <row r="738" spans="5:5" ht="15" thickBot="1" x14ac:dyDescent="0.35">
      <c r="E738" s="1"/>
    </row>
    <row r="739" spans="5:5" ht="15" thickBot="1" x14ac:dyDescent="0.35">
      <c r="E739" s="1"/>
    </row>
    <row r="740" spans="5:5" ht="15" thickBot="1" x14ac:dyDescent="0.35">
      <c r="E740" s="1"/>
    </row>
    <row r="741" spans="5:5" ht="15" thickBot="1" x14ac:dyDescent="0.35">
      <c r="E741" s="1"/>
    </row>
    <row r="742" spans="5:5" ht="15" thickBot="1" x14ac:dyDescent="0.35">
      <c r="E742" s="1"/>
    </row>
    <row r="743" spans="5:5" ht="15" thickBot="1" x14ac:dyDescent="0.35">
      <c r="E743" s="1"/>
    </row>
    <row r="744" spans="5:5" ht="15" thickBot="1" x14ac:dyDescent="0.35">
      <c r="E744" s="1"/>
    </row>
    <row r="745" spans="5:5" ht="15" thickBot="1" x14ac:dyDescent="0.35">
      <c r="E745" s="1"/>
    </row>
    <row r="746" spans="5:5" ht="15" thickBot="1" x14ac:dyDescent="0.35">
      <c r="E746" s="1"/>
    </row>
    <row r="747" spans="5:5" ht="15" thickBot="1" x14ac:dyDescent="0.35">
      <c r="E747" s="1"/>
    </row>
    <row r="748" spans="5:5" ht="15" thickBot="1" x14ac:dyDescent="0.35">
      <c r="E748" s="1"/>
    </row>
    <row r="749" spans="5:5" ht="15" thickBot="1" x14ac:dyDescent="0.35">
      <c r="E749" s="1"/>
    </row>
    <row r="750" spans="5:5" ht="15" thickBot="1" x14ac:dyDescent="0.35">
      <c r="E750" s="1"/>
    </row>
    <row r="751" spans="5:5" ht="15" thickBot="1" x14ac:dyDescent="0.35">
      <c r="E751" s="1"/>
    </row>
    <row r="752" spans="5:5" ht="15" thickBot="1" x14ac:dyDescent="0.35">
      <c r="E752" s="1"/>
    </row>
    <row r="753" spans="5:5" ht="15" thickBot="1" x14ac:dyDescent="0.35">
      <c r="E753" s="1"/>
    </row>
    <row r="754" spans="5:5" ht="15" thickBot="1" x14ac:dyDescent="0.35">
      <c r="E754" s="1"/>
    </row>
    <row r="755" spans="5:5" ht="15" thickBot="1" x14ac:dyDescent="0.35">
      <c r="E755" s="1"/>
    </row>
    <row r="756" spans="5:5" ht="15" thickBot="1" x14ac:dyDescent="0.35">
      <c r="E756" s="1"/>
    </row>
    <row r="757" spans="5:5" ht="15" thickBot="1" x14ac:dyDescent="0.35">
      <c r="E757" s="1"/>
    </row>
    <row r="758" spans="5:5" ht="15" thickBot="1" x14ac:dyDescent="0.35">
      <c r="E758" s="1"/>
    </row>
    <row r="759" spans="5:5" ht="15" thickBot="1" x14ac:dyDescent="0.35">
      <c r="E759" s="1"/>
    </row>
    <row r="760" spans="5:5" ht="15" thickBot="1" x14ac:dyDescent="0.35">
      <c r="E760" s="1"/>
    </row>
    <row r="761" spans="5:5" ht="15" thickBot="1" x14ac:dyDescent="0.35">
      <c r="E761" s="1"/>
    </row>
    <row r="762" spans="5:5" ht="15" thickBot="1" x14ac:dyDescent="0.35">
      <c r="E762" s="1"/>
    </row>
    <row r="763" spans="5:5" ht="15" thickBot="1" x14ac:dyDescent="0.35">
      <c r="E763" s="1"/>
    </row>
    <row r="764" spans="5:5" ht="15" thickBot="1" x14ac:dyDescent="0.35">
      <c r="E764" s="1"/>
    </row>
    <row r="765" spans="5:5" ht="15" thickBot="1" x14ac:dyDescent="0.35">
      <c r="E765" s="1"/>
    </row>
    <row r="766" spans="5:5" ht="15" thickBot="1" x14ac:dyDescent="0.35">
      <c r="E766" s="1"/>
    </row>
    <row r="767" spans="5:5" ht="15" thickBot="1" x14ac:dyDescent="0.35">
      <c r="E767" s="1"/>
    </row>
    <row r="768" spans="5:5" ht="15" thickBot="1" x14ac:dyDescent="0.35">
      <c r="E768" s="1"/>
    </row>
    <row r="769" spans="5:5" ht="15" thickBot="1" x14ac:dyDescent="0.35">
      <c r="E769" s="1"/>
    </row>
    <row r="770" spans="5:5" ht="15" thickBot="1" x14ac:dyDescent="0.35">
      <c r="E770" s="1"/>
    </row>
    <row r="771" spans="5:5" ht="15" thickBot="1" x14ac:dyDescent="0.35">
      <c r="E771" s="1"/>
    </row>
    <row r="772" spans="5:5" ht="15" thickBot="1" x14ac:dyDescent="0.35">
      <c r="E772" s="1"/>
    </row>
    <row r="773" spans="5:5" ht="15" thickBot="1" x14ac:dyDescent="0.35">
      <c r="E773" s="1"/>
    </row>
    <row r="774" spans="5:5" ht="15" thickBot="1" x14ac:dyDescent="0.35">
      <c r="E774" s="1"/>
    </row>
    <row r="775" spans="5:5" ht="15" thickBot="1" x14ac:dyDescent="0.35">
      <c r="E775" s="1"/>
    </row>
    <row r="776" spans="5:5" ht="15" thickBot="1" x14ac:dyDescent="0.35">
      <c r="E776" s="1"/>
    </row>
    <row r="777" spans="5:5" ht="15" thickBot="1" x14ac:dyDescent="0.35">
      <c r="E777" s="1"/>
    </row>
    <row r="778" spans="5:5" ht="15" thickBot="1" x14ac:dyDescent="0.35">
      <c r="E778" s="1"/>
    </row>
    <row r="779" spans="5:5" ht="15" thickBot="1" x14ac:dyDescent="0.35">
      <c r="E779" s="1"/>
    </row>
    <row r="780" spans="5:5" ht="15" thickBot="1" x14ac:dyDescent="0.35">
      <c r="E780" s="1"/>
    </row>
    <row r="781" spans="5:5" ht="15" thickBot="1" x14ac:dyDescent="0.35">
      <c r="E781" s="1"/>
    </row>
    <row r="782" spans="5:5" ht="15" thickBot="1" x14ac:dyDescent="0.35">
      <c r="E782" s="1"/>
    </row>
    <row r="783" spans="5:5" ht="15" thickBot="1" x14ac:dyDescent="0.35">
      <c r="E783" s="1"/>
    </row>
    <row r="784" spans="5:5" ht="15" thickBot="1" x14ac:dyDescent="0.35">
      <c r="E784" s="1"/>
    </row>
    <row r="785" spans="5:5" ht="15" thickBot="1" x14ac:dyDescent="0.35">
      <c r="E785" s="1"/>
    </row>
    <row r="786" spans="5:5" ht="15" thickBot="1" x14ac:dyDescent="0.35">
      <c r="E786" s="1"/>
    </row>
    <row r="787" spans="5:5" ht="15" thickBot="1" x14ac:dyDescent="0.35">
      <c r="E787" s="1"/>
    </row>
    <row r="788" spans="5:5" ht="15" thickBot="1" x14ac:dyDescent="0.35">
      <c r="E788" s="1"/>
    </row>
    <row r="789" spans="5:5" ht="15" thickBot="1" x14ac:dyDescent="0.35">
      <c r="E789" s="1"/>
    </row>
    <row r="790" spans="5:5" ht="15" thickBot="1" x14ac:dyDescent="0.35">
      <c r="E790" s="1"/>
    </row>
    <row r="791" spans="5:5" ht="15" thickBot="1" x14ac:dyDescent="0.35">
      <c r="E791" s="1"/>
    </row>
    <row r="792" spans="5:5" ht="15" thickBot="1" x14ac:dyDescent="0.35">
      <c r="E792" s="1"/>
    </row>
    <row r="793" spans="5:5" ht="15" thickBot="1" x14ac:dyDescent="0.35">
      <c r="E793" s="1"/>
    </row>
    <row r="794" spans="5:5" ht="15" thickBot="1" x14ac:dyDescent="0.35">
      <c r="E794" s="1"/>
    </row>
    <row r="795" spans="5:5" ht="15" thickBot="1" x14ac:dyDescent="0.35">
      <c r="E795" s="1"/>
    </row>
    <row r="796" spans="5:5" ht="15" thickBot="1" x14ac:dyDescent="0.35">
      <c r="E796" s="1"/>
    </row>
    <row r="797" spans="5:5" ht="15" thickBot="1" x14ac:dyDescent="0.35">
      <c r="E797" s="1"/>
    </row>
    <row r="798" spans="5:5" ht="15" thickBot="1" x14ac:dyDescent="0.35">
      <c r="E798" s="1"/>
    </row>
    <row r="799" spans="5:5" ht="15" thickBot="1" x14ac:dyDescent="0.35">
      <c r="E799" s="1"/>
    </row>
    <row r="800" spans="5:5" ht="15" thickBot="1" x14ac:dyDescent="0.35">
      <c r="E800" s="1"/>
    </row>
    <row r="801" spans="5:5" ht="15" thickBot="1" x14ac:dyDescent="0.35">
      <c r="E801" s="1"/>
    </row>
    <row r="802" spans="5:5" ht="15" thickBot="1" x14ac:dyDescent="0.35">
      <c r="E802" s="1"/>
    </row>
    <row r="803" spans="5:5" ht="15" thickBot="1" x14ac:dyDescent="0.35">
      <c r="E803" s="1"/>
    </row>
    <row r="804" spans="5:5" ht="15" thickBot="1" x14ac:dyDescent="0.35">
      <c r="E804" s="1"/>
    </row>
    <row r="805" spans="5:5" ht="15" thickBot="1" x14ac:dyDescent="0.35">
      <c r="E805" s="1"/>
    </row>
    <row r="806" spans="5:5" ht="15" thickBot="1" x14ac:dyDescent="0.35">
      <c r="E806" s="1"/>
    </row>
    <row r="807" spans="5:5" ht="15" thickBot="1" x14ac:dyDescent="0.35">
      <c r="E807" s="1"/>
    </row>
    <row r="808" spans="5:5" ht="15" thickBot="1" x14ac:dyDescent="0.35">
      <c r="E808" s="1"/>
    </row>
    <row r="809" spans="5:5" ht="15" thickBot="1" x14ac:dyDescent="0.35">
      <c r="E809" s="1"/>
    </row>
    <row r="810" spans="5:5" ht="15" thickBot="1" x14ac:dyDescent="0.35">
      <c r="E810" s="1"/>
    </row>
    <row r="811" spans="5:5" ht="15" thickBot="1" x14ac:dyDescent="0.35">
      <c r="E811" s="1"/>
    </row>
    <row r="812" spans="5:5" ht="15" thickBot="1" x14ac:dyDescent="0.35">
      <c r="E812" s="1"/>
    </row>
    <row r="813" spans="5:5" ht="15" thickBot="1" x14ac:dyDescent="0.35">
      <c r="E813" s="1"/>
    </row>
    <row r="814" spans="5:5" ht="15" thickBot="1" x14ac:dyDescent="0.35">
      <c r="E814" s="1"/>
    </row>
    <row r="815" spans="5:5" ht="15" thickBot="1" x14ac:dyDescent="0.35">
      <c r="E815" s="1"/>
    </row>
    <row r="816" spans="5:5" ht="15" thickBot="1" x14ac:dyDescent="0.35">
      <c r="E816" s="1"/>
    </row>
    <row r="817" spans="5:5" ht="15" thickBot="1" x14ac:dyDescent="0.35">
      <c r="E817" s="1"/>
    </row>
    <row r="818" spans="5:5" ht="15" thickBot="1" x14ac:dyDescent="0.35">
      <c r="E818" s="1"/>
    </row>
    <row r="819" spans="5:5" ht="15" thickBot="1" x14ac:dyDescent="0.35">
      <c r="E819" s="1"/>
    </row>
    <row r="820" spans="5:5" ht="15" thickBot="1" x14ac:dyDescent="0.35">
      <c r="E820" s="1"/>
    </row>
    <row r="821" spans="5:5" ht="15" thickBot="1" x14ac:dyDescent="0.35">
      <c r="E821" s="1"/>
    </row>
    <row r="822" spans="5:5" ht="15" thickBot="1" x14ac:dyDescent="0.35">
      <c r="E822" s="1"/>
    </row>
    <row r="823" spans="5:5" ht="15" thickBot="1" x14ac:dyDescent="0.35">
      <c r="E823" s="1"/>
    </row>
    <row r="824" spans="5:5" ht="15" thickBot="1" x14ac:dyDescent="0.35">
      <c r="E824" s="1"/>
    </row>
    <row r="825" spans="5:5" ht="15" thickBot="1" x14ac:dyDescent="0.35">
      <c r="E825" s="1"/>
    </row>
    <row r="826" spans="5:5" ht="15" thickBot="1" x14ac:dyDescent="0.35">
      <c r="E826" s="1"/>
    </row>
    <row r="827" spans="5:5" ht="15" thickBot="1" x14ac:dyDescent="0.35">
      <c r="E827" s="1"/>
    </row>
    <row r="828" spans="5:5" ht="15" thickBot="1" x14ac:dyDescent="0.35">
      <c r="E828" s="1"/>
    </row>
    <row r="829" spans="5:5" ht="15" thickBot="1" x14ac:dyDescent="0.35">
      <c r="E829" s="1"/>
    </row>
    <row r="830" spans="5:5" ht="15" thickBot="1" x14ac:dyDescent="0.35">
      <c r="E830" s="1"/>
    </row>
    <row r="831" spans="5:5" ht="15" thickBot="1" x14ac:dyDescent="0.35">
      <c r="E831" s="1"/>
    </row>
    <row r="832" spans="5:5" ht="15" thickBot="1" x14ac:dyDescent="0.35">
      <c r="E832" s="1"/>
    </row>
    <row r="833" spans="5:5" ht="15" thickBot="1" x14ac:dyDescent="0.35">
      <c r="E833" s="1"/>
    </row>
    <row r="834" spans="5:5" ht="15" thickBot="1" x14ac:dyDescent="0.35">
      <c r="E834" s="1"/>
    </row>
    <row r="835" spans="5:5" ht="15" thickBot="1" x14ac:dyDescent="0.35">
      <c r="E835" s="1"/>
    </row>
    <row r="836" spans="5:5" ht="15" thickBot="1" x14ac:dyDescent="0.35">
      <c r="E836" s="1"/>
    </row>
    <row r="837" spans="5:5" ht="15" thickBot="1" x14ac:dyDescent="0.35">
      <c r="E837" s="1"/>
    </row>
    <row r="838" spans="5:5" ht="15" thickBot="1" x14ac:dyDescent="0.35">
      <c r="E838" s="1"/>
    </row>
    <row r="839" spans="5:5" ht="15" thickBot="1" x14ac:dyDescent="0.35">
      <c r="E839" s="1"/>
    </row>
    <row r="840" spans="5:5" ht="15" thickBot="1" x14ac:dyDescent="0.35">
      <c r="E840" s="1"/>
    </row>
    <row r="841" spans="5:5" ht="15" thickBot="1" x14ac:dyDescent="0.35">
      <c r="E841" s="1"/>
    </row>
    <row r="842" spans="5:5" ht="15" thickBot="1" x14ac:dyDescent="0.35">
      <c r="E842" s="1"/>
    </row>
    <row r="843" spans="5:5" ht="15" thickBot="1" x14ac:dyDescent="0.35">
      <c r="E843" s="1"/>
    </row>
    <row r="844" spans="5:5" ht="15" thickBot="1" x14ac:dyDescent="0.35">
      <c r="E844" s="1"/>
    </row>
    <row r="845" spans="5:5" ht="15" thickBot="1" x14ac:dyDescent="0.35">
      <c r="E845" s="1"/>
    </row>
    <row r="846" spans="5:5" ht="15" thickBot="1" x14ac:dyDescent="0.35">
      <c r="E846" s="1"/>
    </row>
    <row r="847" spans="5:5" ht="15" thickBot="1" x14ac:dyDescent="0.35">
      <c r="E847" s="1"/>
    </row>
    <row r="848" spans="5:5" ht="15" thickBot="1" x14ac:dyDescent="0.35">
      <c r="E848" s="1"/>
    </row>
    <row r="849" spans="5:5" ht="15" thickBot="1" x14ac:dyDescent="0.35">
      <c r="E849" s="1"/>
    </row>
    <row r="850" spans="5:5" ht="15" thickBot="1" x14ac:dyDescent="0.35">
      <c r="E850" s="1"/>
    </row>
    <row r="851" spans="5:5" ht="15" thickBot="1" x14ac:dyDescent="0.35">
      <c r="E851" s="1"/>
    </row>
    <row r="852" spans="5:5" ht="15" thickBot="1" x14ac:dyDescent="0.35">
      <c r="E852" s="1"/>
    </row>
    <row r="853" spans="5:5" ht="15" thickBot="1" x14ac:dyDescent="0.35">
      <c r="E853" s="1"/>
    </row>
    <row r="854" spans="5:5" ht="15" thickBot="1" x14ac:dyDescent="0.35">
      <c r="E854" s="1"/>
    </row>
    <row r="855" spans="5:5" ht="15" thickBot="1" x14ac:dyDescent="0.35">
      <c r="E855" s="1"/>
    </row>
    <row r="856" spans="5:5" ht="15" thickBot="1" x14ac:dyDescent="0.35">
      <c r="E856" s="1"/>
    </row>
    <row r="857" spans="5:5" ht="15" thickBot="1" x14ac:dyDescent="0.35">
      <c r="E857" s="1"/>
    </row>
    <row r="858" spans="5:5" ht="15" thickBot="1" x14ac:dyDescent="0.35">
      <c r="E858" s="1"/>
    </row>
    <row r="859" spans="5:5" ht="15" thickBot="1" x14ac:dyDescent="0.35">
      <c r="E859" s="1"/>
    </row>
    <row r="860" spans="5:5" ht="15" thickBot="1" x14ac:dyDescent="0.35">
      <c r="E860" s="1"/>
    </row>
    <row r="861" spans="5:5" ht="15" thickBot="1" x14ac:dyDescent="0.35">
      <c r="E861" s="1"/>
    </row>
    <row r="862" spans="5:5" ht="15" thickBot="1" x14ac:dyDescent="0.35">
      <c r="E862" s="1"/>
    </row>
    <row r="863" spans="5:5" ht="15" thickBot="1" x14ac:dyDescent="0.35">
      <c r="E863" s="1"/>
    </row>
    <row r="864" spans="5:5" ht="15" thickBot="1" x14ac:dyDescent="0.35">
      <c r="E864" s="1"/>
    </row>
    <row r="865" spans="5:5" ht="15" thickBot="1" x14ac:dyDescent="0.35">
      <c r="E865" s="1"/>
    </row>
    <row r="866" spans="5:5" ht="15" thickBot="1" x14ac:dyDescent="0.35">
      <c r="E866" s="1"/>
    </row>
    <row r="867" spans="5:5" ht="15" thickBot="1" x14ac:dyDescent="0.35">
      <c r="E867" s="1"/>
    </row>
    <row r="868" spans="5:5" ht="15" thickBot="1" x14ac:dyDescent="0.35">
      <c r="E868" s="1"/>
    </row>
    <row r="869" spans="5:5" ht="15" thickBot="1" x14ac:dyDescent="0.35">
      <c r="E869" s="1"/>
    </row>
    <row r="870" spans="5:5" ht="15" thickBot="1" x14ac:dyDescent="0.35">
      <c r="E870" s="1"/>
    </row>
    <row r="871" spans="5:5" ht="15" thickBot="1" x14ac:dyDescent="0.35">
      <c r="E871" s="1"/>
    </row>
    <row r="872" spans="5:5" ht="15" thickBot="1" x14ac:dyDescent="0.35">
      <c r="E872" s="1"/>
    </row>
    <row r="873" spans="5:5" ht="15" thickBot="1" x14ac:dyDescent="0.35">
      <c r="E873" s="1"/>
    </row>
    <row r="874" spans="5:5" ht="15" thickBot="1" x14ac:dyDescent="0.35">
      <c r="E874" s="1"/>
    </row>
    <row r="875" spans="5:5" ht="15" thickBot="1" x14ac:dyDescent="0.35">
      <c r="E875" s="1"/>
    </row>
    <row r="876" spans="5:5" ht="15" thickBot="1" x14ac:dyDescent="0.35">
      <c r="E876" s="1"/>
    </row>
    <row r="877" spans="5:5" ht="15" thickBot="1" x14ac:dyDescent="0.35">
      <c r="E877" s="1"/>
    </row>
    <row r="878" spans="5:5" ht="15" thickBot="1" x14ac:dyDescent="0.35">
      <c r="E878" s="1"/>
    </row>
    <row r="879" spans="5:5" ht="15" thickBot="1" x14ac:dyDescent="0.35">
      <c r="E879" s="1"/>
    </row>
    <row r="880" spans="5:5" ht="15" thickBot="1" x14ac:dyDescent="0.35">
      <c r="E880" s="1"/>
    </row>
    <row r="881" spans="5:5" ht="15" thickBot="1" x14ac:dyDescent="0.35">
      <c r="E881" s="1"/>
    </row>
    <row r="882" spans="5:5" ht="15" thickBot="1" x14ac:dyDescent="0.35">
      <c r="E882" s="1"/>
    </row>
    <row r="883" spans="5:5" ht="15" thickBot="1" x14ac:dyDescent="0.35">
      <c r="E883" s="1"/>
    </row>
    <row r="884" spans="5:5" ht="15" thickBot="1" x14ac:dyDescent="0.35">
      <c r="E884" s="1"/>
    </row>
    <row r="885" spans="5:5" ht="15" thickBot="1" x14ac:dyDescent="0.35">
      <c r="E885" s="1"/>
    </row>
    <row r="886" spans="5:5" ht="15" thickBot="1" x14ac:dyDescent="0.35">
      <c r="E886" s="1"/>
    </row>
    <row r="887" spans="5:5" ht="15" thickBot="1" x14ac:dyDescent="0.35">
      <c r="E887" s="1"/>
    </row>
    <row r="888" spans="5:5" ht="15" thickBot="1" x14ac:dyDescent="0.35">
      <c r="E888" s="1"/>
    </row>
    <row r="889" spans="5:5" ht="15" thickBot="1" x14ac:dyDescent="0.35">
      <c r="E889" s="1"/>
    </row>
    <row r="890" spans="5:5" ht="15" thickBot="1" x14ac:dyDescent="0.35">
      <c r="E890" s="1"/>
    </row>
    <row r="891" spans="5:5" ht="15" thickBot="1" x14ac:dyDescent="0.35">
      <c r="E891" s="1"/>
    </row>
    <row r="892" spans="5:5" ht="15" thickBot="1" x14ac:dyDescent="0.35">
      <c r="E892" s="1"/>
    </row>
    <row r="893" spans="5:5" ht="15" thickBot="1" x14ac:dyDescent="0.35">
      <c r="E893" s="1"/>
    </row>
    <row r="894" spans="5:5" ht="15" thickBot="1" x14ac:dyDescent="0.35">
      <c r="E894" s="1"/>
    </row>
    <row r="895" spans="5:5" ht="15" thickBot="1" x14ac:dyDescent="0.35">
      <c r="E895" s="1"/>
    </row>
    <row r="896" spans="5:5" ht="15" thickBot="1" x14ac:dyDescent="0.35">
      <c r="E896" s="1"/>
    </row>
    <row r="897" spans="5:5" ht="15" thickBot="1" x14ac:dyDescent="0.35">
      <c r="E897" s="1"/>
    </row>
    <row r="898" spans="5:5" ht="15" thickBot="1" x14ac:dyDescent="0.35">
      <c r="E898" s="1"/>
    </row>
    <row r="899" spans="5:5" ht="15" thickBot="1" x14ac:dyDescent="0.35">
      <c r="E899" s="1"/>
    </row>
    <row r="900" spans="5:5" ht="15" thickBot="1" x14ac:dyDescent="0.35">
      <c r="E900" s="1"/>
    </row>
    <row r="901" spans="5:5" ht="15" thickBot="1" x14ac:dyDescent="0.35">
      <c r="E901" s="1"/>
    </row>
    <row r="902" spans="5:5" ht="15" thickBot="1" x14ac:dyDescent="0.35">
      <c r="E902" s="1"/>
    </row>
    <row r="903" spans="5:5" ht="15" thickBot="1" x14ac:dyDescent="0.35">
      <c r="E903" s="1"/>
    </row>
    <row r="904" spans="5:5" ht="15" thickBot="1" x14ac:dyDescent="0.35">
      <c r="E904" s="1"/>
    </row>
    <row r="905" spans="5:5" ht="15" thickBot="1" x14ac:dyDescent="0.35">
      <c r="E905" s="1"/>
    </row>
    <row r="906" spans="5:5" ht="15" thickBot="1" x14ac:dyDescent="0.35">
      <c r="E906" s="1"/>
    </row>
    <row r="907" spans="5:5" ht="15" thickBot="1" x14ac:dyDescent="0.35">
      <c r="E907" s="1"/>
    </row>
    <row r="908" spans="5:5" ht="15" thickBot="1" x14ac:dyDescent="0.35">
      <c r="E908" s="1"/>
    </row>
    <row r="909" spans="5:5" ht="15" thickBot="1" x14ac:dyDescent="0.35">
      <c r="E909" s="1"/>
    </row>
    <row r="910" spans="5:5" ht="15" thickBot="1" x14ac:dyDescent="0.35">
      <c r="E910" s="1"/>
    </row>
    <row r="911" spans="5:5" ht="15" thickBot="1" x14ac:dyDescent="0.35">
      <c r="E911" s="1"/>
    </row>
    <row r="912" spans="5:5" ht="15" thickBot="1" x14ac:dyDescent="0.35">
      <c r="E912" s="1"/>
    </row>
    <row r="913" spans="5:5" ht="15" thickBot="1" x14ac:dyDescent="0.35">
      <c r="E913" s="1"/>
    </row>
    <row r="914" spans="5:5" ht="15" thickBot="1" x14ac:dyDescent="0.35">
      <c r="E914" s="1"/>
    </row>
    <row r="915" spans="5:5" ht="15" thickBot="1" x14ac:dyDescent="0.35">
      <c r="E915" s="1"/>
    </row>
    <row r="916" spans="5:5" ht="15" thickBot="1" x14ac:dyDescent="0.35">
      <c r="E916" s="1"/>
    </row>
    <row r="917" spans="5:5" ht="15" thickBot="1" x14ac:dyDescent="0.35">
      <c r="E917" s="1"/>
    </row>
    <row r="918" spans="5:5" ht="15" thickBot="1" x14ac:dyDescent="0.35">
      <c r="E918" s="1"/>
    </row>
    <row r="919" spans="5:5" ht="15" thickBot="1" x14ac:dyDescent="0.35">
      <c r="E919" s="1"/>
    </row>
    <row r="920" spans="5:5" ht="15" thickBot="1" x14ac:dyDescent="0.35">
      <c r="E920" s="1"/>
    </row>
    <row r="921" spans="5:5" ht="15" thickBot="1" x14ac:dyDescent="0.35">
      <c r="E921" s="1"/>
    </row>
    <row r="922" spans="5:5" ht="15" thickBot="1" x14ac:dyDescent="0.35">
      <c r="E922" s="1"/>
    </row>
    <row r="923" spans="5:5" ht="15" thickBot="1" x14ac:dyDescent="0.35">
      <c r="E923" s="1"/>
    </row>
    <row r="924" spans="5:5" ht="15" thickBot="1" x14ac:dyDescent="0.35">
      <c r="E924" s="1"/>
    </row>
    <row r="925" spans="5:5" ht="15" thickBot="1" x14ac:dyDescent="0.35">
      <c r="E925" s="1"/>
    </row>
    <row r="926" spans="5:5" ht="15" thickBot="1" x14ac:dyDescent="0.35">
      <c r="E926" s="1"/>
    </row>
    <row r="927" spans="5:5" ht="15" thickBot="1" x14ac:dyDescent="0.35">
      <c r="E927" s="1"/>
    </row>
    <row r="928" spans="5:5" ht="15" thickBot="1" x14ac:dyDescent="0.35">
      <c r="E928" s="1"/>
    </row>
    <row r="929" spans="5:5" ht="15" thickBot="1" x14ac:dyDescent="0.35">
      <c r="E929" s="1"/>
    </row>
    <row r="930" spans="5:5" ht="15" thickBot="1" x14ac:dyDescent="0.35">
      <c r="E930" s="1"/>
    </row>
    <row r="931" spans="5:5" ht="15" thickBot="1" x14ac:dyDescent="0.35">
      <c r="E931" s="1"/>
    </row>
    <row r="932" spans="5:5" ht="15" thickBot="1" x14ac:dyDescent="0.35">
      <c r="E932" s="1"/>
    </row>
    <row r="933" spans="5:5" ht="15" thickBot="1" x14ac:dyDescent="0.35">
      <c r="E933" s="1"/>
    </row>
    <row r="934" spans="5:5" ht="15" thickBot="1" x14ac:dyDescent="0.35">
      <c r="E934" s="1"/>
    </row>
    <row r="935" spans="5:5" ht="15" thickBot="1" x14ac:dyDescent="0.35">
      <c r="E935" s="1"/>
    </row>
    <row r="936" spans="5:5" ht="15" thickBot="1" x14ac:dyDescent="0.35">
      <c r="E936" s="1"/>
    </row>
    <row r="937" spans="5:5" ht="15" thickBot="1" x14ac:dyDescent="0.35">
      <c r="E937" s="1"/>
    </row>
    <row r="938" spans="5:5" ht="15" thickBot="1" x14ac:dyDescent="0.35">
      <c r="E938" s="1"/>
    </row>
    <row r="939" spans="5:5" ht="15" thickBot="1" x14ac:dyDescent="0.35">
      <c r="E939" s="1"/>
    </row>
    <row r="940" spans="5:5" ht="15" thickBot="1" x14ac:dyDescent="0.35">
      <c r="E940" s="1"/>
    </row>
    <row r="941" spans="5:5" ht="15" thickBot="1" x14ac:dyDescent="0.35">
      <c r="E941" s="1"/>
    </row>
    <row r="942" spans="5:5" ht="15" thickBot="1" x14ac:dyDescent="0.35">
      <c r="E942" s="1"/>
    </row>
    <row r="943" spans="5:5" ht="15" thickBot="1" x14ac:dyDescent="0.35">
      <c r="E943" s="1"/>
    </row>
    <row r="944" spans="5:5" ht="15" thickBot="1" x14ac:dyDescent="0.35">
      <c r="E944" s="1"/>
    </row>
    <row r="945" spans="5:5" ht="15" thickBot="1" x14ac:dyDescent="0.35">
      <c r="E945" s="1"/>
    </row>
    <row r="946" spans="5:5" ht="15" thickBot="1" x14ac:dyDescent="0.35">
      <c r="E946" s="1"/>
    </row>
    <row r="947" spans="5:5" ht="15" thickBot="1" x14ac:dyDescent="0.35">
      <c r="E947" s="1"/>
    </row>
    <row r="948" spans="5:5" ht="15" thickBot="1" x14ac:dyDescent="0.35">
      <c r="E948" s="1"/>
    </row>
    <row r="949" spans="5:5" ht="15" thickBot="1" x14ac:dyDescent="0.35">
      <c r="E949" s="1"/>
    </row>
    <row r="950" spans="5:5" ht="15" thickBot="1" x14ac:dyDescent="0.35">
      <c r="E950" s="1"/>
    </row>
    <row r="951" spans="5:5" ht="15" thickBot="1" x14ac:dyDescent="0.35">
      <c r="E951" s="1"/>
    </row>
    <row r="952" spans="5:5" ht="15" thickBot="1" x14ac:dyDescent="0.35">
      <c r="E952" s="1"/>
    </row>
    <row r="953" spans="5:5" ht="15" thickBot="1" x14ac:dyDescent="0.35">
      <c r="E953" s="1"/>
    </row>
    <row r="954" spans="5:5" ht="15" thickBot="1" x14ac:dyDescent="0.35">
      <c r="E954" s="1"/>
    </row>
    <row r="955" spans="5:5" ht="15" thickBot="1" x14ac:dyDescent="0.35">
      <c r="E955" s="1"/>
    </row>
    <row r="956" spans="5:5" ht="15" thickBot="1" x14ac:dyDescent="0.35">
      <c r="E956" s="1"/>
    </row>
    <row r="957" spans="5:5" ht="15" thickBot="1" x14ac:dyDescent="0.35">
      <c r="E957" s="1"/>
    </row>
    <row r="958" spans="5:5" ht="15" thickBot="1" x14ac:dyDescent="0.35">
      <c r="E958" s="1"/>
    </row>
    <row r="959" spans="5:5" ht="15" thickBot="1" x14ac:dyDescent="0.35">
      <c r="E959" s="1"/>
    </row>
    <row r="960" spans="5:5" ht="15" thickBot="1" x14ac:dyDescent="0.35">
      <c r="E960" s="1"/>
    </row>
    <row r="961" spans="5:5" ht="15" thickBot="1" x14ac:dyDescent="0.35">
      <c r="E961" s="1"/>
    </row>
    <row r="962" spans="5:5" ht="15" thickBot="1" x14ac:dyDescent="0.35">
      <c r="E962" s="1"/>
    </row>
    <row r="963" spans="5:5" ht="15" thickBot="1" x14ac:dyDescent="0.35">
      <c r="E963" s="1"/>
    </row>
    <row r="964" spans="5:5" ht="15" thickBot="1" x14ac:dyDescent="0.35">
      <c r="E964" s="1"/>
    </row>
    <row r="965" spans="5:5" ht="15" thickBot="1" x14ac:dyDescent="0.35">
      <c r="E965" s="1"/>
    </row>
    <row r="966" spans="5:5" ht="15" thickBot="1" x14ac:dyDescent="0.35">
      <c r="E966" s="1"/>
    </row>
    <row r="967" spans="5:5" ht="15" thickBot="1" x14ac:dyDescent="0.35">
      <c r="E967" s="1"/>
    </row>
    <row r="968" spans="5:5" ht="15" thickBot="1" x14ac:dyDescent="0.35">
      <c r="E968" s="1"/>
    </row>
    <row r="969" spans="5:5" ht="15" thickBot="1" x14ac:dyDescent="0.35">
      <c r="E969" s="1"/>
    </row>
    <row r="970" spans="5:5" ht="15" thickBot="1" x14ac:dyDescent="0.35">
      <c r="E970" s="1"/>
    </row>
    <row r="971" spans="5:5" ht="15" thickBot="1" x14ac:dyDescent="0.35">
      <c r="E971" s="1"/>
    </row>
    <row r="972" spans="5:5" ht="15" thickBot="1" x14ac:dyDescent="0.35">
      <c r="E972" s="1"/>
    </row>
    <row r="973" spans="5:5" ht="15" thickBot="1" x14ac:dyDescent="0.35">
      <c r="E973" s="1"/>
    </row>
    <row r="974" spans="5:5" ht="15" thickBot="1" x14ac:dyDescent="0.35">
      <c r="E974" s="1"/>
    </row>
    <row r="975" spans="5:5" ht="15" thickBot="1" x14ac:dyDescent="0.35">
      <c r="E975" s="1"/>
    </row>
    <row r="976" spans="5:5" ht="15" thickBot="1" x14ac:dyDescent="0.35">
      <c r="E976" s="1"/>
    </row>
    <row r="977" spans="5:5" ht="15" thickBot="1" x14ac:dyDescent="0.35">
      <c r="E977" s="1"/>
    </row>
    <row r="978" spans="5:5" ht="15" thickBot="1" x14ac:dyDescent="0.35">
      <c r="E978" s="1"/>
    </row>
    <row r="979" spans="5:5" ht="15" thickBot="1" x14ac:dyDescent="0.35">
      <c r="E979" s="1"/>
    </row>
    <row r="980" spans="5:5" ht="15" thickBot="1" x14ac:dyDescent="0.35">
      <c r="E980" s="1"/>
    </row>
    <row r="981" spans="5:5" ht="15" thickBot="1" x14ac:dyDescent="0.35">
      <c r="E981" s="1"/>
    </row>
    <row r="982" spans="5:5" ht="15" thickBot="1" x14ac:dyDescent="0.35">
      <c r="E982" s="1"/>
    </row>
    <row r="983" spans="5:5" ht="15" thickBot="1" x14ac:dyDescent="0.35">
      <c r="E983" s="1"/>
    </row>
    <row r="984" spans="5:5" ht="15" thickBot="1" x14ac:dyDescent="0.35">
      <c r="E984" s="1"/>
    </row>
    <row r="985" spans="5:5" ht="15" thickBot="1" x14ac:dyDescent="0.35">
      <c r="E985" s="1"/>
    </row>
    <row r="986" spans="5:5" ht="15" thickBot="1" x14ac:dyDescent="0.35">
      <c r="E986" s="1"/>
    </row>
    <row r="987" spans="5:5" ht="15" thickBot="1" x14ac:dyDescent="0.35">
      <c r="E987" s="1"/>
    </row>
    <row r="988" spans="5:5" ht="15" thickBot="1" x14ac:dyDescent="0.35">
      <c r="E988" s="1"/>
    </row>
    <row r="989" spans="5:5" ht="15" thickBot="1" x14ac:dyDescent="0.35">
      <c r="E989" s="1"/>
    </row>
    <row r="990" spans="5:5" ht="15" thickBot="1" x14ac:dyDescent="0.35">
      <c r="E990" s="1"/>
    </row>
    <row r="991" spans="5:5" ht="15" thickBot="1" x14ac:dyDescent="0.35">
      <c r="E991" s="1"/>
    </row>
    <row r="992" spans="5:5" ht="15" thickBot="1" x14ac:dyDescent="0.35">
      <c r="E992" s="1"/>
    </row>
    <row r="993" spans="5:5" ht="15" thickBot="1" x14ac:dyDescent="0.35">
      <c r="E993" s="1"/>
    </row>
    <row r="994" spans="5:5" ht="15" thickBot="1" x14ac:dyDescent="0.35">
      <c r="E994" s="1"/>
    </row>
    <row r="995" spans="5:5" ht="15" thickBot="1" x14ac:dyDescent="0.35">
      <c r="E995" s="1"/>
    </row>
    <row r="996" spans="5:5" ht="15" thickBot="1" x14ac:dyDescent="0.35">
      <c r="E996" s="1"/>
    </row>
    <row r="997" spans="5:5" ht="15" thickBot="1" x14ac:dyDescent="0.35">
      <c r="E997" s="1"/>
    </row>
    <row r="998" spans="5:5" ht="15" thickBot="1" x14ac:dyDescent="0.35">
      <c r="E998" s="1"/>
    </row>
    <row r="999" spans="5:5" ht="15" thickBot="1" x14ac:dyDescent="0.35">
      <c r="E999" s="1"/>
    </row>
    <row r="1000" spans="5:5" ht="15" thickBot="1" x14ac:dyDescent="0.35">
      <c r="E1000" s="1"/>
    </row>
    <row r="1001" spans="5:5" ht="15" thickBot="1" x14ac:dyDescent="0.35">
      <c r="E100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Ganesh's PC</dc:creator>
  <cp:lastModifiedBy>Sivasamy E</cp:lastModifiedBy>
  <dcterms:created xsi:type="dcterms:W3CDTF">2023-04-20T04:22:23Z</dcterms:created>
  <dcterms:modified xsi:type="dcterms:W3CDTF">2023-05-06T14:06:26Z</dcterms:modified>
</cp:coreProperties>
</file>