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activeTab="2"/>
  </bookViews>
  <sheets>
    <sheet name="s=10" sheetId="1" r:id="rId1"/>
    <sheet name="s=15" sheetId="2" r:id="rId2"/>
    <sheet name="15-n2-10" sheetId="3" r:id="rId3"/>
    <sheet name="15-n4-1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/>
  <c r="H4"/>
  <c r="I4"/>
  <c r="J4"/>
  <c r="K4" s="1"/>
  <c r="L4" s="1"/>
  <c r="G4" i="3"/>
  <c r="H4"/>
  <c r="I4"/>
  <c r="J4"/>
  <c r="K4"/>
  <c r="L4" s="1"/>
  <c r="K25" i="4"/>
  <c r="L25" s="1"/>
  <c r="J25"/>
  <c r="I25"/>
  <c r="H25"/>
  <c r="G25"/>
  <c r="J24"/>
  <c r="I24"/>
  <c r="K24" s="1"/>
  <c r="H24"/>
  <c r="G24"/>
  <c r="J21"/>
  <c r="I21"/>
  <c r="H21"/>
  <c r="G21"/>
  <c r="J20"/>
  <c r="I20"/>
  <c r="H20"/>
  <c r="G20"/>
  <c r="J17"/>
  <c r="I17"/>
  <c r="K17" s="1"/>
  <c r="H17"/>
  <c r="G17"/>
  <c r="J16"/>
  <c r="I16"/>
  <c r="H16"/>
  <c r="G16"/>
  <c r="J12"/>
  <c r="I12"/>
  <c r="H12"/>
  <c r="G12"/>
  <c r="J11"/>
  <c r="I11"/>
  <c r="H11"/>
  <c r="G11"/>
  <c r="J8"/>
  <c r="I8"/>
  <c r="H8"/>
  <c r="G8"/>
  <c r="J7"/>
  <c r="I7"/>
  <c r="H7"/>
  <c r="G7"/>
  <c r="J3"/>
  <c r="I3"/>
  <c r="H3"/>
  <c r="G3"/>
  <c r="L8" i="3"/>
  <c r="K8"/>
  <c r="J8"/>
  <c r="I8"/>
  <c r="H8"/>
  <c r="G8"/>
  <c r="J7"/>
  <c r="I7"/>
  <c r="H7"/>
  <c r="G7"/>
  <c r="J25"/>
  <c r="I25"/>
  <c r="H25"/>
  <c r="G25"/>
  <c r="J24"/>
  <c r="I24"/>
  <c r="H24"/>
  <c r="G24"/>
  <c r="J21"/>
  <c r="K21" s="1"/>
  <c r="I21"/>
  <c r="H21"/>
  <c r="G21"/>
  <c r="J20"/>
  <c r="I20"/>
  <c r="H20"/>
  <c r="G20"/>
  <c r="J17"/>
  <c r="I17"/>
  <c r="H17"/>
  <c r="G17"/>
  <c r="J16"/>
  <c r="I16"/>
  <c r="H16"/>
  <c r="G16"/>
  <c r="J12"/>
  <c r="I12"/>
  <c r="H12"/>
  <c r="G12"/>
  <c r="J11"/>
  <c r="I11"/>
  <c r="H11"/>
  <c r="G11"/>
  <c r="J3"/>
  <c r="I3"/>
  <c r="H3"/>
  <c r="G3"/>
  <c r="I3" i="2"/>
  <c r="K25"/>
  <c r="L25" s="1"/>
  <c r="J25"/>
  <c r="I25"/>
  <c r="H25"/>
  <c r="G25"/>
  <c r="J24"/>
  <c r="I24"/>
  <c r="K24" s="1"/>
  <c r="L24" s="1"/>
  <c r="H24"/>
  <c r="G24"/>
  <c r="K21"/>
  <c r="L21" s="1"/>
  <c r="J21"/>
  <c r="I21"/>
  <c r="H21"/>
  <c r="G21"/>
  <c r="J20"/>
  <c r="I20"/>
  <c r="K20" s="1"/>
  <c r="L20" s="1"/>
  <c r="H20"/>
  <c r="G20"/>
  <c r="K17"/>
  <c r="L17" s="1"/>
  <c r="J17"/>
  <c r="I17"/>
  <c r="H17"/>
  <c r="G17"/>
  <c r="J16"/>
  <c r="I16"/>
  <c r="K16" s="1"/>
  <c r="L16" s="1"/>
  <c r="H16"/>
  <c r="G16"/>
  <c r="K12"/>
  <c r="L12" s="1"/>
  <c r="J12"/>
  <c r="I12"/>
  <c r="H12"/>
  <c r="G12"/>
  <c r="J11"/>
  <c r="I11"/>
  <c r="K11" s="1"/>
  <c r="L11" s="1"/>
  <c r="H11"/>
  <c r="G11"/>
  <c r="K8"/>
  <c r="L8" s="1"/>
  <c r="J8"/>
  <c r="I8"/>
  <c r="H8"/>
  <c r="G8"/>
  <c r="J7"/>
  <c r="I7"/>
  <c r="K7" s="1"/>
  <c r="L7" s="1"/>
  <c r="H7"/>
  <c r="G7"/>
  <c r="K4"/>
  <c r="L4" s="1"/>
  <c r="J4"/>
  <c r="I4"/>
  <c r="H4"/>
  <c r="G4"/>
  <c r="J3"/>
  <c r="K3"/>
  <c r="L3" s="1"/>
  <c r="H3"/>
  <c r="G3"/>
  <c r="K16" i="3" l="1"/>
  <c r="L16" s="1"/>
  <c r="K7"/>
  <c r="L7" s="1"/>
  <c r="K12" i="4"/>
  <c r="L12" s="1"/>
  <c r="K21"/>
  <c r="L21" s="1"/>
  <c r="K20"/>
  <c r="K7"/>
  <c r="K3"/>
  <c r="L3" s="1"/>
  <c r="L24"/>
  <c r="L20"/>
  <c r="K16"/>
  <c r="L16" s="1"/>
  <c r="L17"/>
  <c r="K11"/>
  <c r="L11" s="1"/>
  <c r="L7"/>
  <c r="K8"/>
  <c r="L8" s="1"/>
  <c r="K12" i="3"/>
  <c r="L12" s="1"/>
  <c r="K25"/>
  <c r="L25" s="1"/>
  <c r="K17"/>
  <c r="L17" s="1"/>
  <c r="K20"/>
  <c r="L20" s="1"/>
  <c r="K3"/>
  <c r="L3" s="1"/>
  <c r="K24"/>
  <c r="L24" s="1"/>
  <c r="L21"/>
  <c r="K11"/>
  <c r="L11" s="1"/>
  <c r="J25" i="1"/>
  <c r="I25"/>
  <c r="K25" s="1"/>
  <c r="L25" s="1"/>
  <c r="H25"/>
  <c r="G25"/>
  <c r="K24"/>
  <c r="L24" s="1"/>
  <c r="J24"/>
  <c r="I24"/>
  <c r="H24"/>
  <c r="G24"/>
  <c r="J21"/>
  <c r="I21"/>
  <c r="K21" s="1"/>
  <c r="L21" s="1"/>
  <c r="H21"/>
  <c r="G21"/>
  <c r="K20"/>
  <c r="L20" s="1"/>
  <c r="J20"/>
  <c r="I20"/>
  <c r="H20"/>
  <c r="G20"/>
  <c r="J17"/>
  <c r="I17"/>
  <c r="K17" s="1"/>
  <c r="L17" s="1"/>
  <c r="H17"/>
  <c r="G17"/>
  <c r="K16"/>
  <c r="L16" s="1"/>
  <c r="J16"/>
  <c r="I16"/>
  <c r="H16"/>
  <c r="G16"/>
  <c r="J12"/>
  <c r="I12"/>
  <c r="K12" s="1"/>
  <c r="L12" s="1"/>
  <c r="H12"/>
  <c r="G12"/>
  <c r="K11"/>
  <c r="L11" s="1"/>
  <c r="J11"/>
  <c r="I11"/>
  <c r="H11"/>
  <c r="G11"/>
  <c r="J8"/>
  <c r="I8"/>
  <c r="K8" s="1"/>
  <c r="L8" s="1"/>
  <c r="H8"/>
  <c r="G8"/>
  <c r="K7"/>
  <c r="L7" s="1"/>
  <c r="J7"/>
  <c r="I7"/>
  <c r="H7"/>
  <c r="G7"/>
  <c r="H4"/>
  <c r="I4"/>
  <c r="J4"/>
  <c r="K4" s="1"/>
  <c r="L4" s="1"/>
  <c r="L3"/>
  <c r="K3"/>
  <c r="J3"/>
  <c r="I3"/>
  <c r="H3"/>
  <c r="G4"/>
  <c r="G3"/>
</calcChain>
</file>

<file path=xl/sharedStrings.xml><?xml version="1.0" encoding="utf-8"?>
<sst xmlns="http://schemas.openxmlformats.org/spreadsheetml/2006/main" count="372" uniqueCount="21">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</sst>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H4" sqref="H4"/>
    </sheetView>
  </sheetViews>
  <sheetFormatPr defaultColWidth="17.875" defaultRowHeight="14.25"/>
  <cols>
    <col min="1" max="4" width="17.875" style="1"/>
    <col min="5" max="5" width="17.125" style="1" customWidth="1"/>
    <col min="6" max="16384" width="17.875" style="1"/>
  </cols>
  <sheetData>
    <row r="1" spans="1:12" ht="15" thickBot="1">
      <c r="A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>
      <c r="A5" s="6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>
      <c r="A9" s="6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 ht="15.75">
      <c r="A13" s="6"/>
    </row>
    <row r="14" spans="1:12" ht="16.5" thickBot="1">
      <c r="A14" s="6" t="s">
        <v>8</v>
      </c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>
      <c r="A18" s="6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>
      <c r="A22" s="6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H4" sqref="H4"/>
    </sheetView>
  </sheetViews>
  <sheetFormatPr defaultColWidth="17.5" defaultRowHeight="13.5"/>
  <sheetData>
    <row r="1" spans="1:12" ht="15" thickBot="1">
      <c r="A1" s="1" t="s">
        <v>9</v>
      </c>
      <c r="B1" s="1"/>
      <c r="C1" s="1"/>
      <c r="D1" s="1"/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0.50963875180999996</v>
      </c>
      <c r="C3" s="5">
        <v>7.1700390991599999E-2</v>
      </c>
      <c r="D3" s="5">
        <v>0.47895830095199998</v>
      </c>
      <c r="F3" s="3" t="s">
        <v>16</v>
      </c>
      <c r="G3" s="3">
        <f>B3</f>
        <v>0.50963875180999996</v>
      </c>
      <c r="H3" s="3">
        <f>D3-C3</f>
        <v>0.40725790996040001</v>
      </c>
      <c r="I3" s="3">
        <f>B3-D3</f>
        <v>3.0680450857999975E-2</v>
      </c>
      <c r="J3" s="3">
        <f>C3</f>
        <v>7.1700390991599999E-2</v>
      </c>
      <c r="K3" s="3">
        <f>I3+J3</f>
        <v>0.10238084184959997</v>
      </c>
      <c r="L3" s="3">
        <f>K3/G3*100</f>
        <v>20.088904441820958</v>
      </c>
    </row>
    <row r="4" spans="1:12" ht="16.5" thickBot="1">
      <c r="A4" s="4" t="s">
        <v>5</v>
      </c>
      <c r="B4" s="5">
        <v>0.83981815591999998</v>
      </c>
      <c r="C4" s="5">
        <v>0.13222066535800001</v>
      </c>
      <c r="D4" s="5">
        <v>0.308102384407</v>
      </c>
      <c r="F4" s="3" t="s">
        <v>17</v>
      </c>
      <c r="G4" s="3">
        <f>B4</f>
        <v>0.83981815591999998</v>
      </c>
      <c r="H4" s="3">
        <f>D4-C4</f>
        <v>0.17588171904899999</v>
      </c>
      <c r="I4" s="3">
        <f>B4-D4</f>
        <v>0.53171577151299998</v>
      </c>
      <c r="J4" s="3">
        <f>C4</f>
        <v>0.13222066535800001</v>
      </c>
      <c r="K4" s="3">
        <f>I4+J4</f>
        <v>0.66393643687100001</v>
      </c>
      <c r="L4" s="3">
        <f>K4/G4*100</f>
        <v>79.057166386653563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0.40751260253600002</v>
      </c>
      <c r="C7" s="5">
        <v>7.9559458119199997E-2</v>
      </c>
      <c r="D7" s="5">
        <v>0.27225393601300002</v>
      </c>
      <c r="F7" s="3" t="s">
        <v>16</v>
      </c>
      <c r="G7" s="3">
        <f>B7</f>
        <v>0.40751260253600002</v>
      </c>
      <c r="H7" s="3">
        <f>D7-C7</f>
        <v>0.19269447789380001</v>
      </c>
      <c r="I7" s="3">
        <f>B7-D7</f>
        <v>0.135258666523</v>
      </c>
      <c r="J7" s="3">
        <f>C7</f>
        <v>7.9559458119199997E-2</v>
      </c>
      <c r="K7" s="3">
        <f>I7+J7</f>
        <v>0.21481812464220001</v>
      </c>
      <c r="L7" s="3">
        <f>K7/G7*100</f>
        <v>52.714473934146064</v>
      </c>
    </row>
    <row r="8" spans="1:12" ht="16.5" thickBot="1">
      <c r="A8" s="4" t="s">
        <v>5</v>
      </c>
      <c r="B8" s="5">
        <v>0.905768001436</v>
      </c>
      <c r="C8" s="5">
        <v>0.15507952135200001</v>
      </c>
      <c r="D8" s="5">
        <v>0.23609278078900001</v>
      </c>
      <c r="F8" s="3" t="s">
        <v>17</v>
      </c>
      <c r="G8" s="3">
        <f>B8</f>
        <v>0.905768001436</v>
      </c>
      <c r="H8" s="3">
        <f>D8-C8</f>
        <v>8.1013259436999996E-2</v>
      </c>
      <c r="I8" s="3">
        <f>B8-D8</f>
        <v>0.66967522064700002</v>
      </c>
      <c r="J8" s="3">
        <f>C8</f>
        <v>0.15507952135200001</v>
      </c>
      <c r="K8" s="3">
        <f>I8+J8</f>
        <v>0.82475474199900001</v>
      </c>
      <c r="L8" s="3">
        <f>K8/G8*100</f>
        <v>91.055848814645486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0.40945554765999997</v>
      </c>
      <c r="C11" s="5">
        <v>6.6345082123200005E-2</v>
      </c>
      <c r="D11" s="5">
        <v>0.19770767672199999</v>
      </c>
      <c r="F11" s="3" t="s">
        <v>16</v>
      </c>
      <c r="G11" s="3">
        <f>B11</f>
        <v>0.40945554765999997</v>
      </c>
      <c r="H11" s="3">
        <f>D11-C11</f>
        <v>0.13136259459879998</v>
      </c>
      <c r="I11" s="3">
        <f>B11-D11</f>
        <v>0.21174787093799999</v>
      </c>
      <c r="J11" s="3">
        <f>C11</f>
        <v>6.6345082123200005E-2</v>
      </c>
      <c r="K11" s="3">
        <f>I11+J11</f>
        <v>0.27809295306119997</v>
      </c>
      <c r="L11" s="3">
        <f>K11/G11*100</f>
        <v>67.917739703485552</v>
      </c>
    </row>
    <row r="12" spans="1:12" ht="16.5" thickBot="1">
      <c r="A12" s="4" t="s">
        <v>5</v>
      </c>
      <c r="B12" s="5">
        <v>0.70645644562400001</v>
      </c>
      <c r="C12" s="5">
        <v>0.12730446540500001</v>
      </c>
      <c r="D12" s="5">
        <v>0.165485619384</v>
      </c>
      <c r="F12" s="3" t="s">
        <v>17</v>
      </c>
      <c r="G12" s="3">
        <f>B12</f>
        <v>0.70645644562400001</v>
      </c>
      <c r="H12" s="3">
        <f>D12-C12</f>
        <v>3.8181153978999988E-2</v>
      </c>
      <c r="I12" s="3">
        <f>B12-D12</f>
        <v>0.54097082624000004</v>
      </c>
      <c r="J12" s="3">
        <f>C12</f>
        <v>0.12730446540500001</v>
      </c>
      <c r="K12" s="3">
        <f>I12+J12</f>
        <v>0.6682752916450001</v>
      </c>
      <c r="L12" s="3">
        <f>K12/G12*100</f>
        <v>94.595398737529351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1"/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0.51434084874499997</v>
      </c>
      <c r="C16" s="5">
        <v>9.7840487752300004E-2</v>
      </c>
      <c r="D16" s="5">
        <v>0.234318743494</v>
      </c>
      <c r="F16" s="3" t="s">
        <v>16</v>
      </c>
      <c r="G16" s="3">
        <f>B16</f>
        <v>0.51434084874499997</v>
      </c>
      <c r="H16" s="3">
        <f>D16-C16</f>
        <v>0.1364782557417</v>
      </c>
      <c r="I16" s="3">
        <f>B16-D16</f>
        <v>0.28002210525099996</v>
      </c>
      <c r="J16" s="3">
        <f>C16</f>
        <v>9.7840487752300004E-2</v>
      </c>
      <c r="K16" s="3">
        <f>I16+J16</f>
        <v>0.37786259300329994</v>
      </c>
      <c r="L16" s="3">
        <f>K16/G16*100</f>
        <v>73.465406048399771</v>
      </c>
    </row>
    <row r="17" spans="1:12" ht="16.5" thickBot="1">
      <c r="A17" s="4" t="s">
        <v>5</v>
      </c>
      <c r="B17" s="5">
        <v>0.76067189626099996</v>
      </c>
      <c r="C17" s="5">
        <v>0.13641489413499999</v>
      </c>
      <c r="D17" s="5">
        <v>0.215128629313</v>
      </c>
      <c r="F17" s="3" t="s">
        <v>17</v>
      </c>
      <c r="G17" s="3">
        <f>B17</f>
        <v>0.76067189626099996</v>
      </c>
      <c r="H17" s="3">
        <f>D17-C17</f>
        <v>7.8713735178000011E-2</v>
      </c>
      <c r="I17" s="3">
        <f>B17-D17</f>
        <v>0.54554326694799993</v>
      </c>
      <c r="J17" s="3">
        <f>C17</f>
        <v>0.13641489413499999</v>
      </c>
      <c r="K17" s="3">
        <f>I17+J17</f>
        <v>0.68195816108299989</v>
      </c>
      <c r="L17" s="3">
        <f>K17/G17*100</f>
        <v>89.652077911000944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0.38897153918299998</v>
      </c>
      <c r="C20" s="5">
        <v>0.10791828943499999</v>
      </c>
      <c r="D20" s="5">
        <v>0.26075087010199999</v>
      </c>
      <c r="F20" s="3" t="s">
        <v>16</v>
      </c>
      <c r="G20" s="3">
        <f>B20</f>
        <v>0.38897153918299998</v>
      </c>
      <c r="H20" s="3">
        <f>D20-C20</f>
        <v>0.15283258066700001</v>
      </c>
      <c r="I20" s="3">
        <f>B20-D20</f>
        <v>0.12822066908099999</v>
      </c>
      <c r="J20" s="3">
        <f>C20</f>
        <v>0.10791828943499999</v>
      </c>
      <c r="K20" s="3">
        <f>I20+J20</f>
        <v>0.23613895851599997</v>
      </c>
      <c r="L20" s="3">
        <f>K20/G20*100</f>
        <v>60.708544129472507</v>
      </c>
    </row>
    <row r="21" spans="1:12" ht="16.5" thickBot="1">
      <c r="A21" s="4" t="s">
        <v>5</v>
      </c>
      <c r="B21" s="5">
        <v>0.84726596533999998</v>
      </c>
      <c r="C21" s="5">
        <v>0.17121357706199999</v>
      </c>
      <c r="D21" s="5">
        <v>0.32721320913000002</v>
      </c>
      <c r="F21" s="3" t="s">
        <v>17</v>
      </c>
      <c r="G21" s="3">
        <f>B21</f>
        <v>0.84726596533999998</v>
      </c>
      <c r="H21" s="3">
        <f>D21-C21</f>
        <v>0.15599963206800002</v>
      </c>
      <c r="I21" s="3">
        <f>B21-D21</f>
        <v>0.52005275620999991</v>
      </c>
      <c r="J21" s="3">
        <f>C21</f>
        <v>0.17121357706199999</v>
      </c>
      <c r="K21" s="3">
        <f>I21+J21</f>
        <v>0.69126633327199993</v>
      </c>
      <c r="L21" s="3">
        <f>K21/G21*100</f>
        <v>81.587879314212884</v>
      </c>
    </row>
    <row r="22" spans="1:12" ht="16.5" thickBot="1">
      <c r="A22" s="6"/>
      <c r="B22" s="1"/>
      <c r="C22" s="1"/>
      <c r="D22" s="1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0.40793362611700001</v>
      </c>
      <c r="C24" s="5">
        <v>0.10318932650400001</v>
      </c>
      <c r="D24" s="5">
        <v>0.22951992768599999</v>
      </c>
      <c r="F24" s="3" t="s">
        <v>16</v>
      </c>
      <c r="G24" s="3">
        <f>B24</f>
        <v>0.40793362611700001</v>
      </c>
      <c r="H24" s="3">
        <f>D24-C24</f>
        <v>0.12633060118199999</v>
      </c>
      <c r="I24" s="3">
        <f>B24-D24</f>
        <v>0.17841369843100002</v>
      </c>
      <c r="J24" s="3">
        <f>C24</f>
        <v>0.10318932650400001</v>
      </c>
      <c r="K24" s="3">
        <f>I24+J24</f>
        <v>0.281603024935</v>
      </c>
      <c r="L24" s="3">
        <f>K24/G24*100</f>
        <v>69.031579381061619</v>
      </c>
    </row>
    <row r="25" spans="1:12" ht="16.5" thickBot="1">
      <c r="A25" s="4" t="s">
        <v>5</v>
      </c>
      <c r="B25" s="5">
        <v>0.63680843416999999</v>
      </c>
      <c r="C25" s="5">
        <v>0.137948877237</v>
      </c>
      <c r="D25" s="5">
        <v>0.198979415976</v>
      </c>
      <c r="F25" s="3" t="s">
        <v>17</v>
      </c>
      <c r="G25" s="3">
        <f>B25</f>
        <v>0.63680843416999999</v>
      </c>
      <c r="H25" s="3">
        <f>D25-C25</f>
        <v>6.1030538738999995E-2</v>
      </c>
      <c r="I25" s="3">
        <f>B25-D25</f>
        <v>0.437829018194</v>
      </c>
      <c r="J25" s="3">
        <f>C25</f>
        <v>0.137948877237</v>
      </c>
      <c r="K25" s="3">
        <f>I25+J25</f>
        <v>0.575777895431</v>
      </c>
      <c r="L25" s="3">
        <f>K25/G25*100</f>
        <v>90.416185549026892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E13" sqref="E13"/>
    </sheetView>
  </sheetViews>
  <sheetFormatPr defaultColWidth="17.5" defaultRowHeight="13.5"/>
  <sheetData>
    <row r="1" spans="1:12" ht="15" thickBot="1">
      <c r="A1" s="1" t="s">
        <v>9</v>
      </c>
      <c r="B1" s="1"/>
      <c r="C1" s="1"/>
      <c r="D1" s="1"/>
      <c r="F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0.46447376316599998</v>
      </c>
      <c r="C3" s="5">
        <v>5.6267675139200002E-2</v>
      </c>
      <c r="D3" s="5">
        <v>0.20379036333600001</v>
      </c>
      <c r="F3" s="3" t="s">
        <v>16</v>
      </c>
      <c r="G3" s="3">
        <f>B3</f>
        <v>0.46447376316599998</v>
      </c>
      <c r="H3" s="3">
        <f>D3-C3</f>
        <v>0.14752268819680001</v>
      </c>
      <c r="I3" s="3">
        <f>B3-D3</f>
        <v>0.26068339983</v>
      </c>
      <c r="J3" s="3">
        <f>C3</f>
        <v>5.6267675139200002E-2</v>
      </c>
      <c r="K3" s="3">
        <f>I3+J3</f>
        <v>0.3169510749692</v>
      </c>
      <c r="L3" s="3">
        <f>K3/G3*100</f>
        <v>68.238746750464713</v>
      </c>
    </row>
    <row r="4" spans="1:12" ht="16.5" thickBot="1">
      <c r="A4" s="4" t="s">
        <v>5</v>
      </c>
      <c r="B4" s="5">
        <v>0.77834646832099996</v>
      </c>
      <c r="C4" s="5">
        <v>8.6360433816599996E-2</v>
      </c>
      <c r="D4" s="5">
        <v>0.119842361056</v>
      </c>
      <c r="F4" s="3" t="s">
        <v>17</v>
      </c>
      <c r="G4" s="3">
        <f>B4</f>
        <v>0.77834646832099996</v>
      </c>
      <c r="H4" s="3">
        <f>D4-C4</f>
        <v>3.3481927239400008E-2</v>
      </c>
      <c r="I4" s="3">
        <f>B4-D4</f>
        <v>0.65850410726499997</v>
      </c>
      <c r="J4" s="3">
        <f>C4</f>
        <v>8.6360433816599996E-2</v>
      </c>
      <c r="K4" s="3">
        <f>I4+J4</f>
        <v>0.74486454108159994</v>
      </c>
      <c r="L4" s="3">
        <f>K4/G4*100</f>
        <v>95.698326053739905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0.34079999512800002</v>
      </c>
      <c r="C7" s="5">
        <v>3.3431962663399997E-2</v>
      </c>
      <c r="D7" s="5">
        <v>0.15322006343899999</v>
      </c>
      <c r="F7" s="3" t="s">
        <v>16</v>
      </c>
      <c r="G7" s="3">
        <f>B7</f>
        <v>0.34079999512800002</v>
      </c>
      <c r="H7" s="3">
        <f>D7-C7</f>
        <v>0.1197881007756</v>
      </c>
      <c r="I7" s="3">
        <f>B7-D7</f>
        <v>0.18757993168900003</v>
      </c>
      <c r="J7" s="3">
        <f>C7</f>
        <v>3.3431962663399997E-2</v>
      </c>
      <c r="K7" s="3">
        <f>I7+J7</f>
        <v>0.22101189435240004</v>
      </c>
      <c r="L7" s="3">
        <f>K7/G7*100</f>
        <v>64.850908894347498</v>
      </c>
    </row>
    <row r="8" spans="1:12" ht="16.5" thickBot="1">
      <c r="A8" s="4" t="s">
        <v>5</v>
      </c>
      <c r="B8" s="5">
        <v>0.82655699973600005</v>
      </c>
      <c r="C8" s="5">
        <v>8.26670963339E-2</v>
      </c>
      <c r="D8" s="5">
        <v>0.15367310000500001</v>
      </c>
      <c r="F8" s="3" t="s">
        <v>17</v>
      </c>
      <c r="G8" s="3">
        <f>B8</f>
        <v>0.82655699973600005</v>
      </c>
      <c r="H8" s="3">
        <f>D8-C8</f>
        <v>7.1006003671100007E-2</v>
      </c>
      <c r="I8" s="3">
        <f>B8-D8</f>
        <v>0.67288389973100005</v>
      </c>
      <c r="J8" s="3">
        <f>C8</f>
        <v>8.26670963339E-2</v>
      </c>
      <c r="K8" s="3">
        <f>I8+J8</f>
        <v>0.75555099606490006</v>
      </c>
      <c r="L8" s="3">
        <f>K8/G8*100</f>
        <v>91.409424432461506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0.30167057041099998</v>
      </c>
      <c r="C11" s="5">
        <v>4.9644233119999999E-2</v>
      </c>
      <c r="D11" s="5">
        <v>0.134659824732</v>
      </c>
      <c r="F11" s="3" t="s">
        <v>16</v>
      </c>
      <c r="G11" s="3">
        <f>B11</f>
        <v>0.30167057041099998</v>
      </c>
      <c r="H11" s="3">
        <f>D11-C11</f>
        <v>8.5015591612000008E-2</v>
      </c>
      <c r="I11" s="3">
        <f>B11-D11</f>
        <v>0.16701074567899998</v>
      </c>
      <c r="J11" s="3">
        <f>C11</f>
        <v>4.9644233119999999E-2</v>
      </c>
      <c r="K11" s="3">
        <f>I11+J11</f>
        <v>0.21665497879899998</v>
      </c>
      <c r="L11" s="3">
        <f>K11/G11*100</f>
        <v>71.818400616217332</v>
      </c>
    </row>
    <row r="12" spans="1:12" ht="16.5" thickBot="1">
      <c r="A12" s="4" t="s">
        <v>5</v>
      </c>
      <c r="B12" s="5">
        <v>0.63687649298899995</v>
      </c>
      <c r="C12" s="5">
        <v>0.10807735801399999</v>
      </c>
      <c r="D12" s="5">
        <v>0.20410113759500001</v>
      </c>
      <c r="F12" s="3" t="s">
        <v>17</v>
      </c>
      <c r="G12" s="3">
        <f>B12</f>
        <v>0.63687649298899995</v>
      </c>
      <c r="H12" s="3">
        <f>D12-C12</f>
        <v>9.6023779581000016E-2</v>
      </c>
      <c r="I12" s="3">
        <f>B12-D12</f>
        <v>0.43277535539399992</v>
      </c>
      <c r="J12" s="3">
        <f>C12</f>
        <v>0.10807735801399999</v>
      </c>
      <c r="K12" s="3">
        <f>I12+J12</f>
        <v>0.5408527134079999</v>
      </c>
      <c r="L12" s="3">
        <f>K12/G12*100</f>
        <v>84.922699983737886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0.47058820324700001</v>
      </c>
      <c r="C16" s="5">
        <v>7.1429751390400004E-2</v>
      </c>
      <c r="D16" s="5">
        <v>0.19523883324399999</v>
      </c>
      <c r="F16" s="3" t="s">
        <v>16</v>
      </c>
      <c r="G16" s="3">
        <f>B16</f>
        <v>0.47058820324700001</v>
      </c>
      <c r="H16" s="3">
        <f>D16-C16</f>
        <v>0.12380908185359998</v>
      </c>
      <c r="I16" s="3">
        <f>B16-D16</f>
        <v>0.27534937000300003</v>
      </c>
      <c r="J16" s="3">
        <f>C16</f>
        <v>7.1429751390400004E-2</v>
      </c>
      <c r="K16" s="3">
        <f>I16+J16</f>
        <v>0.34677912139340006</v>
      </c>
      <c r="L16" s="3">
        <f>K16/G16*100</f>
        <v>73.690568314434429</v>
      </c>
    </row>
    <row r="17" spans="1:12" ht="16.5" thickBot="1">
      <c r="A17" s="4" t="s">
        <v>5</v>
      </c>
      <c r="B17" s="5">
        <v>0.73440360414700001</v>
      </c>
      <c r="C17" s="5">
        <v>0.10273503550800001</v>
      </c>
      <c r="D17" s="5">
        <v>0.10879208129700001</v>
      </c>
      <c r="F17" s="3" t="s">
        <v>17</v>
      </c>
      <c r="G17" s="3">
        <f>B17</f>
        <v>0.73440360414700001</v>
      </c>
      <c r="H17" s="3">
        <f>D17-C17</f>
        <v>6.0570457890000012E-3</v>
      </c>
      <c r="I17" s="3">
        <f>B17-D17</f>
        <v>0.62561152284999999</v>
      </c>
      <c r="J17" s="3">
        <f>C17</f>
        <v>0.10273503550800001</v>
      </c>
      <c r="K17" s="3">
        <f>I17+J17</f>
        <v>0.728346558358</v>
      </c>
      <c r="L17" s="3">
        <f>K17/G17*100</f>
        <v>99.175242910737722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0.322045550071</v>
      </c>
      <c r="C20" s="5">
        <v>8.0961910108099999E-2</v>
      </c>
      <c r="D20" s="5">
        <v>0.20150172773</v>
      </c>
      <c r="F20" s="3" t="s">
        <v>16</v>
      </c>
      <c r="G20" s="3">
        <f>B20</f>
        <v>0.322045550071</v>
      </c>
      <c r="H20" s="3">
        <f>D20-C20</f>
        <v>0.1205398176219</v>
      </c>
      <c r="I20" s="3">
        <f>B20-D20</f>
        <v>0.120543822341</v>
      </c>
      <c r="J20" s="3">
        <f>C20</f>
        <v>8.0961910108099999E-2</v>
      </c>
      <c r="K20" s="3">
        <f>I20+J20</f>
        <v>0.2015057324491</v>
      </c>
      <c r="L20" s="3">
        <f>K20/G20*100</f>
        <v>62.57056879210873</v>
      </c>
    </row>
    <row r="21" spans="1:12" ht="16.5" thickBot="1">
      <c r="A21" s="4" t="s">
        <v>5</v>
      </c>
      <c r="B21" s="5">
        <v>0.79043118423299996</v>
      </c>
      <c r="C21" s="5">
        <v>0.112843252129</v>
      </c>
      <c r="D21" s="5">
        <v>0.17284662284300001</v>
      </c>
      <c r="F21" s="3" t="s">
        <v>17</v>
      </c>
      <c r="G21" s="3">
        <f>B21</f>
        <v>0.79043118423299996</v>
      </c>
      <c r="H21" s="3">
        <f>D21-C21</f>
        <v>6.0003370714000012E-2</v>
      </c>
      <c r="I21" s="3">
        <f>B21-D21</f>
        <v>0.61758456138999995</v>
      </c>
      <c r="J21" s="3">
        <f>C21</f>
        <v>0.112843252129</v>
      </c>
      <c r="K21" s="3">
        <f>I21+J21</f>
        <v>0.73042781351899999</v>
      </c>
      <c r="L21" s="3">
        <f>K21/G21*100</f>
        <v>92.408779927853601</v>
      </c>
    </row>
    <row r="22" spans="1:12" ht="16.5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0.30344667564</v>
      </c>
      <c r="C24" s="5">
        <v>8.0081167679400003E-2</v>
      </c>
      <c r="D24" s="5">
        <v>0.17404251921200001</v>
      </c>
      <c r="F24" s="3" t="s">
        <v>16</v>
      </c>
      <c r="G24" s="3">
        <f>B24</f>
        <v>0.30344667564</v>
      </c>
      <c r="H24" s="3">
        <f>D24-C24</f>
        <v>9.3961351532600004E-2</v>
      </c>
      <c r="I24" s="3">
        <f>B24-D24</f>
        <v>0.12940415642799999</v>
      </c>
      <c r="J24" s="3">
        <f>C24</f>
        <v>8.0081167679400003E-2</v>
      </c>
      <c r="K24" s="3">
        <f>I24+J24</f>
        <v>0.20948532410740001</v>
      </c>
      <c r="L24" s="3">
        <f>K24/G24*100</f>
        <v>69.035300408407537</v>
      </c>
    </row>
    <row r="25" spans="1:12" ht="16.5" thickBot="1">
      <c r="A25" s="4" t="s">
        <v>5</v>
      </c>
      <c r="B25" s="5">
        <v>0.59661484863000003</v>
      </c>
      <c r="C25" s="5">
        <v>0.122533735302</v>
      </c>
      <c r="D25" s="5">
        <v>0.18169770953700001</v>
      </c>
      <c r="F25" s="3" t="s">
        <v>17</v>
      </c>
      <c r="G25" s="3">
        <f>B25</f>
        <v>0.59661484863000003</v>
      </c>
      <c r="H25" s="3">
        <f>D25-C25</f>
        <v>5.9163974235000014E-2</v>
      </c>
      <c r="I25" s="3">
        <f>B25-D25</f>
        <v>0.41491713909299999</v>
      </c>
      <c r="J25" s="3">
        <f>C25</f>
        <v>0.122533735302</v>
      </c>
      <c r="K25" s="3">
        <f>I25+J25</f>
        <v>0.53745087439499994</v>
      </c>
      <c r="L25" s="3">
        <f>K25/G25*100</f>
        <v>90.083388911479886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5"/>
  <sheetViews>
    <sheetView topLeftCell="C1" workbookViewId="0">
      <selection activeCell="J12" sqref="J12"/>
    </sheetView>
  </sheetViews>
  <sheetFormatPr defaultColWidth="15.375" defaultRowHeight="18" customHeight="1"/>
  <sheetData>
    <row r="1" spans="1:12" ht="18" customHeight="1" thickBot="1">
      <c r="A1" s="1" t="s">
        <v>9</v>
      </c>
      <c r="B1" s="1"/>
      <c r="C1" s="1"/>
      <c r="D1" s="1"/>
      <c r="F1" s="1" t="s">
        <v>9</v>
      </c>
    </row>
    <row r="2" spans="1:12" ht="18" customHeight="1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>
      <c r="A3" s="4" t="s">
        <v>4</v>
      </c>
      <c r="B3" s="5">
        <v>0.52072232217600001</v>
      </c>
      <c r="C3" s="5">
        <v>5.8120218614999997E-2</v>
      </c>
      <c r="D3" s="5">
        <v>0.40765514506799999</v>
      </c>
      <c r="F3" s="3" t="s">
        <v>16</v>
      </c>
      <c r="G3" s="3">
        <f>B3</f>
        <v>0.52072232217600001</v>
      </c>
      <c r="H3" s="3">
        <f>D3-C3</f>
        <v>0.34953492645299999</v>
      </c>
      <c r="I3" s="3">
        <f>B3-D3</f>
        <v>0.11306717710800002</v>
      </c>
      <c r="J3" s="3">
        <f>C3</f>
        <v>5.8120218614999997E-2</v>
      </c>
      <c r="K3" s="3">
        <f>I3+J3</f>
        <v>0.17118739572300001</v>
      </c>
      <c r="L3" s="3">
        <f>K3/G3*100</f>
        <v>32.874987000296109</v>
      </c>
    </row>
    <row r="4" spans="1:12" ht="18" customHeight="1" thickBot="1">
      <c r="A4" s="4" t="s">
        <v>5</v>
      </c>
      <c r="B4" s="5">
        <v>0.86175902313499997</v>
      </c>
      <c r="C4" s="5">
        <v>0.109962704232</v>
      </c>
      <c r="D4" s="5">
        <v>0.386575805163</v>
      </c>
      <c r="F4" s="3" t="s">
        <v>17</v>
      </c>
      <c r="G4" s="3">
        <f>B4</f>
        <v>0.86175902313499997</v>
      </c>
      <c r="H4" s="3">
        <f>D4-C4</f>
        <v>0.276613100931</v>
      </c>
      <c r="I4" s="3">
        <f>B4-D4</f>
        <v>0.47518321797199997</v>
      </c>
      <c r="J4" s="3">
        <f>C4</f>
        <v>0.109962704232</v>
      </c>
      <c r="K4" s="3">
        <f>I4+J4</f>
        <v>0.58514592220399997</v>
      </c>
      <c r="L4" s="3">
        <f>K4/G4*100</f>
        <v>67.901339759146708</v>
      </c>
    </row>
    <row r="5" spans="1:12" ht="18" customHeight="1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>
      <c r="A7" s="4" t="s">
        <v>4</v>
      </c>
      <c r="B7" s="5">
        <v>0.391210009922</v>
      </c>
      <c r="C7" s="5">
        <v>5.7094103139399999E-2</v>
      </c>
      <c r="D7" s="5">
        <v>0.21950258411099999</v>
      </c>
      <c r="F7" s="3" t="s">
        <v>16</v>
      </c>
      <c r="G7" s="3">
        <f>B7</f>
        <v>0.391210009922</v>
      </c>
      <c r="H7" s="3">
        <f>D7-C7</f>
        <v>0.16240848097159999</v>
      </c>
      <c r="I7" s="3">
        <f>B7-D7</f>
        <v>0.17170742581100001</v>
      </c>
      <c r="J7" s="3">
        <f>C7</f>
        <v>5.7094103139399999E-2</v>
      </c>
      <c r="K7" s="3">
        <f>I7+J7</f>
        <v>0.22880152895040001</v>
      </c>
      <c r="L7" s="3">
        <f>K7/G7*100</f>
        <v>58.485601888361394</v>
      </c>
    </row>
    <row r="8" spans="1:12" ht="18" customHeight="1" thickBot="1">
      <c r="A8" s="4" t="s">
        <v>5</v>
      </c>
      <c r="B8" s="5">
        <v>0.88106658393299997</v>
      </c>
      <c r="C8" s="5">
        <v>8.7656423660399996E-2</v>
      </c>
      <c r="D8" s="5">
        <v>0.27973688132500002</v>
      </c>
      <c r="F8" s="3" t="s">
        <v>17</v>
      </c>
      <c r="G8" s="3">
        <f>B8</f>
        <v>0.88106658393299997</v>
      </c>
      <c r="H8" s="3">
        <f>D8-C8</f>
        <v>0.19208045766460002</v>
      </c>
      <c r="I8" s="3">
        <f>B8-D8</f>
        <v>0.60132970260800001</v>
      </c>
      <c r="J8" s="3">
        <f>C8</f>
        <v>8.7656423660399996E-2</v>
      </c>
      <c r="K8" s="3">
        <f>I8+J8</f>
        <v>0.68898612626840006</v>
      </c>
      <c r="L8" s="3">
        <f>K8/G8*100</f>
        <v>78.199098550852938</v>
      </c>
    </row>
    <row r="9" spans="1:12" ht="18" customHeight="1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>
      <c r="A11" s="4" t="s">
        <v>4</v>
      </c>
      <c r="B11" s="5">
        <v>0.42458648843800001</v>
      </c>
      <c r="C11" s="5">
        <v>6.8086319294200004E-2</v>
      </c>
      <c r="D11" s="5">
        <v>0.28568890801699998</v>
      </c>
      <c r="F11" s="3" t="s">
        <v>16</v>
      </c>
      <c r="G11" s="3">
        <f>B11</f>
        <v>0.42458648843800001</v>
      </c>
      <c r="H11" s="3">
        <f>D11-C11</f>
        <v>0.21760258872279997</v>
      </c>
      <c r="I11" s="3">
        <f>B11-D11</f>
        <v>0.13889758042100003</v>
      </c>
      <c r="J11" s="3">
        <f>C11</f>
        <v>6.8086319294200004E-2</v>
      </c>
      <c r="K11" s="3">
        <f>I11+J11</f>
        <v>0.20698389971520004</v>
      </c>
      <c r="L11" s="3">
        <f>K11/G11*100</f>
        <v>48.74952579783394</v>
      </c>
    </row>
    <row r="12" spans="1:12" ht="18" customHeight="1" thickBot="1">
      <c r="A12" s="4" t="s">
        <v>5</v>
      </c>
      <c r="B12" s="5">
        <v>0.70887722297400002</v>
      </c>
      <c r="C12" s="5">
        <v>0.118755260269</v>
      </c>
      <c r="D12" s="5">
        <v>0.30220280321199999</v>
      </c>
      <c r="F12" s="3" t="s">
        <v>17</v>
      </c>
      <c r="G12" s="3">
        <f>B12</f>
        <v>0.70887722297400002</v>
      </c>
      <c r="H12" s="3">
        <f>D12-C12</f>
        <v>0.18344754294299997</v>
      </c>
      <c r="I12" s="3">
        <f>B12-D12</f>
        <v>0.40667441976200003</v>
      </c>
      <c r="J12" s="3">
        <f>C12</f>
        <v>0.118755260269</v>
      </c>
      <c r="K12" s="3">
        <f>I12+J12</f>
        <v>0.52542968003099999</v>
      </c>
      <c r="L12" s="3">
        <f>K12/G12*100</f>
        <v>74.121394086641644</v>
      </c>
    </row>
    <row r="13" spans="1:12" ht="18" customHeight="1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>
      <c r="A16" s="4" t="s">
        <v>4</v>
      </c>
      <c r="B16" s="5">
        <v>0.51132310131699998</v>
      </c>
      <c r="C16" s="5">
        <v>9.8568021928999994E-2</v>
      </c>
      <c r="D16" s="5">
        <v>0.20448794945500001</v>
      </c>
      <c r="F16" s="3" t="s">
        <v>16</v>
      </c>
      <c r="G16" s="3">
        <f>B16</f>
        <v>0.51132310131699998</v>
      </c>
      <c r="H16" s="3">
        <f>D16-C16</f>
        <v>0.10591992752600002</v>
      </c>
      <c r="I16" s="3">
        <f>B16-D16</f>
        <v>0.30683515186199994</v>
      </c>
      <c r="J16" s="3">
        <f>C16</f>
        <v>9.8568021928999994E-2</v>
      </c>
      <c r="K16" s="3">
        <f>I16+J16</f>
        <v>0.40540317379099994</v>
      </c>
      <c r="L16" s="3">
        <f>K16/G16*100</f>
        <v>79.285127690654861</v>
      </c>
    </row>
    <row r="17" spans="1:12" ht="18" customHeight="1" thickBot="1">
      <c r="A17" s="4" t="s">
        <v>5</v>
      </c>
      <c r="B17" s="5">
        <v>0.76221606639700001</v>
      </c>
      <c r="C17" s="5">
        <v>0.12474150154999999</v>
      </c>
      <c r="D17" s="5">
        <v>0.18531278452</v>
      </c>
      <c r="F17" s="3" t="s">
        <v>17</v>
      </c>
      <c r="G17" s="3">
        <f>B17</f>
        <v>0.76221606639700001</v>
      </c>
      <c r="H17" s="3">
        <f>D17-C17</f>
        <v>6.0571282970000001E-2</v>
      </c>
      <c r="I17" s="3">
        <f>B17-D17</f>
        <v>0.57690328187700002</v>
      </c>
      <c r="J17" s="3">
        <f>C17</f>
        <v>0.12474150154999999</v>
      </c>
      <c r="K17" s="3">
        <f>I17+J17</f>
        <v>0.70164478342699999</v>
      </c>
      <c r="L17" s="3">
        <f>K17/G17*100</f>
        <v>92.053266043535288</v>
      </c>
    </row>
    <row r="18" spans="1:12" ht="18" customHeight="1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>
      <c r="A20" s="4" t="s">
        <v>4</v>
      </c>
      <c r="B20" s="5">
        <v>0.37901810130800001</v>
      </c>
      <c r="C20" s="5">
        <v>8.5856910306200004E-2</v>
      </c>
      <c r="D20" s="5">
        <v>0.234954606998</v>
      </c>
      <c r="F20" s="3" t="s">
        <v>16</v>
      </c>
      <c r="G20" s="3">
        <f>B20</f>
        <v>0.37901810130800001</v>
      </c>
      <c r="H20" s="3">
        <f>D20-C20</f>
        <v>0.14909769669180001</v>
      </c>
      <c r="I20" s="3">
        <f>B20-D20</f>
        <v>0.14406349431000001</v>
      </c>
      <c r="J20" s="3">
        <f>C20</f>
        <v>8.5856910306200004E-2</v>
      </c>
      <c r="K20" s="3">
        <f>I20+J20</f>
        <v>0.2299204046162</v>
      </c>
      <c r="L20" s="3">
        <f>K20/G20*100</f>
        <v>60.662117144996373</v>
      </c>
    </row>
    <row r="21" spans="1:12" ht="18" customHeight="1" thickBot="1">
      <c r="A21" s="4" t="s">
        <v>5</v>
      </c>
      <c r="B21" s="5">
        <v>0.82270894425600005</v>
      </c>
      <c r="C21" s="5">
        <v>0.12116155258899999</v>
      </c>
      <c r="D21" s="5">
        <v>0.27497025381899998</v>
      </c>
      <c r="F21" s="3" t="s">
        <v>17</v>
      </c>
      <c r="G21" s="3">
        <f>B21</f>
        <v>0.82270894425600005</v>
      </c>
      <c r="H21" s="3">
        <f>D21-C21</f>
        <v>0.15380870122999998</v>
      </c>
      <c r="I21" s="3">
        <f>B21-D21</f>
        <v>0.54773869043700008</v>
      </c>
      <c r="J21" s="3">
        <f>C21</f>
        <v>0.12116155258899999</v>
      </c>
      <c r="K21" s="3">
        <f>I21+J21</f>
        <v>0.66890024302600004</v>
      </c>
      <c r="L21" s="3">
        <f>K21/G21*100</f>
        <v>81.304603249561879</v>
      </c>
    </row>
    <row r="22" spans="1:12" ht="18" customHeight="1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>
      <c r="A24" s="4" t="s">
        <v>4</v>
      </c>
      <c r="B24" s="5">
        <v>0.42086454319799999</v>
      </c>
      <c r="C24" s="5">
        <v>9.4554978820799995E-2</v>
      </c>
      <c r="D24" s="5">
        <v>0.12074446134</v>
      </c>
      <c r="F24" s="3" t="s">
        <v>16</v>
      </c>
      <c r="G24" s="3">
        <f>B24</f>
        <v>0.42086454319799999</v>
      </c>
      <c r="H24" s="3">
        <f>D24-C24</f>
        <v>2.6189482519200002E-2</v>
      </c>
      <c r="I24" s="3">
        <f>B24-D24</f>
        <v>0.30012008185799999</v>
      </c>
      <c r="J24" s="3">
        <f>C24</f>
        <v>9.4554978820799995E-2</v>
      </c>
      <c r="K24" s="3">
        <f>I24+J24</f>
        <v>0.39467506067879998</v>
      </c>
      <c r="L24" s="3">
        <f>K24/G24*100</f>
        <v>93.777218123390611</v>
      </c>
    </row>
    <row r="25" spans="1:12" ht="18" customHeight="1" thickBot="1">
      <c r="A25" s="4" t="s">
        <v>5</v>
      </c>
      <c r="B25" s="5">
        <v>0.63441731342399998</v>
      </c>
      <c r="C25" s="5">
        <v>0.15091147499499999</v>
      </c>
      <c r="D25" s="5">
        <v>0.246347193646</v>
      </c>
      <c r="F25" s="3" t="s">
        <v>17</v>
      </c>
      <c r="G25" s="3">
        <f>B25</f>
        <v>0.63441731342399998</v>
      </c>
      <c r="H25" s="3">
        <f>D25-C25</f>
        <v>9.5435718651000007E-2</v>
      </c>
      <c r="I25" s="3">
        <f>B25-D25</f>
        <v>0.38807011977799999</v>
      </c>
      <c r="J25" s="3">
        <f>C25</f>
        <v>0.15091147499499999</v>
      </c>
      <c r="K25" s="3">
        <f>I25+J25</f>
        <v>0.53898159477300001</v>
      </c>
      <c r="L25" s="3">
        <f>K25/G25*100</f>
        <v>84.956949214401817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s=10</vt:lpstr>
      <vt:lpstr>s=15</vt:lpstr>
      <vt:lpstr>15-n2-10</vt:lpstr>
      <vt:lpstr>15-n4-1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2017-01-23T04:18:16Z</dcterms:modified>
</cp:coreProperties>
</file>