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stj\Desktop\WorkNotes\Projects\PTP\TimeCardNPI\HackDesign\WIP\ECAD\Project Outputs for Timingcard_PROJECT\"/>
    </mc:Choice>
  </mc:AlternateContent>
  <xr:revisionPtr revIDLastSave="0" documentId="13_ncr:1_{DD0C489B-DE71-4E49-8CB6-B2DE440DEC5F}" xr6:coauthVersionLast="47" xr6:coauthVersionMax="47" xr10:uidLastSave="{00000000-0000-0000-0000-000000000000}"/>
  <bookViews>
    <workbookView xWindow="22932" yWindow="-108" windowWidth="23256" windowHeight="12576" xr2:uid="{1C843654-BE4A-43D9-A24F-F6AEA023F97B}"/>
  </bookViews>
  <sheets>
    <sheet name="TimeCard_V8_BOM" sheetId="1" r:id="rId1"/>
  </sheets>
  <definedNames>
    <definedName name="_xlnm.Print_Titles" localSheetId="0">TimeCard_V8_BOM!$1:$1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3" i="1" l="1"/>
</calcChain>
</file>

<file path=xl/sharedStrings.xml><?xml version="1.0" encoding="utf-8"?>
<sst xmlns="http://schemas.openxmlformats.org/spreadsheetml/2006/main" count="931" uniqueCount="425">
  <si>
    <t>Line #</t>
  </si>
  <si>
    <t>DNP</t>
  </si>
  <si>
    <t>Name</t>
  </si>
  <si>
    <t>Description</t>
  </si>
  <si>
    <t>Designator</t>
  </si>
  <si>
    <t>Revision ID</t>
  </si>
  <si>
    <t>Revision State</t>
  </si>
  <si>
    <t>Revision Status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</si>
  <si>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</si>
  <si>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</si>
  <si>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</si>
  <si>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</si>
  <si>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</si>
  <si>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</si>
  <si>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</si>
  <si>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</si>
  <si>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/>
  </si>
  <si>
    <t>39-30-0040</t>
  </si>
  <si>
    <t>CONN HEADER R/A 4POS 4.2MM</t>
  </si>
  <si>
    <t>J38</t>
  </si>
  <si>
    <t>CMP-2000-05600-2</t>
  </si>
  <si>
    <t>New From Design</t>
  </si>
  <si>
    <t>Up to date</t>
  </si>
  <si>
    <t>Molex</t>
  </si>
  <si>
    <t>Unknown</t>
  </si>
  <si>
    <t>Digi-Key</t>
  </si>
  <si>
    <t>WM21352-ND</t>
  </si>
  <si>
    <t>2049261103</t>
  </si>
  <si>
    <t>CONN RCPT USB2.0 MICRO B SMD R/A</t>
  </si>
  <si>
    <t>J43</t>
  </si>
  <si>
    <t>CMP-04767-000001-1</t>
  </si>
  <si>
    <t>WM22189CT-ND</t>
  </si>
  <si>
    <t>A6H-2102</t>
  </si>
  <si>
    <t>SWITCH SLIDE DIP SPST 25MA 24V</t>
  </si>
  <si>
    <t>SW1</t>
  </si>
  <si>
    <t>CMP-08827-000068-1</t>
  </si>
  <si>
    <t>Omron</t>
  </si>
  <si>
    <t>Z5461-ND</t>
  </si>
  <si>
    <t>AT24MAC402-STUM-T</t>
  </si>
  <si>
    <t>IC EEPROM 2K I2C 1MHZ SOT23-5</t>
  </si>
  <si>
    <t>U7</t>
  </si>
  <si>
    <t>CMP-06313-000011-1</t>
  </si>
  <si>
    <t>BNO055</t>
  </si>
  <si>
    <t>IMU ACCEL/GYRO/MAG I2C 28LGA</t>
  </si>
  <si>
    <t>U13</t>
  </si>
  <si>
    <t>CMP-2000-05075-4</t>
  </si>
  <si>
    <t>CC0402KRX7R9BB103</t>
  </si>
  <si>
    <t>CAP CER 10000PF 50V X7R 0402</t>
  </si>
  <si>
    <t>C86, C91</t>
  </si>
  <si>
    <t>CMP-2100-03592-2</t>
  </si>
  <si>
    <t>Yageo</t>
  </si>
  <si>
    <t>311-1349-1-ND</t>
  </si>
  <si>
    <t>CC0402KRX7R9BB472</t>
  </si>
  <si>
    <t>CAP CER 4700PF 50V X7R 0402</t>
  </si>
  <si>
    <t>C8, C73</t>
  </si>
  <si>
    <t>CMP-03422-001290-1</t>
  </si>
  <si>
    <t>311-1418-1-ND</t>
  </si>
  <si>
    <t>CC0603KRX7R9BB104</t>
  </si>
  <si>
    <t>CAP CER 0.1UF 50V X7R 0603</t>
  </si>
  <si>
    <t>C3, C9, C68, C74</t>
  </si>
  <si>
    <t>CMP-2100-03601-2</t>
  </si>
  <si>
    <t>311-1344-1-ND</t>
  </si>
  <si>
    <t>CL05A475MO5NUNC</t>
  </si>
  <si>
    <t>Cap Ceramic 4.7uF 16V X5R ±20% SMD 0402 +85°C Paper T/R</t>
  </si>
  <si>
    <t>C90</t>
  </si>
  <si>
    <t>CMP-13271-001468-1</t>
  </si>
  <si>
    <t>Samsung</t>
  </si>
  <si>
    <t>1276-6836-1-ND</t>
  </si>
  <si>
    <t>EMK105BJ105KV-F</t>
  </si>
  <si>
    <t>None</t>
  </si>
  <si>
    <t>C4, C17, C69, C82</t>
  </si>
  <si>
    <t>CMP-14477-000104-2</t>
  </si>
  <si>
    <t>Taiyo Yuden</t>
  </si>
  <si>
    <t>587-2477-1-ND</t>
  </si>
  <si>
    <t>EMK105BJ105MV-F</t>
  </si>
  <si>
    <t>C65</t>
  </si>
  <si>
    <t>CMP-14477-003537-2</t>
  </si>
  <si>
    <t>587-5514-1-ND</t>
  </si>
  <si>
    <t>ERJ-2RKF1502X</t>
  </si>
  <si>
    <t>RES SMD 15K OHM 1% 1/10W 0402</t>
  </si>
  <si>
    <t>R83</t>
  </si>
  <si>
    <t>CMP-2002-00694-4</t>
  </si>
  <si>
    <t>Panasonic</t>
  </si>
  <si>
    <t>Volume Production</t>
  </si>
  <si>
    <t>P15.0KLDKR-ND</t>
  </si>
  <si>
    <t>FT234XD-R</t>
  </si>
  <si>
    <t>IC USB SERIAL BASIC UART 12DFN</t>
  </si>
  <si>
    <t>U20</t>
  </si>
  <si>
    <t>CMP-0248-00027-3</t>
  </si>
  <si>
    <t>FTDI</t>
  </si>
  <si>
    <t>768-1178-1-ND</t>
  </si>
  <si>
    <t>GRM31CR71H475KA12L</t>
  </si>
  <si>
    <t>Chip Multilayer Ceramic Capacitors for General Purpose, 1206, 4.7uF, X7R, 15%, 10%, 50V</t>
  </si>
  <si>
    <t>C11, C12, C76, C77</t>
  </si>
  <si>
    <t>CMP-1037-04923-3</t>
  </si>
  <si>
    <t>Murata</t>
  </si>
  <si>
    <t>490-6521-1-ND</t>
  </si>
  <si>
    <t>IHLP2525EZER2R2M01</t>
  </si>
  <si>
    <t>Commercial Inductors, High Saturation Series 2.2uH 10A 13.6mΩ 20%</t>
  </si>
  <si>
    <t>L1, L2</t>
  </si>
  <si>
    <t>CMP-02424-000315-1</t>
  </si>
  <si>
    <t>Vishay Dale</t>
  </si>
  <si>
    <t>541-2586-1-ND</t>
  </si>
  <si>
    <t>LTST-C191TBKT</t>
  </si>
  <si>
    <t>LED BLUE CLEAR CHIP SMD</t>
  </si>
  <si>
    <t>D3, D9, D10, D11</t>
  </si>
  <si>
    <t>CMP-22017-000008-1</t>
  </si>
  <si>
    <t>Vishay Lite-On</t>
  </si>
  <si>
    <t>160-1647-1-ND</t>
  </si>
  <si>
    <t>SD103AWS-7-F</t>
  </si>
  <si>
    <t>DIODE SCHOTTKY 40V 350MA SOD323</t>
  </si>
  <si>
    <t>D21, D22</t>
  </si>
  <si>
    <t>CMP-12790-000048-1</t>
  </si>
  <si>
    <t>Diodes</t>
  </si>
  <si>
    <t>SD103AWS-FDICT-ND</t>
  </si>
  <si>
    <t>SMDJ12A</t>
  </si>
  <si>
    <t>TVS DIODE 12V 19.9V DO214AB</t>
  </si>
  <si>
    <t>D23</t>
  </si>
  <si>
    <t>CMP-08607-000111-1</t>
  </si>
  <si>
    <t>Littelfuse</t>
  </si>
  <si>
    <t>SMDJ12ACT-ND</t>
  </si>
  <si>
    <t>SML-LX0603IW-TR</t>
  </si>
  <si>
    <t>LED RED DIFFUSED SMD</t>
  </si>
  <si>
    <t>D4, D20, D24, D25</t>
  </si>
  <si>
    <t>CMP-57192-000012-1</t>
  </si>
  <si>
    <t>Lumex</t>
  </si>
  <si>
    <t>67-1548-1-ND</t>
  </si>
  <si>
    <t>STPS5L60S</t>
  </si>
  <si>
    <t>DIODE SCHOTTKY 60V 5A SMC</t>
  </si>
  <si>
    <t>D12, D19</t>
  </si>
  <si>
    <t>CMP-12187-000009-2</t>
  </si>
  <si>
    <t>STMicroelectronics</t>
  </si>
  <si>
    <t>497-8487-1-ND</t>
  </si>
  <si>
    <t>TMK212BBJ106KG-T</t>
  </si>
  <si>
    <t>C34, C35, C41, C42, C55, C56, C58, C60</t>
  </si>
  <si>
    <t>CMP-14477-000079-2</t>
  </si>
  <si>
    <t>Out of date</t>
  </si>
  <si>
    <t>587-2985-1-ND</t>
  </si>
  <si>
    <t>TMUX1072RUTR</t>
  </si>
  <si>
    <t>IC SWITCH SPDT DUAL 12UQFN</t>
  </si>
  <si>
    <t>U21, U22, U23</t>
  </si>
  <si>
    <t>CMP-04892-000114-1</t>
  </si>
  <si>
    <t>Texas Instruments</t>
  </si>
  <si>
    <t>296-50285-1-ND</t>
  </si>
  <si>
    <t>BME280</t>
  </si>
  <si>
    <t>SENSOR PRESSURE HUMIDITY TEMP</t>
  </si>
  <si>
    <t>U14</t>
  </si>
  <si>
    <t>CMP-2000-05073-3</t>
  </si>
  <si>
    <t>0332-0-43-80-18-27-10-0</t>
  </si>
  <si>
    <t>Solder socket for pin headers</t>
  </si>
  <si>
    <t>SKT1, SKT2, SKT3, SKT4, SKT5, SKT6, SKT7, SKT8, SKT9, SKT10</t>
  </si>
  <si>
    <t>Not managed</t>
  </si>
  <si>
    <t>155124M173200</t>
  </si>
  <si>
    <t>LED (Multiple)</t>
  </si>
  <si>
    <t>D13, D14, D15, D16, D17, D18</t>
  </si>
  <si>
    <t>Wurth Electronics</t>
  </si>
  <si>
    <t>732-11414-1-ND</t>
  </si>
  <si>
    <t>BAT54SW</t>
  </si>
  <si>
    <t>DIO, SCHOTTKY, BAT54S, DUAL SERIES, 30V, 200MA, SC-70</t>
  </si>
  <si>
    <t>D5, D6, D7, D8</t>
  </si>
  <si>
    <t>BAT54SWQ-7-F</t>
  </si>
  <si>
    <t>BAT54SWQ-7-FDICT-ND</t>
  </si>
  <si>
    <t>CAP_0402_0.1UF_50V</t>
  </si>
  <si>
    <t>CAP, CER, 0.1UF, 50V, 10%, X7R, AEC-Q200, 0402</t>
  </si>
  <si>
    <t>C44, C45, C46, C47, C48, C49, C50, C51, C52, C53</t>
  </si>
  <si>
    <t>TDK</t>
  </si>
  <si>
    <t>CGA2B3X7R1H104K050BB</t>
  </si>
  <si>
    <t>445-6899-1-ND</t>
  </si>
  <si>
    <t>CAP_0805_10UF_25V</t>
  </si>
  <si>
    <t>CAP, CER, 10.UF, 25V, 10%, X5R, 0805</t>
  </si>
  <si>
    <t>C1, C62</t>
  </si>
  <si>
    <t>Mouser</t>
  </si>
  <si>
    <t>963-TMK212BBJ106KG-T</t>
  </si>
  <si>
    <t>CRCW080533R0FKEA</t>
  </si>
  <si>
    <t>RES, 33 OHM, 1%, 1/8W, TF, 0805</t>
  </si>
  <si>
    <t>R18, R19, R20, R21</t>
  </si>
  <si>
    <t>Vishay</t>
  </si>
  <si>
    <t>541-33.0CCT-ND</t>
  </si>
  <si>
    <t>ERJ-2GE0R00X</t>
  </si>
  <si>
    <t>RES, 0. OHM, 1%, 1/16W, TF, AEC-Q200, 0402</t>
  </si>
  <si>
    <t>R23, R24</t>
  </si>
  <si>
    <t>P0.0JCT-ND</t>
  </si>
  <si>
    <t>ERJ-3EKF4701V</t>
  </si>
  <si>
    <t>RES, 4.7K, 1%, 1/10W, TF, 0603</t>
  </si>
  <si>
    <t>R22</t>
  </si>
  <si>
    <t>P4.70KHCT-ND</t>
  </si>
  <si>
    <t>FUSE_0603_5.00A</t>
  </si>
  <si>
    <t>FUSE SLOW 5.00A 32V M 0603</t>
  </si>
  <si>
    <t>F1</t>
  </si>
  <si>
    <t>Bourns</t>
  </si>
  <si>
    <t>SF-0603S500-2</t>
  </si>
  <si>
    <t>SF-0603S500-2CT-ND</t>
  </si>
  <si>
    <t>GNSS Header 16-pin</t>
  </si>
  <si>
    <t>J6, J13</t>
  </si>
  <si>
    <t>Samtec</t>
  </si>
  <si>
    <t>SQW-108-01-F-D-VS</t>
  </si>
  <si>
    <t>SAM11878-ND</t>
  </si>
  <si>
    <t>GNSS Standoff</t>
  </si>
  <si>
    <t>J5, J7, J8, J9, J10, J11, J12, J14</t>
  </si>
  <si>
    <t>Keystone Electronics</t>
  </si>
  <si>
    <t>24393</t>
  </si>
  <si>
    <t>36-24393-ND</t>
  </si>
  <si>
    <t>IS32FL3207</t>
  </si>
  <si>
    <t>U6</t>
  </si>
  <si>
    <t>ISSI</t>
  </si>
  <si>
    <t>IS32FL3207-QWLA3-TR</t>
  </si>
  <si>
    <t>2521-IS32FL3207-QWLA3-TRCT-ND</t>
  </si>
  <si>
    <t>M3 screw</t>
  </si>
  <si>
    <t>J15, J16, J17, J18, J19, J20, J21, J22, J23, J24, J25, J26, J27, J28, J29, J30, J32, J33</t>
  </si>
  <si>
    <t>APM Hexseal</t>
  </si>
  <si>
    <t>RM3X6MM2701</t>
  </si>
  <si>
    <t>335-1156-ND</t>
  </si>
  <si>
    <t>MIC24052YJL-TR</t>
  </si>
  <si>
    <t>No Description Available</t>
  </si>
  <si>
    <t>U1, U18</t>
  </si>
  <si>
    <t>NC7WV125K8X</t>
  </si>
  <si>
    <t>Integrated Circuit</t>
  </si>
  <si>
    <t>U8, U11, U12, U16</t>
  </si>
  <si>
    <t>ON Semiconductor / Fairchild</t>
  </si>
  <si>
    <t>NC7WV125K8XCT-ND</t>
  </si>
  <si>
    <t>SA53 Screw</t>
  </si>
  <si>
    <t>J39, J40, J41, J42</t>
  </si>
  <si>
    <t>B&amp;F Fastener</t>
  </si>
  <si>
    <t>PMSSS2560025PH</t>
  </si>
  <si>
    <t>H700-ND</t>
  </si>
  <si>
    <t>SA53_Header</t>
  </si>
  <si>
    <t>J31</t>
  </si>
  <si>
    <t>52991-0208</t>
  </si>
  <si>
    <t>WM24007CT-ND</t>
  </si>
  <si>
    <t>Single FPGA Conn</t>
  </si>
  <si>
    <t>J34, J35, J36, J37</t>
  </si>
  <si>
    <t>AXK680347YG</t>
  </si>
  <si>
    <t>255-3246-1-ND</t>
  </si>
  <si>
    <t>HTST-105-01-L-DV-A</t>
  </si>
  <si>
    <t>CONN, HDR, 2X5, VERT, 0.1IN  SHROUDED, SMT, HTSH SERIES</t>
  </si>
  <si>
    <t>U5</t>
  </si>
  <si>
    <t>SAM8809-ND</t>
  </si>
  <si>
    <t>EXT GPIO</t>
  </si>
  <si>
    <t>Header, 6-Pin, Dual row</t>
  </si>
  <si>
    <t>P3</t>
  </si>
  <si>
    <t>MAC-SA5X</t>
  </si>
  <si>
    <t>MOD, MAC, MAC-SA5X, ATOMIC CLOCK</t>
  </si>
  <si>
    <t>U10</t>
  </si>
  <si>
    <t>PCIex4</t>
  </si>
  <si>
    <t>PCIE x4 Edge Connector,OrCAD Symbol,NC</t>
  </si>
  <si>
    <t>P2</t>
  </si>
  <si>
    <t>RCB-F9T</t>
  </si>
  <si>
    <t>MOD, GPS</t>
  </si>
  <si>
    <t>U9</t>
  </si>
  <si>
    <t>u-blox</t>
  </si>
  <si>
    <t>672-RCB-F9T-ND</t>
  </si>
  <si>
    <t>RCB-F9T-1</t>
  </si>
  <si>
    <t>U15</t>
  </si>
  <si>
    <t>1R21 1% 0402(1005)</t>
  </si>
  <si>
    <t>1R21 0.063W 1% 0402 (1005 Metric)  SMD</t>
  </si>
  <si>
    <t>R4, R5, R69, R70</t>
  </si>
  <si>
    <t>CMP-1011-00180-1</t>
  </si>
  <si>
    <t>Released</t>
  </si>
  <si>
    <t>CRCW04021R21FKED</t>
  </si>
  <si>
    <t>541-1.21LLCT-ND</t>
  </si>
  <si>
    <t>901-143-6RFX</t>
  </si>
  <si>
    <t>Coaxial connector, 50 Ohm, -65 to 165 degC, 5-Pin THD, RoHS, Bulk</t>
  </si>
  <si>
    <t>AN1, AN2, AN3, AN4</t>
  </si>
  <si>
    <t>CMP-2000-05705-1</t>
  </si>
  <si>
    <t>Adam Equipment</t>
  </si>
  <si>
    <t>RF2-49B-T-00-50-G-HDW</t>
  </si>
  <si>
    <t>2057-RF2-49B-T-00-50-G-HDW-ND</t>
  </si>
  <si>
    <t>04023C104KAT2A</t>
  </si>
  <si>
    <t>General Purpose Ceramic Capacitor, 0402, 100nF, 10%, X7R, 15%, 25V</t>
  </si>
  <si>
    <t>C6, C18, C71, C83, C89, C92, C93, C94, C95, C96</t>
  </si>
  <si>
    <t>CMP-2008-02519-2</t>
  </si>
  <si>
    <t>Kyocera AVX</t>
  </si>
  <si>
    <t>478-7868-6-ND</t>
  </si>
  <si>
    <t>1909763-1</t>
  </si>
  <si>
    <t>Ultra Miniature Coaxial Connector Jack, 60 V, 50 Ohm, -40 to 90 degC, RoHS, Tape and Reel</t>
  </si>
  <si>
    <t>J1, J2, J3, J4</t>
  </si>
  <si>
    <t>CMP-2000-07505-1</t>
  </si>
  <si>
    <t>TE Connectivity AMP</t>
  </si>
  <si>
    <t>A118077CT-ND</t>
  </si>
  <si>
    <t>8240136</t>
  </si>
  <si>
    <t>TVS Diode WE-TVS-HS, VRWM=3.3V</t>
  </si>
  <si>
    <t>D1, D2</t>
  </si>
  <si>
    <t>CMP-1486-00002-1</t>
  </si>
  <si>
    <t>732-4472-1-ND</t>
  </si>
  <si>
    <t>BLM18KG601SN1D</t>
  </si>
  <si>
    <t>Chip Ferrite Bead, 0603, 600Ω @ 100MHz, 0.15Ω, 25%, 1.3A</t>
  </si>
  <si>
    <t>FB1</t>
  </si>
  <si>
    <t>CMP-0686-00581-3</t>
  </si>
  <si>
    <t>490-5258-1-ND</t>
  </si>
  <si>
    <t>C0603C105K3PACTU</t>
  </si>
  <si>
    <t>CAP CER 1UF 25V X5R 0603</t>
  </si>
  <si>
    <t>C38</t>
  </si>
  <si>
    <t>CMP-2006-02216-3</t>
  </si>
  <si>
    <t>KEMET</t>
  </si>
  <si>
    <t>399-C0603C105K3PAC7867CT-ND</t>
  </si>
  <si>
    <t>C0603X104K5RACAUTO</t>
  </si>
  <si>
    <t>C2, C23, C24, C25, C26, C27, C28, C29, C30, C31, C36, C37, C40, C43, C54, C57, C59, C61, C63, C64</t>
  </si>
  <si>
    <t>CMP-2006-00003-1</t>
  </si>
  <si>
    <t>399-6912-1-ND</t>
  </si>
  <si>
    <t>C1005X5R1C225K050BC</t>
  </si>
  <si>
    <t>Multilayer Ceramic Capacitors 2.2μF ±10% 16V X5R SMD 0402</t>
  </si>
  <si>
    <t>C5, C16, C70, C81</t>
  </si>
  <si>
    <t>CMP-2000-05998-2</t>
  </si>
  <si>
    <t>445-9085-1-ND</t>
  </si>
  <si>
    <t>C3216X5R1C476M160AB</t>
  </si>
  <si>
    <t>Multilayer Ceramic Capacitors 47uF ±20% 16V X5R SMD 1206</t>
  </si>
  <si>
    <t>C13, C78</t>
  </si>
  <si>
    <t>CMP-2000-07442-2</t>
  </si>
  <si>
    <t>445-6003-1-ND</t>
  </si>
  <si>
    <t>CR0402-FX-7870GLF</t>
  </si>
  <si>
    <t>R78</t>
  </si>
  <si>
    <t>CMP-2002-05402-1</t>
  </si>
  <si>
    <t>CRCW040227R0FKED</t>
  </si>
  <si>
    <t>R13, R42, R43, R81, R84, R85, R86, R87, R90, R91, R92, R93</t>
  </si>
  <si>
    <t>CMP-2002-08434-1</t>
  </si>
  <si>
    <t>CRCW0603110RFKEA</t>
  </si>
  <si>
    <t>R12</t>
  </si>
  <si>
    <t>CMP-2000-03854-1</t>
  </si>
  <si>
    <t>CRCW12060000Z0EAHP</t>
  </si>
  <si>
    <t>R45</t>
  </si>
  <si>
    <t>CMP-2003-04873-1</t>
  </si>
  <si>
    <t>DS90LV027AQMA</t>
  </si>
  <si>
    <t>Automotive LVDS Dual Differential Driver, 8-pin Narrow SOIC</t>
  </si>
  <si>
    <t>U3</t>
  </si>
  <si>
    <t>CMP-0058-01000-2</t>
  </si>
  <si>
    <t>TI National Semiconductor</t>
  </si>
  <si>
    <t>DS90LV028AQMA</t>
  </si>
  <si>
    <t>Automotive LVDS Dual Differential Line Receiver, 8-pin Narrow SOIC</t>
  </si>
  <si>
    <t>U4</t>
  </si>
  <si>
    <t>CMP-0058-01010-2</t>
  </si>
  <si>
    <t>EMK107BBJ106MA-T</t>
  </si>
  <si>
    <t>Multilayer Ceramic Capacitor 10uF 16V X5R 20% SMD 0603 T/R</t>
  </si>
  <si>
    <t>C15, C20, C22, C80, C85</t>
  </si>
  <si>
    <t>CMP-2000-06226-4</t>
  </si>
  <si>
    <t>587-3238-1-ND</t>
  </si>
  <si>
    <t>ERJ2GE0R00X</t>
  </si>
  <si>
    <t>Chip Resistor, 0 Ohm, 0.1 W, -55 to 155 degC, 0402 (1005 Metric), RoHS, Tape and Reel</t>
  </si>
  <si>
    <t>R48, R49, R54, R62, R64, R65, R66, R79, R80</t>
  </si>
  <si>
    <t>CMP-2000-07451-1</t>
  </si>
  <si>
    <t>P0.0JDKR-ND</t>
  </si>
  <si>
    <t>ERJ-2RKF2000X</t>
  </si>
  <si>
    <t>RES SMD 200 OHM 1% 1/10W 0402</t>
  </si>
  <si>
    <t>R1, R77, R94, R95</t>
  </si>
  <si>
    <t>CMP-2002-00757-2</t>
  </si>
  <si>
    <t>P200LCT-ND</t>
  </si>
  <si>
    <t>ERJ-2RKF4701X</t>
  </si>
  <si>
    <t>Chip Resistor, 4.7 KOhm, +/- 1%, 0.1 W, -55 to 155 degC, 0402 (1005 Metric), RoHS, Tape and Reel</t>
  </si>
  <si>
    <t>R2, R3, R50, R51, R52, R53, R55, R57, R58, R67, R68, R108, R109</t>
  </si>
  <si>
    <t>CMP-2002-01154-4</t>
  </si>
  <si>
    <t>P4.70KLCT-ND</t>
  </si>
  <si>
    <t>ERJ-3EKF2000V</t>
  </si>
  <si>
    <t>R35, R36, R38, R39</t>
  </si>
  <si>
    <t>CMP-2000-00316-1</t>
  </si>
  <si>
    <t>P200HCT-ND</t>
  </si>
  <si>
    <t>Precision Thick Film Chip Resistor, 4.7 KOhm, +/- 1%, -55 to 155 degC, 0603 (1608 Metric), RoHS, Tape and Reel</t>
  </si>
  <si>
    <t>R14, R15, R16, R17, R26, R27, R29, R30, R31, R32, R41</t>
  </si>
  <si>
    <t>CMP-1012-00586-3</t>
  </si>
  <si>
    <t>RC0603FR-074K7L</t>
  </si>
  <si>
    <t>311-4.70KHRDKR-ND</t>
  </si>
  <si>
    <t>GRM1555C1H470JA01D</t>
  </si>
  <si>
    <t>C87, C88</t>
  </si>
  <si>
    <t>CMP-2008-04368-1</t>
  </si>
  <si>
    <t>490-5942-1-ND</t>
  </si>
  <si>
    <t>INA219BIDR</t>
  </si>
  <si>
    <t>IC MONITOR PWR/CURR BIDIR 8-SOIC</t>
  </si>
  <si>
    <t>U2, U17, U19</t>
  </si>
  <si>
    <t>CMP-0704-00005-3</t>
  </si>
  <si>
    <t>296-27899-1-ND</t>
  </si>
  <si>
    <t>C19, C21, C32, C33, C66, C67, C84</t>
  </si>
  <si>
    <t>CMP-2008-00031-1</t>
  </si>
  <si>
    <t>RC0402FR-072K49L</t>
  </si>
  <si>
    <t>R61, R76</t>
  </si>
  <si>
    <t>CMP-2002-07571-1</t>
  </si>
  <si>
    <t>311-2.49KLRCT-ND</t>
  </si>
  <si>
    <t>RC0402FR-072R21L</t>
  </si>
  <si>
    <t>R6, R59, R71, R74</t>
  </si>
  <si>
    <t>CMP-1011-00208-2</t>
  </si>
  <si>
    <t>13-RC0402FR-072R21LCT-ND</t>
  </si>
  <si>
    <t>RC0402FR-0710KL</t>
  </si>
  <si>
    <t>R82, R88, R89</t>
  </si>
  <si>
    <t>CMP-2002-07353-1</t>
  </si>
  <si>
    <t>RC0402FR-0719K6L</t>
  </si>
  <si>
    <t>R60, R75</t>
  </si>
  <si>
    <t>CMP-2002-07443-1</t>
  </si>
  <si>
    <t>YAG3026CT-ND</t>
  </si>
  <si>
    <t>RC0402FR-0749R9L</t>
  </si>
  <si>
    <t>R96, R97, R98, R99</t>
  </si>
  <si>
    <t>CMP-2002-07709-1</t>
  </si>
  <si>
    <t>311-49.9LRCT-ND</t>
  </si>
  <si>
    <t>RC0402FR-07470RL</t>
  </si>
  <si>
    <t>R63</t>
  </si>
  <si>
    <t>CMP-2002-07697-1</t>
  </si>
  <si>
    <t>Chip Resistor, 4.7 KOhm, +/- 1%, 0.1 W, -55 to 155 degC, 0603 (1608 Metric), RoHS, Tape and Reel</t>
  </si>
  <si>
    <t>R10, R11</t>
  </si>
  <si>
    <t>CMP-2000-06942-1</t>
  </si>
  <si>
    <t>RC0603FR-0749R9L</t>
  </si>
  <si>
    <t>General Purpose Chip Resistor, 49.9 Ohm, +/- 1%, -55 to 155 degC, 0603 (1608 Metric), RoHS, Tape and Reel</t>
  </si>
  <si>
    <t>R25, R28, R33, R34</t>
  </si>
  <si>
    <t>CMP-1659-00036-1</t>
  </si>
  <si>
    <t>311-49.9HRCT-ND</t>
  </si>
  <si>
    <t>RK73H1ETTP1R21F</t>
  </si>
  <si>
    <t>R9, R73</t>
  </si>
  <si>
    <t>CMP-2002-04265-1</t>
  </si>
  <si>
    <t>KOA Speer</t>
  </si>
  <si>
    <t>RMCF0603FT10K0</t>
  </si>
  <si>
    <t>Chip Resistor, 10 KOhm, +/- 1%, 0.1 W, -55 to 155 degC, 0603 (1608 Metric), RoHS, Tape and Reel</t>
  </si>
  <si>
    <t>R37</t>
  </si>
  <si>
    <t>CMP-2000-06990-1</t>
  </si>
  <si>
    <t>Stackpole Electronics</t>
  </si>
  <si>
    <t>RMCF0603FT10K0CT-ND</t>
  </si>
  <si>
    <t>T495D107K016ATE125</t>
  </si>
  <si>
    <t>CAP TANT 100UF 10% 16V 2917</t>
  </si>
  <si>
    <t>C10, C14, C75, C79</t>
  </si>
  <si>
    <t>CMP-2000-07207-2</t>
  </si>
  <si>
    <t>399-8499-1-ND</t>
  </si>
  <si>
    <t>TSW-105-05-L-S</t>
  </si>
  <si>
    <t>0.025" SQ Post Header, Through-hole, Vertical, -55 to 125 degC, 2.54 mm Pitch, 5-Pin, Male, RoHS</t>
  </si>
  <si>
    <t>P1</t>
  </si>
  <si>
    <t>CMP-1024-00366-1</t>
  </si>
  <si>
    <t>WSL12062L000FEA18</t>
  </si>
  <si>
    <t>R7, R8, R72</t>
  </si>
  <si>
    <t>CMP-2003-04334-1</t>
  </si>
  <si>
    <t>541-9996-1-ND</t>
  </si>
  <si>
    <t>0402YC104KAT2A</t>
  </si>
  <si>
    <t>478-7888-2-ND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</si>
</sst>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306F-A40D-4CFE-9032-C721D11C70B1}">
  <dimension ref="A1:P86"/>
  <sheetViews>
    <sheetView tabSelected="1" topLeftCell="F61" workbookViewId="0">
      <selection activeCell="O74" sqref="O74"/>
    </sheetView>
  </sheetViews>
  <sheetFormatPr defaultRowHeight="14.5" x14ac:dyDescent="0.35"/>
  <cols>
    <col min="1" max="1" width="8.81640625" customWidth="1"/>
    <col min="2" max="2" width="7.453125" customWidth="1"/>
    <col min="3" max="3" width="48.54296875" customWidth="1"/>
    <col min="4" max="4" width="56.6328125" customWidth="1"/>
    <col min="5" max="5" width="59.1796875" customWidth="1"/>
    <col min="6" max="6" width="12.7265625" customWidth="1"/>
    <col min="7" max="7" width="18.36328125" customWidth="1"/>
    <col min="8" max="8" width="16" customWidth="1"/>
    <col min="9" max="9" width="10.81640625" customWidth="1"/>
    <col min="10" max="10" width="16.08984375" customWidth="1"/>
    <col min="11" max="11" width="26.26953125" customWidth="1"/>
    <col min="12" max="12" width="22.90625" customWidth="1"/>
    <col min="13" max="13" width="12.6328125" customWidth="1"/>
    <col min="14" max="14" width="22.1796875" customWidth="1"/>
    <col min="15" max="15" width="19.90625" customWidth="1"/>
    <col min="16" max="16" width="19.1796875" customWidth="1"/>
  </cols>
  <sheetData>
    <row r="1" spans="1:16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5">
      <c r="A2" s="2" t="s">
        <v>16</v>
      </c>
      <c r="B2" s="1"/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1">
        <v>1</v>
      </c>
      <c r="J2" s="2" t="s">
        <v>23</v>
      </c>
      <c r="K2" s="2" t="s">
        <v>17</v>
      </c>
      <c r="L2" s="2" t="s">
        <v>24</v>
      </c>
      <c r="M2" s="2" t="s">
        <v>25</v>
      </c>
      <c r="N2" s="2" t="s">
        <v>26</v>
      </c>
      <c r="O2" s="1">
        <v>1.24</v>
      </c>
      <c r="P2" s="1">
        <v>1.24</v>
      </c>
    </row>
    <row r="3" spans="1:16" x14ac:dyDescent="0.35">
      <c r="A3" s="2" t="s">
        <v>16</v>
      </c>
      <c r="B3" s="1"/>
      <c r="C3" s="2" t="s">
        <v>27</v>
      </c>
      <c r="D3" s="2" t="s">
        <v>28</v>
      </c>
      <c r="E3" s="2" t="s">
        <v>29</v>
      </c>
      <c r="F3" s="2" t="s">
        <v>30</v>
      </c>
      <c r="G3" s="2" t="s">
        <v>21</v>
      </c>
      <c r="H3" s="2" t="s">
        <v>22</v>
      </c>
      <c r="I3" s="1">
        <v>1</v>
      </c>
      <c r="J3" s="2" t="s">
        <v>23</v>
      </c>
      <c r="K3" s="2" t="s">
        <v>27</v>
      </c>
      <c r="L3" s="2" t="s">
        <v>24</v>
      </c>
      <c r="M3" s="2" t="s">
        <v>25</v>
      </c>
      <c r="N3" s="2" t="s">
        <v>31</v>
      </c>
      <c r="O3" s="1">
        <v>5.63</v>
      </c>
      <c r="P3" s="1">
        <v>5.63</v>
      </c>
    </row>
    <row r="4" spans="1:16" x14ac:dyDescent="0.35">
      <c r="A4" s="2" t="s">
        <v>16</v>
      </c>
      <c r="B4" s="1"/>
      <c r="C4" s="2" t="s">
        <v>32</v>
      </c>
      <c r="D4" s="2" t="s">
        <v>33</v>
      </c>
      <c r="E4" s="2" t="s">
        <v>34</v>
      </c>
      <c r="F4" s="2" t="s">
        <v>35</v>
      </c>
      <c r="G4" s="2" t="s">
        <v>21</v>
      </c>
      <c r="H4" s="2" t="s">
        <v>22</v>
      </c>
      <c r="I4" s="1">
        <v>1</v>
      </c>
      <c r="J4" s="2" t="s">
        <v>36</v>
      </c>
      <c r="K4" s="2" t="s">
        <v>32</v>
      </c>
      <c r="L4" s="2" t="s">
        <v>24</v>
      </c>
      <c r="M4" s="2" t="s">
        <v>25</v>
      </c>
      <c r="N4" s="2" t="s">
        <v>37</v>
      </c>
      <c r="O4" s="1">
        <v>3.66</v>
      </c>
      <c r="P4" s="1">
        <v>3.66</v>
      </c>
    </row>
    <row r="5" spans="1:16" x14ac:dyDescent="0.35">
      <c r="A5" s="2" t="s">
        <v>16</v>
      </c>
      <c r="B5" s="1"/>
      <c r="C5" s="2" t="s">
        <v>38</v>
      </c>
      <c r="D5" s="2" t="s">
        <v>39</v>
      </c>
      <c r="E5" s="2" t="s">
        <v>40</v>
      </c>
      <c r="F5" s="2" t="s">
        <v>41</v>
      </c>
      <c r="G5" s="2" t="s">
        <v>21</v>
      </c>
      <c r="H5" s="2" t="s">
        <v>22</v>
      </c>
      <c r="I5" s="1">
        <v>1</v>
      </c>
      <c r="J5" s="1"/>
      <c r="K5" s="1"/>
      <c r="L5" s="1"/>
      <c r="M5" s="1"/>
      <c r="N5" s="1"/>
      <c r="O5" s="1"/>
      <c r="P5" s="1"/>
    </row>
    <row r="6" spans="1:16" x14ac:dyDescent="0.35">
      <c r="A6" s="2" t="s">
        <v>16</v>
      </c>
      <c r="B6" s="1"/>
      <c r="C6" s="2" t="s">
        <v>42</v>
      </c>
      <c r="D6" s="2" t="s">
        <v>43</v>
      </c>
      <c r="E6" s="2" t="s">
        <v>44</v>
      </c>
      <c r="F6" s="2" t="s">
        <v>45</v>
      </c>
      <c r="G6" s="2" t="s">
        <v>21</v>
      </c>
      <c r="H6" s="2" t="s">
        <v>22</v>
      </c>
      <c r="I6" s="1">
        <v>1</v>
      </c>
      <c r="J6" s="1"/>
      <c r="K6" s="1"/>
      <c r="L6" s="1"/>
      <c r="M6" s="1"/>
      <c r="N6" s="1"/>
      <c r="O6" s="1"/>
      <c r="P6" s="1"/>
    </row>
    <row r="7" spans="1:16" x14ac:dyDescent="0.35">
      <c r="A7" s="2" t="s">
        <v>16</v>
      </c>
      <c r="B7" s="1"/>
      <c r="C7" s="2" t="s">
        <v>46</v>
      </c>
      <c r="D7" s="2" t="s">
        <v>47</v>
      </c>
      <c r="E7" s="2" t="s">
        <v>48</v>
      </c>
      <c r="F7" s="2" t="s">
        <v>49</v>
      </c>
      <c r="G7" s="2" t="s">
        <v>21</v>
      </c>
      <c r="H7" s="2" t="s">
        <v>22</v>
      </c>
      <c r="I7" s="1">
        <v>2</v>
      </c>
      <c r="J7" s="2" t="s">
        <v>50</v>
      </c>
      <c r="K7" s="2" t="s">
        <v>46</v>
      </c>
      <c r="L7" s="2" t="s">
        <v>24</v>
      </c>
      <c r="M7" s="2" t="s">
        <v>25</v>
      </c>
      <c r="N7" s="2" t="s">
        <v>51</v>
      </c>
      <c r="O7" s="1">
        <v>1.6E-2</v>
      </c>
      <c r="P7" s="1">
        <v>0.16</v>
      </c>
    </row>
    <row r="8" spans="1:16" x14ac:dyDescent="0.35">
      <c r="A8" s="2" t="s">
        <v>16</v>
      </c>
      <c r="B8" s="1"/>
      <c r="C8" s="2" t="s">
        <v>52</v>
      </c>
      <c r="D8" s="2" t="s">
        <v>53</v>
      </c>
      <c r="E8" s="2" t="s">
        <v>54</v>
      </c>
      <c r="F8" s="2" t="s">
        <v>55</v>
      </c>
      <c r="G8" s="2" t="s">
        <v>21</v>
      </c>
      <c r="H8" s="2" t="s">
        <v>22</v>
      </c>
      <c r="I8" s="1">
        <v>2</v>
      </c>
      <c r="J8" s="2" t="s">
        <v>50</v>
      </c>
      <c r="K8" s="2" t="s">
        <v>52</v>
      </c>
      <c r="L8" s="2" t="s">
        <v>24</v>
      </c>
      <c r="M8" s="2" t="s">
        <v>25</v>
      </c>
      <c r="N8" s="2" t="s">
        <v>56</v>
      </c>
      <c r="O8" s="1">
        <v>1.7999999999999999E-2</v>
      </c>
      <c r="P8" s="1">
        <v>0.18</v>
      </c>
    </row>
    <row r="9" spans="1:16" x14ac:dyDescent="0.35">
      <c r="A9" s="2" t="s">
        <v>16</v>
      </c>
      <c r="B9" s="1"/>
      <c r="C9" s="2" t="s">
        <v>57</v>
      </c>
      <c r="D9" s="2" t="s">
        <v>58</v>
      </c>
      <c r="E9" s="2" t="s">
        <v>59</v>
      </c>
      <c r="F9" s="2" t="s">
        <v>60</v>
      </c>
      <c r="G9" s="2" t="s">
        <v>21</v>
      </c>
      <c r="H9" s="2" t="s">
        <v>22</v>
      </c>
      <c r="I9" s="1">
        <v>4</v>
      </c>
      <c r="J9" s="2" t="s">
        <v>50</v>
      </c>
      <c r="K9" s="2" t="s">
        <v>57</v>
      </c>
      <c r="L9" s="2" t="s">
        <v>24</v>
      </c>
      <c r="M9" s="2" t="s">
        <v>25</v>
      </c>
      <c r="N9" s="2" t="s">
        <v>61</v>
      </c>
      <c r="O9" s="1">
        <v>0.1</v>
      </c>
      <c r="P9" s="1">
        <v>0.4</v>
      </c>
    </row>
    <row r="10" spans="1:16" x14ac:dyDescent="0.35">
      <c r="A10" s="2" t="s">
        <v>16</v>
      </c>
      <c r="B10" s="1"/>
      <c r="C10" s="2" t="s">
        <v>62</v>
      </c>
      <c r="D10" s="2" t="s">
        <v>63</v>
      </c>
      <c r="E10" s="2" t="s">
        <v>64</v>
      </c>
      <c r="F10" s="2" t="s">
        <v>65</v>
      </c>
      <c r="G10" s="2" t="s">
        <v>21</v>
      </c>
      <c r="H10" s="2" t="s">
        <v>22</v>
      </c>
      <c r="I10" s="1">
        <v>1</v>
      </c>
      <c r="J10" s="2" t="s">
        <v>66</v>
      </c>
      <c r="K10" s="2" t="s">
        <v>62</v>
      </c>
      <c r="L10" s="2" t="s">
        <v>24</v>
      </c>
      <c r="M10" s="2" t="s">
        <v>25</v>
      </c>
      <c r="N10" s="2" t="s">
        <v>67</v>
      </c>
      <c r="O10" s="1">
        <v>0.44</v>
      </c>
      <c r="P10" s="1">
        <v>0.44</v>
      </c>
    </row>
    <row r="11" spans="1:16" x14ac:dyDescent="0.35">
      <c r="A11" s="2" t="s">
        <v>16</v>
      </c>
      <c r="B11" s="1"/>
      <c r="C11" s="2" t="s">
        <v>68</v>
      </c>
      <c r="D11" s="2" t="s">
        <v>69</v>
      </c>
      <c r="E11" s="2" t="s">
        <v>70</v>
      </c>
      <c r="F11" s="2" t="s">
        <v>71</v>
      </c>
      <c r="G11" s="2" t="s">
        <v>21</v>
      </c>
      <c r="H11" s="2" t="s">
        <v>22</v>
      </c>
      <c r="I11" s="1">
        <v>4</v>
      </c>
      <c r="J11" s="2" t="s">
        <v>72</v>
      </c>
      <c r="K11" s="2" t="s">
        <v>68</v>
      </c>
      <c r="L11" s="2" t="s">
        <v>24</v>
      </c>
      <c r="M11" s="2" t="s">
        <v>25</v>
      </c>
      <c r="N11" s="2" t="s">
        <v>73</v>
      </c>
      <c r="O11" s="1">
        <v>0.1</v>
      </c>
      <c r="P11" s="1">
        <v>0.4</v>
      </c>
    </row>
    <row r="12" spans="1:16" x14ac:dyDescent="0.35">
      <c r="A12" s="2" t="s">
        <v>16</v>
      </c>
      <c r="B12" s="1"/>
      <c r="C12" s="2" t="s">
        <v>74</v>
      </c>
      <c r="D12" s="2" t="s">
        <v>69</v>
      </c>
      <c r="E12" s="2" t="s">
        <v>75</v>
      </c>
      <c r="F12" s="2" t="s">
        <v>76</v>
      </c>
      <c r="G12" s="2" t="s">
        <v>21</v>
      </c>
      <c r="H12" s="2" t="s">
        <v>22</v>
      </c>
      <c r="I12" s="1">
        <v>1</v>
      </c>
      <c r="J12" s="2" t="s">
        <v>72</v>
      </c>
      <c r="K12" s="2" t="s">
        <v>74</v>
      </c>
      <c r="L12" s="2" t="s">
        <v>24</v>
      </c>
      <c r="M12" s="2" t="s">
        <v>25</v>
      </c>
      <c r="N12" s="2" t="s">
        <v>77</v>
      </c>
      <c r="O12" s="1">
        <v>0.1</v>
      </c>
      <c r="P12" s="1">
        <v>0.1</v>
      </c>
    </row>
    <row r="13" spans="1:16" x14ac:dyDescent="0.35">
      <c r="A13" s="2" t="s">
        <v>16</v>
      </c>
      <c r="B13" s="1"/>
      <c r="C13" s="2" t="s">
        <v>78</v>
      </c>
      <c r="D13" s="2" t="s">
        <v>79</v>
      </c>
      <c r="E13" s="2" t="s">
        <v>80</v>
      </c>
      <c r="F13" s="2" t="s">
        <v>81</v>
      </c>
      <c r="G13" s="2" t="s">
        <v>21</v>
      </c>
      <c r="H13" s="2" t="s">
        <v>22</v>
      </c>
      <c r="I13" s="1">
        <v>1</v>
      </c>
      <c r="J13" s="2" t="s">
        <v>82</v>
      </c>
      <c r="K13" s="2" t="s">
        <v>78</v>
      </c>
      <c r="L13" s="2" t="s">
        <v>83</v>
      </c>
      <c r="M13" s="2" t="s">
        <v>25</v>
      </c>
      <c r="N13" s="2" t="s">
        <v>84</v>
      </c>
      <c r="O13" s="1">
        <v>0.1</v>
      </c>
      <c r="P13" s="1">
        <v>0.1</v>
      </c>
    </row>
    <row r="14" spans="1:16" x14ac:dyDescent="0.35">
      <c r="A14" s="2" t="s">
        <v>16</v>
      </c>
      <c r="B14" s="1"/>
      <c r="C14" s="2" t="s">
        <v>85</v>
      </c>
      <c r="D14" s="2" t="s">
        <v>86</v>
      </c>
      <c r="E14" s="2" t="s">
        <v>87</v>
      </c>
      <c r="F14" s="2" t="s">
        <v>88</v>
      </c>
      <c r="G14" s="2" t="s">
        <v>21</v>
      </c>
      <c r="H14" s="2" t="s">
        <v>22</v>
      </c>
      <c r="I14" s="1">
        <v>1</v>
      </c>
      <c r="J14" s="2" t="s">
        <v>89</v>
      </c>
      <c r="K14" s="2" t="s">
        <v>85</v>
      </c>
      <c r="L14" s="2" t="s">
        <v>24</v>
      </c>
      <c r="M14" s="2" t="s">
        <v>25</v>
      </c>
      <c r="N14" s="2" t="s">
        <v>90</v>
      </c>
      <c r="O14" s="1">
        <v>2.2599999999999998</v>
      </c>
      <c r="P14" s="1">
        <v>2.2599999999999998</v>
      </c>
    </row>
    <row r="15" spans="1:16" x14ac:dyDescent="0.35">
      <c r="A15" s="2" t="s">
        <v>16</v>
      </c>
      <c r="B15" s="1"/>
      <c r="C15" s="2" t="s">
        <v>91</v>
      </c>
      <c r="D15" s="2" t="s">
        <v>92</v>
      </c>
      <c r="E15" s="2" t="s">
        <v>93</v>
      </c>
      <c r="F15" s="2" t="s">
        <v>94</v>
      </c>
      <c r="G15" s="2" t="s">
        <v>21</v>
      </c>
      <c r="H15" s="2" t="s">
        <v>22</v>
      </c>
      <c r="I15" s="1">
        <v>4</v>
      </c>
      <c r="J15" s="2" t="s">
        <v>95</v>
      </c>
      <c r="K15" s="2" t="s">
        <v>91</v>
      </c>
      <c r="L15" s="2" t="s">
        <v>24</v>
      </c>
      <c r="M15" s="2" t="s">
        <v>25</v>
      </c>
      <c r="N15" s="2" t="s">
        <v>96</v>
      </c>
      <c r="O15" s="1">
        <v>0.4</v>
      </c>
      <c r="P15" s="1">
        <v>1.6</v>
      </c>
    </row>
    <row r="16" spans="1:16" x14ac:dyDescent="0.35">
      <c r="A16" s="2" t="s">
        <v>16</v>
      </c>
      <c r="B16" s="1"/>
      <c r="C16" s="2" t="s">
        <v>97</v>
      </c>
      <c r="D16" s="2" t="s">
        <v>98</v>
      </c>
      <c r="E16" s="2" t="s">
        <v>99</v>
      </c>
      <c r="F16" s="2" t="s">
        <v>100</v>
      </c>
      <c r="G16" s="2" t="s">
        <v>21</v>
      </c>
      <c r="H16" s="2" t="s">
        <v>22</v>
      </c>
      <c r="I16" s="1">
        <v>2</v>
      </c>
      <c r="J16" s="2" t="s">
        <v>101</v>
      </c>
      <c r="K16" s="2" t="s">
        <v>97</v>
      </c>
      <c r="L16" s="2" t="s">
        <v>24</v>
      </c>
      <c r="M16" s="2" t="s">
        <v>25</v>
      </c>
      <c r="N16" s="2" t="s">
        <v>102</v>
      </c>
      <c r="O16" s="1">
        <v>2.2599999999999998</v>
      </c>
      <c r="P16" s="1">
        <v>4.5199999999999996</v>
      </c>
    </row>
    <row r="17" spans="1:16" x14ac:dyDescent="0.35">
      <c r="A17" s="2" t="s">
        <v>16</v>
      </c>
      <c r="B17" s="1"/>
      <c r="C17" s="2" t="s">
        <v>103</v>
      </c>
      <c r="D17" s="2" t="s">
        <v>104</v>
      </c>
      <c r="E17" s="2" t="s">
        <v>105</v>
      </c>
      <c r="F17" s="2" t="s">
        <v>106</v>
      </c>
      <c r="G17" s="2" t="s">
        <v>21</v>
      </c>
      <c r="H17" s="2" t="s">
        <v>22</v>
      </c>
      <c r="I17" s="1">
        <v>4</v>
      </c>
      <c r="J17" s="2" t="s">
        <v>107</v>
      </c>
      <c r="K17" s="2" t="s">
        <v>103</v>
      </c>
      <c r="L17" s="2" t="s">
        <v>24</v>
      </c>
      <c r="M17" s="2" t="s">
        <v>25</v>
      </c>
      <c r="N17" s="2" t="s">
        <v>108</v>
      </c>
      <c r="O17" s="1">
        <v>0.33</v>
      </c>
      <c r="P17" s="1">
        <v>1.32</v>
      </c>
    </row>
    <row r="18" spans="1:16" x14ac:dyDescent="0.35">
      <c r="A18" s="2" t="s">
        <v>16</v>
      </c>
      <c r="B18" s="1"/>
      <c r="C18" s="2" t="s">
        <v>109</v>
      </c>
      <c r="D18" s="2" t="s">
        <v>110</v>
      </c>
      <c r="E18" s="2" t="s">
        <v>111</v>
      </c>
      <c r="F18" s="2" t="s">
        <v>112</v>
      </c>
      <c r="G18" s="2" t="s">
        <v>21</v>
      </c>
      <c r="H18" s="2" t="s">
        <v>22</v>
      </c>
      <c r="I18" s="1">
        <v>2</v>
      </c>
      <c r="J18" s="2" t="s">
        <v>113</v>
      </c>
      <c r="K18" s="2" t="s">
        <v>109</v>
      </c>
      <c r="L18" s="2" t="s">
        <v>24</v>
      </c>
      <c r="M18" s="2" t="s">
        <v>25</v>
      </c>
      <c r="N18" s="2" t="s">
        <v>114</v>
      </c>
      <c r="O18" s="1">
        <v>0.38</v>
      </c>
      <c r="P18" s="1">
        <v>0.76</v>
      </c>
    </row>
    <row r="19" spans="1:16" x14ac:dyDescent="0.35">
      <c r="A19" s="2" t="s">
        <v>16</v>
      </c>
      <c r="B19" s="1"/>
      <c r="C19" s="2" t="s">
        <v>115</v>
      </c>
      <c r="D19" s="2" t="s">
        <v>116</v>
      </c>
      <c r="E19" s="2" t="s">
        <v>117</v>
      </c>
      <c r="F19" s="2" t="s">
        <v>118</v>
      </c>
      <c r="G19" s="2" t="s">
        <v>21</v>
      </c>
      <c r="H19" s="2" t="s">
        <v>22</v>
      </c>
      <c r="I19" s="1">
        <v>1</v>
      </c>
      <c r="J19" s="2" t="s">
        <v>119</v>
      </c>
      <c r="K19" s="2" t="s">
        <v>115</v>
      </c>
      <c r="L19" s="2" t="s">
        <v>24</v>
      </c>
      <c r="M19" s="2" t="s">
        <v>25</v>
      </c>
      <c r="N19" s="2" t="s">
        <v>120</v>
      </c>
      <c r="O19" s="1">
        <v>0.9</v>
      </c>
      <c r="P19" s="1">
        <v>0.9</v>
      </c>
    </row>
    <row r="20" spans="1:16" x14ac:dyDescent="0.35">
      <c r="A20" s="2" t="s">
        <v>16</v>
      </c>
      <c r="B20" s="1"/>
      <c r="C20" s="2" t="s">
        <v>121</v>
      </c>
      <c r="D20" s="2" t="s">
        <v>122</v>
      </c>
      <c r="E20" s="2" t="s">
        <v>123</v>
      </c>
      <c r="F20" s="2" t="s">
        <v>124</v>
      </c>
      <c r="G20" s="2" t="s">
        <v>21</v>
      </c>
      <c r="H20" s="2" t="s">
        <v>22</v>
      </c>
      <c r="I20" s="1">
        <v>4</v>
      </c>
      <c r="J20" s="2" t="s">
        <v>125</v>
      </c>
      <c r="K20" s="2" t="s">
        <v>121</v>
      </c>
      <c r="L20" s="2" t="s">
        <v>24</v>
      </c>
      <c r="M20" s="2" t="s">
        <v>25</v>
      </c>
      <c r="N20" s="2" t="s">
        <v>126</v>
      </c>
      <c r="O20" s="1">
        <v>0.33</v>
      </c>
      <c r="P20" s="1">
        <v>1.32</v>
      </c>
    </row>
    <row r="21" spans="1:16" x14ac:dyDescent="0.35">
      <c r="A21" s="2" t="s">
        <v>16</v>
      </c>
      <c r="B21" s="1"/>
      <c r="C21" s="2" t="s">
        <v>127</v>
      </c>
      <c r="D21" s="2" t="s">
        <v>128</v>
      </c>
      <c r="E21" s="2" t="s">
        <v>129</v>
      </c>
      <c r="F21" s="2" t="s">
        <v>130</v>
      </c>
      <c r="G21" s="2" t="s">
        <v>21</v>
      </c>
      <c r="H21" s="2" t="s">
        <v>22</v>
      </c>
      <c r="I21" s="1">
        <v>2</v>
      </c>
      <c r="J21" s="2" t="s">
        <v>131</v>
      </c>
      <c r="K21" s="2" t="s">
        <v>127</v>
      </c>
      <c r="L21" s="2" t="s">
        <v>24</v>
      </c>
      <c r="M21" s="2" t="s">
        <v>25</v>
      </c>
      <c r="N21" s="2" t="s">
        <v>132</v>
      </c>
      <c r="O21" s="1">
        <v>0.93</v>
      </c>
      <c r="P21" s="1">
        <v>1.86</v>
      </c>
    </row>
    <row r="22" spans="1:16" x14ac:dyDescent="0.35">
      <c r="A22" s="2" t="s">
        <v>16</v>
      </c>
      <c r="B22" s="1"/>
      <c r="C22" s="2" t="s">
        <v>133</v>
      </c>
      <c r="D22" s="2" t="s">
        <v>69</v>
      </c>
      <c r="E22" s="2" t="s">
        <v>134</v>
      </c>
      <c r="F22" s="2" t="s">
        <v>135</v>
      </c>
      <c r="G22" s="2" t="s">
        <v>21</v>
      </c>
      <c r="H22" s="2" t="s">
        <v>136</v>
      </c>
      <c r="I22" s="1">
        <v>8</v>
      </c>
      <c r="J22" s="2" t="s">
        <v>72</v>
      </c>
      <c r="K22" s="2" t="s">
        <v>133</v>
      </c>
      <c r="L22" s="2" t="s">
        <v>24</v>
      </c>
      <c r="M22" s="2" t="s">
        <v>25</v>
      </c>
      <c r="N22" s="2" t="s">
        <v>137</v>
      </c>
      <c r="O22" s="1">
        <v>0.124</v>
      </c>
      <c r="P22" s="1">
        <v>1.24</v>
      </c>
    </row>
    <row r="23" spans="1:16" x14ac:dyDescent="0.35">
      <c r="A23" s="2" t="s">
        <v>16</v>
      </c>
      <c r="B23" s="1"/>
      <c r="C23" s="2" t="s">
        <v>138</v>
      </c>
      <c r="D23" s="2" t="s">
        <v>139</v>
      </c>
      <c r="E23" s="2" t="s">
        <v>140</v>
      </c>
      <c r="F23" s="2" t="s">
        <v>141</v>
      </c>
      <c r="G23" s="2" t="s">
        <v>21</v>
      </c>
      <c r="H23" s="2" t="s">
        <v>22</v>
      </c>
      <c r="I23" s="1">
        <v>3</v>
      </c>
      <c r="J23" s="2" t="s">
        <v>142</v>
      </c>
      <c r="K23" s="2" t="s">
        <v>138</v>
      </c>
      <c r="L23" s="2" t="s">
        <v>24</v>
      </c>
      <c r="M23" s="2" t="s">
        <v>25</v>
      </c>
      <c r="N23" s="2" t="s">
        <v>143</v>
      </c>
      <c r="O23" s="1">
        <v>1.5</v>
      </c>
      <c r="P23" s="1">
        <v>4.5</v>
      </c>
    </row>
    <row r="24" spans="1:16" x14ac:dyDescent="0.35">
      <c r="A24" s="2" t="s">
        <v>16</v>
      </c>
      <c r="B24" s="2" t="s">
        <v>16</v>
      </c>
      <c r="C24" s="2" t="s">
        <v>144</v>
      </c>
      <c r="D24" s="2" t="s">
        <v>145</v>
      </c>
      <c r="E24" s="2" t="s">
        <v>146</v>
      </c>
      <c r="F24" s="2" t="s">
        <v>147</v>
      </c>
      <c r="G24" s="2" t="s">
        <v>21</v>
      </c>
      <c r="H24" s="2" t="s">
        <v>22</v>
      </c>
      <c r="I24" s="1">
        <v>1</v>
      </c>
      <c r="J24" s="1"/>
      <c r="K24" s="1"/>
      <c r="L24" s="1"/>
      <c r="M24" s="1"/>
      <c r="N24" s="1"/>
      <c r="O24" s="1"/>
      <c r="P24" s="1"/>
    </row>
    <row r="25" spans="1:16" x14ac:dyDescent="0.35">
      <c r="A25" s="2" t="s">
        <v>16</v>
      </c>
      <c r="B25" s="1"/>
      <c r="C25" s="2" t="s">
        <v>148</v>
      </c>
      <c r="D25" s="2" t="s">
        <v>149</v>
      </c>
      <c r="E25" s="2" t="s">
        <v>150</v>
      </c>
      <c r="F25" s="1"/>
      <c r="G25" s="2" t="s">
        <v>151</v>
      </c>
      <c r="H25" s="1"/>
      <c r="I25" s="1">
        <v>10</v>
      </c>
      <c r="J25" s="1"/>
      <c r="K25" s="1"/>
      <c r="L25" s="1"/>
      <c r="M25" s="1"/>
      <c r="N25" s="1"/>
      <c r="O25" s="1"/>
      <c r="P25" s="1"/>
    </row>
    <row r="26" spans="1:16" x14ac:dyDescent="0.35">
      <c r="A26" s="2" t="s">
        <v>16</v>
      </c>
      <c r="B26" s="1"/>
      <c r="C26" s="2" t="s">
        <v>152</v>
      </c>
      <c r="D26" s="2" t="s">
        <v>153</v>
      </c>
      <c r="E26" s="2" t="s">
        <v>154</v>
      </c>
      <c r="F26" s="1"/>
      <c r="G26" s="2" t="s">
        <v>151</v>
      </c>
      <c r="H26" s="1"/>
      <c r="I26" s="1">
        <v>6</v>
      </c>
      <c r="J26" s="2" t="s">
        <v>155</v>
      </c>
      <c r="K26" s="2" t="s">
        <v>152</v>
      </c>
      <c r="L26" s="2" t="s">
        <v>24</v>
      </c>
      <c r="M26" s="2" t="s">
        <v>25</v>
      </c>
      <c r="N26" s="2" t="s">
        <v>156</v>
      </c>
      <c r="O26" s="1">
        <v>0.53</v>
      </c>
      <c r="P26" s="1">
        <v>3.18</v>
      </c>
    </row>
    <row r="27" spans="1:16" x14ac:dyDescent="0.35">
      <c r="A27" s="2" t="s">
        <v>16</v>
      </c>
      <c r="B27" s="1"/>
      <c r="C27" s="2" t="s">
        <v>157</v>
      </c>
      <c r="D27" s="2" t="s">
        <v>158</v>
      </c>
      <c r="E27" s="2" t="s">
        <v>159</v>
      </c>
      <c r="F27" s="1"/>
      <c r="G27" s="2" t="s">
        <v>151</v>
      </c>
      <c r="H27" s="1"/>
      <c r="I27" s="1">
        <v>4</v>
      </c>
      <c r="J27" s="2" t="s">
        <v>113</v>
      </c>
      <c r="K27" s="2" t="s">
        <v>160</v>
      </c>
      <c r="L27" s="2" t="s">
        <v>24</v>
      </c>
      <c r="M27" s="2" t="s">
        <v>25</v>
      </c>
      <c r="N27" s="2" t="s">
        <v>161</v>
      </c>
      <c r="O27" s="1">
        <v>0.34</v>
      </c>
      <c r="P27" s="1">
        <v>1.36</v>
      </c>
    </row>
    <row r="28" spans="1:16" x14ac:dyDescent="0.35">
      <c r="A28" s="2" t="s">
        <v>16</v>
      </c>
      <c r="B28" s="1"/>
      <c r="C28" s="2" t="s">
        <v>162</v>
      </c>
      <c r="D28" s="2" t="s">
        <v>163</v>
      </c>
      <c r="E28" s="2" t="s">
        <v>164</v>
      </c>
      <c r="F28" s="1"/>
      <c r="G28" s="2" t="s">
        <v>151</v>
      </c>
      <c r="H28" s="1"/>
      <c r="I28" s="1">
        <v>10</v>
      </c>
      <c r="J28" s="2" t="s">
        <v>165</v>
      </c>
      <c r="K28" s="2" t="s">
        <v>166</v>
      </c>
      <c r="L28" s="2" t="s">
        <v>24</v>
      </c>
      <c r="M28" s="2" t="s">
        <v>25</v>
      </c>
      <c r="N28" s="2" t="s">
        <v>167</v>
      </c>
      <c r="O28" s="1">
        <v>0.10299999999999999</v>
      </c>
      <c r="P28" s="1">
        <v>1.03</v>
      </c>
    </row>
    <row r="29" spans="1:16" x14ac:dyDescent="0.35">
      <c r="A29" s="2" t="s">
        <v>16</v>
      </c>
      <c r="B29" s="1"/>
      <c r="C29" s="2" t="s">
        <v>168</v>
      </c>
      <c r="D29" s="2" t="s">
        <v>169</v>
      </c>
      <c r="E29" s="2" t="s">
        <v>170</v>
      </c>
      <c r="F29" s="1"/>
      <c r="G29" s="2" t="s">
        <v>151</v>
      </c>
      <c r="H29" s="1"/>
      <c r="I29" s="1">
        <v>2</v>
      </c>
      <c r="J29" s="2" t="s">
        <v>72</v>
      </c>
      <c r="K29" s="2" t="s">
        <v>133</v>
      </c>
      <c r="L29" s="2" t="s">
        <v>24</v>
      </c>
      <c r="M29" s="2" t="s">
        <v>171</v>
      </c>
      <c r="N29" s="2" t="s">
        <v>172</v>
      </c>
      <c r="O29" s="1">
        <v>0.2</v>
      </c>
      <c r="P29" s="1">
        <v>0.4</v>
      </c>
    </row>
    <row r="30" spans="1:16" x14ac:dyDescent="0.35">
      <c r="A30" s="2" t="s">
        <v>16</v>
      </c>
      <c r="B30" s="1"/>
      <c r="C30" s="2" t="s">
        <v>173</v>
      </c>
      <c r="D30" s="2" t="s">
        <v>174</v>
      </c>
      <c r="E30" s="2" t="s">
        <v>175</v>
      </c>
      <c r="F30" s="1"/>
      <c r="G30" s="2" t="s">
        <v>151</v>
      </c>
      <c r="H30" s="1"/>
      <c r="I30" s="1">
        <v>4</v>
      </c>
      <c r="J30" s="2" t="s">
        <v>176</v>
      </c>
      <c r="K30" s="2" t="s">
        <v>173</v>
      </c>
      <c r="L30" s="2" t="s">
        <v>24</v>
      </c>
      <c r="M30" s="2" t="s">
        <v>25</v>
      </c>
      <c r="N30" s="2" t="s">
        <v>177</v>
      </c>
      <c r="O30" s="1">
        <v>0.1</v>
      </c>
      <c r="P30" s="1">
        <v>0.4</v>
      </c>
    </row>
    <row r="31" spans="1:16" x14ac:dyDescent="0.35">
      <c r="A31" s="2" t="s">
        <v>16</v>
      </c>
      <c r="B31" s="1"/>
      <c r="C31" s="2" t="s">
        <v>178</v>
      </c>
      <c r="D31" s="2" t="s">
        <v>179</v>
      </c>
      <c r="E31" s="2" t="s">
        <v>180</v>
      </c>
      <c r="F31" s="1"/>
      <c r="G31" s="2" t="s">
        <v>151</v>
      </c>
      <c r="H31" s="1"/>
      <c r="I31" s="1">
        <v>2</v>
      </c>
      <c r="J31" s="2" t="s">
        <v>82</v>
      </c>
      <c r="K31" s="2" t="s">
        <v>178</v>
      </c>
      <c r="L31" s="2" t="s">
        <v>24</v>
      </c>
      <c r="M31" s="2" t="s">
        <v>25</v>
      </c>
      <c r="N31" s="2" t="s">
        <v>181</v>
      </c>
      <c r="O31" s="1">
        <v>0.1</v>
      </c>
      <c r="P31" s="1">
        <v>0.2</v>
      </c>
    </row>
    <row r="32" spans="1:16" x14ac:dyDescent="0.35">
      <c r="A32" s="2" t="s">
        <v>16</v>
      </c>
      <c r="B32" s="1"/>
      <c r="C32" s="2" t="s">
        <v>182</v>
      </c>
      <c r="D32" s="2" t="s">
        <v>183</v>
      </c>
      <c r="E32" s="2" t="s">
        <v>184</v>
      </c>
      <c r="F32" s="1"/>
      <c r="G32" s="2" t="s">
        <v>151</v>
      </c>
      <c r="H32" s="1"/>
      <c r="I32" s="1">
        <v>1</v>
      </c>
      <c r="J32" s="2" t="s">
        <v>82</v>
      </c>
      <c r="K32" s="2" t="s">
        <v>182</v>
      </c>
      <c r="L32" s="2" t="s">
        <v>24</v>
      </c>
      <c r="M32" s="2" t="s">
        <v>25</v>
      </c>
      <c r="N32" s="2" t="s">
        <v>185</v>
      </c>
      <c r="O32" s="1">
        <v>0.1</v>
      </c>
      <c r="P32" s="1">
        <v>0.1</v>
      </c>
    </row>
    <row r="33" spans="1:16" x14ac:dyDescent="0.35">
      <c r="A33" s="2" t="s">
        <v>16</v>
      </c>
      <c r="B33" s="1"/>
      <c r="C33" s="2" t="s">
        <v>186</v>
      </c>
      <c r="D33" s="2" t="s">
        <v>187</v>
      </c>
      <c r="E33" s="2" t="s">
        <v>188</v>
      </c>
      <c r="F33" s="1"/>
      <c r="G33" s="2" t="s">
        <v>151</v>
      </c>
      <c r="H33" s="1"/>
      <c r="I33" s="1">
        <v>1</v>
      </c>
      <c r="J33" s="2" t="s">
        <v>189</v>
      </c>
      <c r="K33" s="2" t="s">
        <v>190</v>
      </c>
      <c r="L33" s="2" t="s">
        <v>24</v>
      </c>
      <c r="M33" s="2" t="s">
        <v>25</v>
      </c>
      <c r="N33" s="2" t="s">
        <v>191</v>
      </c>
      <c r="O33" s="1">
        <v>0.6</v>
      </c>
      <c r="P33" s="1">
        <v>0.6</v>
      </c>
    </row>
    <row r="34" spans="1:16" x14ac:dyDescent="0.35">
      <c r="A34" s="2" t="s">
        <v>16</v>
      </c>
      <c r="B34" s="1"/>
      <c r="C34" s="2" t="s">
        <v>192</v>
      </c>
      <c r="D34" s="2" t="s">
        <v>16</v>
      </c>
      <c r="E34" s="2" t="s">
        <v>193</v>
      </c>
      <c r="F34" s="1"/>
      <c r="G34" s="2" t="s">
        <v>151</v>
      </c>
      <c r="H34" s="1"/>
      <c r="I34" s="1">
        <v>2</v>
      </c>
      <c r="J34" s="2" t="s">
        <v>194</v>
      </c>
      <c r="K34" s="2" t="s">
        <v>195</v>
      </c>
      <c r="L34" s="2" t="s">
        <v>24</v>
      </c>
      <c r="M34" s="2" t="s">
        <v>25</v>
      </c>
      <c r="N34" s="2" t="s">
        <v>196</v>
      </c>
      <c r="O34" s="1">
        <v>3.61</v>
      </c>
      <c r="P34" s="1">
        <v>7.22</v>
      </c>
    </row>
    <row r="35" spans="1:16" x14ac:dyDescent="0.35">
      <c r="A35" s="2" t="s">
        <v>16</v>
      </c>
      <c r="B35" s="1"/>
      <c r="C35" s="2" t="s">
        <v>197</v>
      </c>
      <c r="D35" s="2" t="s">
        <v>16</v>
      </c>
      <c r="E35" s="2" t="s">
        <v>198</v>
      </c>
      <c r="F35" s="1"/>
      <c r="G35" s="2" t="s">
        <v>151</v>
      </c>
      <c r="H35" s="1"/>
      <c r="I35" s="1">
        <v>8</v>
      </c>
      <c r="J35" s="2" t="s">
        <v>199</v>
      </c>
      <c r="K35" s="2" t="s">
        <v>200</v>
      </c>
      <c r="L35" s="2" t="s">
        <v>83</v>
      </c>
      <c r="M35" s="2" t="s">
        <v>25</v>
      </c>
      <c r="N35" s="2" t="s">
        <v>201</v>
      </c>
      <c r="O35" s="1">
        <v>0.75</v>
      </c>
      <c r="P35" s="1">
        <v>6</v>
      </c>
    </row>
    <row r="36" spans="1:16" x14ac:dyDescent="0.35">
      <c r="A36" s="2" t="s">
        <v>16</v>
      </c>
      <c r="B36" s="1"/>
      <c r="C36" s="2" t="s">
        <v>202</v>
      </c>
      <c r="D36" s="2" t="s">
        <v>16</v>
      </c>
      <c r="E36" s="2" t="s">
        <v>203</v>
      </c>
      <c r="F36" s="1"/>
      <c r="G36" s="2" t="s">
        <v>151</v>
      </c>
      <c r="H36" s="1"/>
      <c r="I36" s="1">
        <v>1</v>
      </c>
      <c r="J36" s="2" t="s">
        <v>204</v>
      </c>
      <c r="K36" s="2" t="s">
        <v>205</v>
      </c>
      <c r="L36" s="2" t="s">
        <v>24</v>
      </c>
      <c r="M36" s="2" t="s">
        <v>25</v>
      </c>
      <c r="N36" s="2" t="s">
        <v>206</v>
      </c>
      <c r="O36" s="1">
        <v>2.35</v>
      </c>
      <c r="P36" s="1">
        <v>2.35</v>
      </c>
    </row>
    <row r="37" spans="1:16" x14ac:dyDescent="0.35">
      <c r="A37" s="2" t="s">
        <v>16</v>
      </c>
      <c r="B37" s="1"/>
      <c r="C37" s="2" t="s">
        <v>207</v>
      </c>
      <c r="D37" s="2" t="s">
        <v>16</v>
      </c>
      <c r="E37" s="2" t="s">
        <v>208</v>
      </c>
      <c r="F37" s="1"/>
      <c r="G37" s="2" t="s">
        <v>151</v>
      </c>
      <c r="H37" s="1"/>
      <c r="I37" s="1">
        <v>18</v>
      </c>
      <c r="J37" s="2" t="s">
        <v>209</v>
      </c>
      <c r="K37" s="2" t="s">
        <v>210</v>
      </c>
      <c r="L37" s="2" t="s">
        <v>83</v>
      </c>
      <c r="M37" s="2" t="s">
        <v>25</v>
      </c>
      <c r="N37" s="2" t="s">
        <v>211</v>
      </c>
      <c r="O37" s="1">
        <v>0.45400000000000001</v>
      </c>
      <c r="P37" s="1">
        <v>8.17</v>
      </c>
    </row>
    <row r="38" spans="1:16" x14ac:dyDescent="0.35">
      <c r="A38" s="2" t="s">
        <v>16</v>
      </c>
      <c r="B38" s="1"/>
      <c r="C38" s="2" t="s">
        <v>212</v>
      </c>
      <c r="D38" s="2" t="s">
        <v>213</v>
      </c>
      <c r="E38" s="2" t="s">
        <v>214</v>
      </c>
      <c r="F38" s="1"/>
      <c r="G38" s="2" t="s">
        <v>151</v>
      </c>
      <c r="H38" s="1"/>
      <c r="I38" s="1">
        <v>2</v>
      </c>
      <c r="J38" s="1"/>
      <c r="K38" s="1"/>
      <c r="L38" s="1"/>
      <c r="M38" s="1"/>
      <c r="N38" s="1"/>
      <c r="O38" s="1"/>
      <c r="P38" s="1"/>
    </row>
    <row r="39" spans="1:16" x14ac:dyDescent="0.35">
      <c r="A39" s="2" t="s">
        <v>16</v>
      </c>
      <c r="B39" s="1"/>
      <c r="C39" s="2" t="s">
        <v>215</v>
      </c>
      <c r="D39" s="2" t="s">
        <v>216</v>
      </c>
      <c r="E39" s="2" t="s">
        <v>217</v>
      </c>
      <c r="F39" s="1"/>
      <c r="G39" s="2" t="s">
        <v>151</v>
      </c>
      <c r="H39" s="1"/>
      <c r="I39" s="1">
        <v>4</v>
      </c>
      <c r="J39" s="2" t="s">
        <v>218</v>
      </c>
      <c r="K39" s="2" t="s">
        <v>215</v>
      </c>
      <c r="L39" s="2" t="s">
        <v>83</v>
      </c>
      <c r="M39" s="2" t="s">
        <v>25</v>
      </c>
      <c r="N39" s="2" t="s">
        <v>219</v>
      </c>
      <c r="O39" s="1">
        <v>0.8</v>
      </c>
      <c r="P39" s="1">
        <v>3.2</v>
      </c>
    </row>
    <row r="40" spans="1:16" x14ac:dyDescent="0.35">
      <c r="A40" s="2" t="s">
        <v>16</v>
      </c>
      <c r="B40" s="1"/>
      <c r="C40" s="2" t="s">
        <v>220</v>
      </c>
      <c r="D40" s="2" t="s">
        <v>16</v>
      </c>
      <c r="E40" s="2" t="s">
        <v>221</v>
      </c>
      <c r="F40" s="1"/>
      <c r="G40" s="2" t="s">
        <v>151</v>
      </c>
      <c r="H40" s="1"/>
      <c r="I40" s="1">
        <v>4</v>
      </c>
      <c r="J40" s="2" t="s">
        <v>222</v>
      </c>
      <c r="K40" s="2" t="s">
        <v>223</v>
      </c>
      <c r="L40" s="2" t="s">
        <v>83</v>
      </c>
      <c r="M40" s="2" t="s">
        <v>25</v>
      </c>
      <c r="N40" s="2" t="s">
        <v>224</v>
      </c>
      <c r="O40" s="1"/>
      <c r="P40" s="1"/>
    </row>
    <row r="41" spans="1:16" x14ac:dyDescent="0.35">
      <c r="A41" s="2" t="s">
        <v>16</v>
      </c>
      <c r="B41" s="1"/>
      <c r="C41" s="2" t="s">
        <v>225</v>
      </c>
      <c r="D41" s="2" t="s">
        <v>16</v>
      </c>
      <c r="E41" s="2" t="s">
        <v>226</v>
      </c>
      <c r="F41" s="1"/>
      <c r="G41" s="2" t="s">
        <v>151</v>
      </c>
      <c r="H41" s="1"/>
      <c r="I41" s="1">
        <v>1</v>
      </c>
      <c r="J41" s="2" t="s">
        <v>23</v>
      </c>
      <c r="K41" s="2" t="s">
        <v>227</v>
      </c>
      <c r="L41" s="2" t="s">
        <v>24</v>
      </c>
      <c r="M41" s="2" t="s">
        <v>25</v>
      </c>
      <c r="N41" s="2" t="s">
        <v>228</v>
      </c>
      <c r="O41" s="1">
        <v>2.27</v>
      </c>
      <c r="P41" s="1">
        <v>2.27</v>
      </c>
    </row>
    <row r="42" spans="1:16" x14ac:dyDescent="0.35">
      <c r="A42" s="2" t="s">
        <v>16</v>
      </c>
      <c r="B42" s="1"/>
      <c r="C42" s="2" t="s">
        <v>229</v>
      </c>
      <c r="D42" s="2" t="s">
        <v>16</v>
      </c>
      <c r="E42" s="2" t="s">
        <v>230</v>
      </c>
      <c r="F42" s="1"/>
      <c r="G42" s="2" t="s">
        <v>151</v>
      </c>
      <c r="H42" s="1"/>
      <c r="I42" s="1">
        <v>4</v>
      </c>
      <c r="J42" s="2" t="s">
        <v>82</v>
      </c>
      <c r="K42" s="2" t="s">
        <v>231</v>
      </c>
      <c r="L42" s="2" t="s">
        <v>24</v>
      </c>
      <c r="M42" s="2" t="s">
        <v>25</v>
      </c>
      <c r="N42" s="2" t="s">
        <v>232</v>
      </c>
      <c r="O42" s="1">
        <v>3.13</v>
      </c>
      <c r="P42" s="1">
        <v>12.52</v>
      </c>
    </row>
    <row r="43" spans="1:16" x14ac:dyDescent="0.35">
      <c r="A43" s="2" t="s">
        <v>16</v>
      </c>
      <c r="B43" s="2" t="s">
        <v>16</v>
      </c>
      <c r="C43" s="2" t="s">
        <v>233</v>
      </c>
      <c r="D43" s="2" t="s">
        <v>234</v>
      </c>
      <c r="E43" s="2" t="s">
        <v>235</v>
      </c>
      <c r="F43" s="1"/>
      <c r="G43" s="2" t="s">
        <v>151</v>
      </c>
      <c r="H43" s="1"/>
      <c r="I43" s="1">
        <v>1</v>
      </c>
      <c r="J43" s="2" t="s">
        <v>194</v>
      </c>
      <c r="K43" s="2" t="s">
        <v>233</v>
      </c>
      <c r="L43" s="2" t="s">
        <v>24</v>
      </c>
      <c r="M43" s="2" t="s">
        <v>25</v>
      </c>
      <c r="N43" s="2" t="s">
        <v>236</v>
      </c>
      <c r="O43" s="1"/>
      <c r="P43" s="1"/>
    </row>
    <row r="44" spans="1:16" x14ac:dyDescent="0.35">
      <c r="A44" s="2" t="s">
        <v>16</v>
      </c>
      <c r="B44" s="2" t="s">
        <v>1</v>
      </c>
      <c r="C44" s="2" t="s">
        <v>237</v>
      </c>
      <c r="D44" s="2" t="s">
        <v>238</v>
      </c>
      <c r="E44" s="2" t="s">
        <v>239</v>
      </c>
      <c r="F44" s="1"/>
      <c r="G44" s="2" t="s">
        <v>151</v>
      </c>
      <c r="H44" s="1"/>
      <c r="I44" s="1">
        <v>1</v>
      </c>
      <c r="J44" s="1"/>
      <c r="K44" s="1"/>
      <c r="L44" s="1"/>
      <c r="M44" s="1"/>
      <c r="N44" s="1"/>
      <c r="O44" s="1"/>
      <c r="P44" s="1"/>
    </row>
    <row r="45" spans="1:16" x14ac:dyDescent="0.35">
      <c r="A45" s="2" t="s">
        <v>16</v>
      </c>
      <c r="B45" s="2" t="s">
        <v>1</v>
      </c>
      <c r="C45" s="2" t="s">
        <v>240</v>
      </c>
      <c r="D45" s="2" t="s">
        <v>241</v>
      </c>
      <c r="E45" s="2" t="s">
        <v>242</v>
      </c>
      <c r="F45" s="1"/>
      <c r="G45" s="2" t="s">
        <v>151</v>
      </c>
      <c r="H45" s="1"/>
      <c r="I45" s="1">
        <v>1</v>
      </c>
      <c r="J45" s="1"/>
      <c r="K45" s="1"/>
      <c r="L45" s="1"/>
      <c r="M45" s="1"/>
      <c r="N45" s="1"/>
      <c r="O45" s="1"/>
      <c r="P45" s="1"/>
    </row>
    <row r="46" spans="1:16" x14ac:dyDescent="0.35">
      <c r="A46" s="2" t="s">
        <v>16</v>
      </c>
      <c r="B46" s="2" t="s">
        <v>1</v>
      </c>
      <c r="C46" s="2" t="s">
        <v>243</v>
      </c>
      <c r="D46" s="2" t="s">
        <v>244</v>
      </c>
      <c r="E46" s="2" t="s">
        <v>245</v>
      </c>
      <c r="F46" s="1"/>
      <c r="G46" s="2" t="s">
        <v>151</v>
      </c>
      <c r="H46" s="1"/>
      <c r="I46" s="1">
        <v>1</v>
      </c>
      <c r="J46" s="1"/>
      <c r="K46" s="1"/>
      <c r="L46" s="1"/>
      <c r="M46" s="1"/>
      <c r="N46" s="1"/>
      <c r="O46" s="1"/>
      <c r="P46" s="1"/>
    </row>
    <row r="47" spans="1:16" x14ac:dyDescent="0.35">
      <c r="A47" s="2" t="s">
        <v>16</v>
      </c>
      <c r="B47" s="2" t="s">
        <v>1</v>
      </c>
      <c r="C47" s="2" t="s">
        <v>246</v>
      </c>
      <c r="D47" s="2" t="s">
        <v>247</v>
      </c>
      <c r="E47" s="2" t="s">
        <v>248</v>
      </c>
      <c r="F47" s="1"/>
      <c r="G47" s="2" t="s">
        <v>151</v>
      </c>
      <c r="H47" s="1"/>
      <c r="I47" s="1">
        <v>1</v>
      </c>
      <c r="J47" s="2" t="s">
        <v>249</v>
      </c>
      <c r="K47" s="2" t="s">
        <v>246</v>
      </c>
      <c r="L47" s="2" t="s">
        <v>24</v>
      </c>
      <c r="M47" s="2" t="s">
        <v>25</v>
      </c>
      <c r="N47" s="2" t="s">
        <v>250</v>
      </c>
      <c r="O47" s="1">
        <v>278.44</v>
      </c>
      <c r="P47" s="1">
        <v>278.44</v>
      </c>
    </row>
    <row r="48" spans="1:16" x14ac:dyDescent="0.35">
      <c r="A48" s="2" t="s">
        <v>16</v>
      </c>
      <c r="B48" s="2" t="s">
        <v>1</v>
      </c>
      <c r="C48" s="2" t="s">
        <v>251</v>
      </c>
      <c r="D48" s="2" t="s">
        <v>247</v>
      </c>
      <c r="E48" s="2" t="s">
        <v>252</v>
      </c>
      <c r="F48" s="1"/>
      <c r="G48" s="2" t="s">
        <v>151</v>
      </c>
      <c r="H48" s="1"/>
      <c r="I48" s="1">
        <v>1</v>
      </c>
      <c r="J48" s="2" t="s">
        <v>249</v>
      </c>
      <c r="K48" s="2" t="s">
        <v>246</v>
      </c>
      <c r="L48" s="2" t="s">
        <v>24</v>
      </c>
      <c r="M48" s="2" t="s">
        <v>25</v>
      </c>
      <c r="N48" s="2" t="s">
        <v>250</v>
      </c>
      <c r="O48" s="1">
        <v>278.44</v>
      </c>
      <c r="P48" s="1">
        <v>278.44</v>
      </c>
    </row>
    <row r="49" spans="1:16" x14ac:dyDescent="0.35">
      <c r="A49" s="2" t="s">
        <v>16</v>
      </c>
      <c r="B49" s="1"/>
      <c r="C49" s="2" t="s">
        <v>253</v>
      </c>
      <c r="D49" s="2" t="s">
        <v>254</v>
      </c>
      <c r="E49" s="2" t="s">
        <v>255</v>
      </c>
      <c r="F49" s="2" t="s">
        <v>256</v>
      </c>
      <c r="G49" s="2" t="s">
        <v>257</v>
      </c>
      <c r="H49" s="2" t="s">
        <v>22</v>
      </c>
      <c r="I49" s="1">
        <v>4</v>
      </c>
      <c r="J49" s="2" t="s">
        <v>101</v>
      </c>
      <c r="K49" s="2" t="s">
        <v>258</v>
      </c>
      <c r="L49" s="2" t="s">
        <v>24</v>
      </c>
      <c r="M49" s="2" t="s">
        <v>25</v>
      </c>
      <c r="N49" s="2" t="s">
        <v>259</v>
      </c>
      <c r="O49" s="1">
        <v>0.1</v>
      </c>
      <c r="P49" s="1">
        <v>0.4</v>
      </c>
    </row>
    <row r="50" spans="1:16" x14ac:dyDescent="0.35">
      <c r="A50" s="2" t="s">
        <v>16</v>
      </c>
      <c r="B50" s="1"/>
      <c r="C50" s="2" t="s">
        <v>260</v>
      </c>
      <c r="D50" s="2" t="s">
        <v>261</v>
      </c>
      <c r="E50" s="2" t="s">
        <v>262</v>
      </c>
      <c r="F50" s="2" t="s">
        <v>263</v>
      </c>
      <c r="G50" s="2" t="s">
        <v>257</v>
      </c>
      <c r="H50" s="2" t="s">
        <v>22</v>
      </c>
      <c r="I50" s="1">
        <v>4</v>
      </c>
      <c r="J50" s="2" t="s">
        <v>264</v>
      </c>
      <c r="K50" s="2" t="s">
        <v>265</v>
      </c>
      <c r="L50" s="2" t="s">
        <v>24</v>
      </c>
      <c r="M50" s="2" t="s">
        <v>25</v>
      </c>
      <c r="N50" s="2" t="s">
        <v>266</v>
      </c>
      <c r="O50" s="1">
        <v>3.08</v>
      </c>
      <c r="P50" s="1">
        <v>12.32</v>
      </c>
    </row>
    <row r="51" spans="1:16" x14ac:dyDescent="0.35">
      <c r="A51" s="2" t="s">
        <v>16</v>
      </c>
      <c r="B51" s="1"/>
      <c r="C51" s="2" t="s">
        <v>267</v>
      </c>
      <c r="D51" s="2" t="s">
        <v>268</v>
      </c>
      <c r="E51" s="2" t="s">
        <v>269</v>
      </c>
      <c r="F51" s="2" t="s">
        <v>270</v>
      </c>
      <c r="G51" s="2" t="s">
        <v>257</v>
      </c>
      <c r="H51" s="2" t="s">
        <v>22</v>
      </c>
      <c r="I51" s="1">
        <v>10</v>
      </c>
      <c r="J51" s="2" t="s">
        <v>271</v>
      </c>
      <c r="K51" s="2" t="s">
        <v>267</v>
      </c>
      <c r="L51" s="2" t="s">
        <v>24</v>
      </c>
      <c r="M51" s="2" t="s">
        <v>25</v>
      </c>
      <c r="N51" s="2" t="s">
        <v>272</v>
      </c>
      <c r="O51" s="1">
        <v>3.3000000000000002E-2</v>
      </c>
      <c r="P51" s="1">
        <v>0.33</v>
      </c>
    </row>
    <row r="52" spans="1:16" x14ac:dyDescent="0.35">
      <c r="A52" s="2" t="s">
        <v>16</v>
      </c>
      <c r="B52" s="1"/>
      <c r="C52" s="2" t="s">
        <v>273</v>
      </c>
      <c r="D52" s="2" t="s">
        <v>274</v>
      </c>
      <c r="E52" s="2" t="s">
        <v>275</v>
      </c>
      <c r="F52" s="2" t="s">
        <v>276</v>
      </c>
      <c r="G52" s="2" t="s">
        <v>257</v>
      </c>
      <c r="H52" s="2" t="s">
        <v>136</v>
      </c>
      <c r="I52" s="1">
        <v>4</v>
      </c>
      <c r="J52" s="2" t="s">
        <v>277</v>
      </c>
      <c r="K52" s="2" t="s">
        <v>273</v>
      </c>
      <c r="L52" s="2" t="s">
        <v>24</v>
      </c>
      <c r="M52" s="2" t="s">
        <v>25</v>
      </c>
      <c r="N52" s="2" t="s">
        <v>278</v>
      </c>
      <c r="O52" s="1">
        <v>0.6</v>
      </c>
      <c r="P52" s="1">
        <v>2.4</v>
      </c>
    </row>
    <row r="53" spans="1:16" x14ac:dyDescent="0.35">
      <c r="A53" s="2" t="s">
        <v>16</v>
      </c>
      <c r="B53" s="1"/>
      <c r="C53" s="2" t="s">
        <v>279</v>
      </c>
      <c r="D53" s="2" t="s">
        <v>280</v>
      </c>
      <c r="E53" s="2" t="s">
        <v>281</v>
      </c>
      <c r="F53" s="2" t="s">
        <v>282</v>
      </c>
      <c r="G53" s="2" t="s">
        <v>257</v>
      </c>
      <c r="H53" s="2" t="s">
        <v>22</v>
      </c>
      <c r="I53" s="1">
        <v>2</v>
      </c>
      <c r="J53" s="2" t="s">
        <v>155</v>
      </c>
      <c r="K53" s="2" t="s">
        <v>279</v>
      </c>
      <c r="L53" s="2" t="s">
        <v>24</v>
      </c>
      <c r="M53" s="2" t="s">
        <v>25</v>
      </c>
      <c r="N53" s="2" t="s">
        <v>283</v>
      </c>
      <c r="O53" s="1">
        <v>1.28</v>
      </c>
      <c r="P53" s="1">
        <v>2.56</v>
      </c>
    </row>
    <row r="54" spans="1:16" x14ac:dyDescent="0.35">
      <c r="A54" s="2" t="s">
        <v>16</v>
      </c>
      <c r="B54" s="1"/>
      <c r="C54" s="2" t="s">
        <v>284</v>
      </c>
      <c r="D54" s="2" t="s">
        <v>285</v>
      </c>
      <c r="E54" s="2" t="s">
        <v>286</v>
      </c>
      <c r="F54" s="2" t="s">
        <v>287</v>
      </c>
      <c r="G54" s="2" t="s">
        <v>257</v>
      </c>
      <c r="H54" s="2" t="s">
        <v>22</v>
      </c>
      <c r="I54" s="1">
        <v>1</v>
      </c>
      <c r="J54" s="2" t="s">
        <v>95</v>
      </c>
      <c r="K54" s="2" t="s">
        <v>284</v>
      </c>
      <c r="L54" s="2" t="s">
        <v>24</v>
      </c>
      <c r="M54" s="2" t="s">
        <v>25</v>
      </c>
      <c r="N54" s="2" t="s">
        <v>288</v>
      </c>
      <c r="O54" s="1">
        <v>0.1</v>
      </c>
      <c r="P54" s="1">
        <v>0.1</v>
      </c>
    </row>
    <row r="55" spans="1:16" x14ac:dyDescent="0.35">
      <c r="A55" s="2" t="s">
        <v>16</v>
      </c>
      <c r="B55" s="1"/>
      <c r="C55" s="2" t="s">
        <v>289</v>
      </c>
      <c r="D55" s="2" t="s">
        <v>290</v>
      </c>
      <c r="E55" s="2" t="s">
        <v>291</v>
      </c>
      <c r="F55" s="2" t="s">
        <v>292</v>
      </c>
      <c r="G55" s="2" t="s">
        <v>257</v>
      </c>
      <c r="H55" s="2" t="s">
        <v>22</v>
      </c>
      <c r="I55" s="1">
        <v>1</v>
      </c>
      <c r="J55" s="2" t="s">
        <v>293</v>
      </c>
      <c r="K55" s="2" t="s">
        <v>289</v>
      </c>
      <c r="L55" s="2" t="s">
        <v>24</v>
      </c>
      <c r="M55" s="2" t="s">
        <v>25</v>
      </c>
      <c r="N55" s="2" t="s">
        <v>294</v>
      </c>
      <c r="O55" s="1">
        <v>0.18</v>
      </c>
      <c r="P55" s="1">
        <v>0.18</v>
      </c>
    </row>
    <row r="56" spans="1:16" x14ac:dyDescent="0.35">
      <c r="A56" s="2" t="s">
        <v>16</v>
      </c>
      <c r="B56" s="1"/>
      <c r="C56" s="2" t="s">
        <v>295</v>
      </c>
      <c r="D56" s="2" t="s">
        <v>16</v>
      </c>
      <c r="E56" s="2" t="s">
        <v>296</v>
      </c>
      <c r="F56" s="2" t="s">
        <v>297</v>
      </c>
      <c r="G56" s="2" t="s">
        <v>257</v>
      </c>
      <c r="H56" s="2" t="s">
        <v>136</v>
      </c>
      <c r="I56" s="1">
        <v>20</v>
      </c>
      <c r="J56" s="2" t="s">
        <v>293</v>
      </c>
      <c r="K56" s="2" t="s">
        <v>295</v>
      </c>
      <c r="L56" s="2" t="s">
        <v>24</v>
      </c>
      <c r="M56" s="2" t="s">
        <v>25</v>
      </c>
      <c r="N56" s="2" t="s">
        <v>298</v>
      </c>
      <c r="O56" s="1">
        <v>0.13300000000000001</v>
      </c>
      <c r="P56" s="1">
        <v>2.66</v>
      </c>
    </row>
    <row r="57" spans="1:16" x14ac:dyDescent="0.35">
      <c r="A57" s="2" t="s">
        <v>16</v>
      </c>
      <c r="B57" s="1"/>
      <c r="C57" s="2" t="s">
        <v>299</v>
      </c>
      <c r="D57" s="2" t="s">
        <v>300</v>
      </c>
      <c r="E57" s="2" t="s">
        <v>301</v>
      </c>
      <c r="F57" s="2" t="s">
        <v>302</v>
      </c>
      <c r="G57" s="2" t="s">
        <v>257</v>
      </c>
      <c r="H57" s="2" t="s">
        <v>22</v>
      </c>
      <c r="I57" s="1">
        <v>4</v>
      </c>
      <c r="J57" s="2" t="s">
        <v>165</v>
      </c>
      <c r="K57" s="2" t="s">
        <v>299</v>
      </c>
      <c r="L57" s="2" t="s">
        <v>24</v>
      </c>
      <c r="M57" s="2" t="s">
        <v>25</v>
      </c>
      <c r="N57" s="2" t="s">
        <v>303</v>
      </c>
      <c r="O57" s="1">
        <v>0.26</v>
      </c>
      <c r="P57" s="1">
        <v>1.04</v>
      </c>
    </row>
    <row r="58" spans="1:16" x14ac:dyDescent="0.35">
      <c r="A58" s="2" t="s">
        <v>16</v>
      </c>
      <c r="B58" s="1"/>
      <c r="C58" s="2" t="s">
        <v>304</v>
      </c>
      <c r="D58" s="2" t="s">
        <v>305</v>
      </c>
      <c r="E58" s="2" t="s">
        <v>306</v>
      </c>
      <c r="F58" s="2" t="s">
        <v>307</v>
      </c>
      <c r="G58" s="2" t="s">
        <v>257</v>
      </c>
      <c r="H58" s="2" t="s">
        <v>22</v>
      </c>
      <c r="I58" s="1">
        <v>2</v>
      </c>
      <c r="J58" s="2" t="s">
        <v>165</v>
      </c>
      <c r="K58" s="2" t="s">
        <v>304</v>
      </c>
      <c r="L58" s="2" t="s">
        <v>24</v>
      </c>
      <c r="M58" s="2" t="s">
        <v>25</v>
      </c>
      <c r="N58" s="2" t="s">
        <v>308</v>
      </c>
      <c r="O58" s="1">
        <v>0.95</v>
      </c>
      <c r="P58" s="1">
        <v>1.9</v>
      </c>
    </row>
    <row r="59" spans="1:16" x14ac:dyDescent="0.35">
      <c r="A59" s="2" t="s">
        <v>16</v>
      </c>
      <c r="B59" s="1"/>
      <c r="C59" s="2" t="s">
        <v>309</v>
      </c>
      <c r="D59" s="1"/>
      <c r="E59" s="2" t="s">
        <v>310</v>
      </c>
      <c r="F59" s="2" t="s">
        <v>311</v>
      </c>
      <c r="G59" s="2" t="s">
        <v>257</v>
      </c>
      <c r="H59" s="2" t="s">
        <v>22</v>
      </c>
      <c r="I59" s="1">
        <v>1</v>
      </c>
      <c r="J59" s="2" t="s">
        <v>189</v>
      </c>
      <c r="K59" s="2" t="s">
        <v>309</v>
      </c>
      <c r="L59" s="2" t="s">
        <v>24</v>
      </c>
      <c r="M59" s="1"/>
      <c r="N59" s="1"/>
      <c r="O59" s="1"/>
      <c r="P59" s="1"/>
    </row>
    <row r="60" spans="1:16" x14ac:dyDescent="0.35">
      <c r="A60" s="2" t="s">
        <v>16</v>
      </c>
      <c r="B60" s="1"/>
      <c r="C60" s="2" t="s">
        <v>312</v>
      </c>
      <c r="D60" s="2" t="s">
        <v>16</v>
      </c>
      <c r="E60" s="2" t="s">
        <v>313</v>
      </c>
      <c r="F60" s="2" t="s">
        <v>314</v>
      </c>
      <c r="G60" s="2" t="s">
        <v>257</v>
      </c>
      <c r="H60" s="2" t="s">
        <v>22</v>
      </c>
      <c r="I60" s="1">
        <v>12</v>
      </c>
      <c r="J60" s="2" t="s">
        <v>176</v>
      </c>
      <c r="K60" s="2" t="s">
        <v>312</v>
      </c>
      <c r="L60" s="2" t="s">
        <v>24</v>
      </c>
      <c r="M60" s="1"/>
      <c r="N60" s="1"/>
      <c r="O60" s="1"/>
      <c r="P60" s="1"/>
    </row>
    <row r="61" spans="1:16" x14ac:dyDescent="0.35">
      <c r="A61" s="2" t="s">
        <v>16</v>
      </c>
      <c r="B61" s="1"/>
      <c r="C61" s="2" t="s">
        <v>315</v>
      </c>
      <c r="D61" s="1"/>
      <c r="E61" s="2" t="s">
        <v>316</v>
      </c>
      <c r="F61" s="2" t="s">
        <v>317</v>
      </c>
      <c r="G61" s="2" t="s">
        <v>257</v>
      </c>
      <c r="H61" s="2" t="s">
        <v>22</v>
      </c>
      <c r="I61" s="1">
        <v>1</v>
      </c>
      <c r="J61" s="2" t="s">
        <v>176</v>
      </c>
      <c r="K61" s="2" t="s">
        <v>315</v>
      </c>
      <c r="L61" s="2" t="s">
        <v>24</v>
      </c>
      <c r="M61" s="1"/>
      <c r="N61" s="1"/>
      <c r="O61" s="1"/>
      <c r="P61" s="1"/>
    </row>
    <row r="62" spans="1:16" x14ac:dyDescent="0.35">
      <c r="A62" s="2" t="s">
        <v>16</v>
      </c>
      <c r="B62" s="1"/>
      <c r="C62" s="2" t="s">
        <v>318</v>
      </c>
      <c r="D62" s="1"/>
      <c r="E62" s="2" t="s">
        <v>319</v>
      </c>
      <c r="F62" s="2" t="s">
        <v>320</v>
      </c>
      <c r="G62" s="2" t="s">
        <v>257</v>
      </c>
      <c r="H62" s="2" t="s">
        <v>22</v>
      </c>
      <c r="I62" s="1">
        <v>1</v>
      </c>
      <c r="J62" s="2" t="s">
        <v>101</v>
      </c>
      <c r="K62" s="2" t="s">
        <v>318</v>
      </c>
      <c r="L62" s="2" t="s">
        <v>24</v>
      </c>
      <c r="M62" s="1"/>
      <c r="N62" s="1"/>
      <c r="O62" s="1"/>
      <c r="P62" s="1"/>
    </row>
    <row r="63" spans="1:16" x14ac:dyDescent="0.35">
      <c r="A63" s="2" t="s">
        <v>16</v>
      </c>
      <c r="B63" s="1"/>
      <c r="C63" s="2" t="s">
        <v>321</v>
      </c>
      <c r="D63" s="2" t="s">
        <v>322</v>
      </c>
      <c r="E63" s="2" t="s">
        <v>323</v>
      </c>
      <c r="F63" s="2" t="s">
        <v>324</v>
      </c>
      <c r="G63" s="2" t="s">
        <v>257</v>
      </c>
      <c r="H63" s="2" t="s">
        <v>22</v>
      </c>
      <c r="I63" s="1">
        <v>1</v>
      </c>
      <c r="J63" s="2" t="s">
        <v>325</v>
      </c>
      <c r="K63" s="2" t="s">
        <v>321</v>
      </c>
      <c r="L63" s="2" t="s">
        <v>24</v>
      </c>
      <c r="M63" s="1"/>
      <c r="N63" s="1"/>
      <c r="O63" s="1"/>
      <c r="P63" s="1"/>
    </row>
    <row r="64" spans="1:16" x14ac:dyDescent="0.35">
      <c r="A64" s="2" t="s">
        <v>16</v>
      </c>
      <c r="B64" s="1"/>
      <c r="C64" s="2" t="s">
        <v>326</v>
      </c>
      <c r="D64" s="2" t="s">
        <v>327</v>
      </c>
      <c r="E64" s="2" t="s">
        <v>328</v>
      </c>
      <c r="F64" s="2" t="s">
        <v>329</v>
      </c>
      <c r="G64" s="2" t="s">
        <v>257</v>
      </c>
      <c r="H64" s="2" t="s">
        <v>22</v>
      </c>
      <c r="I64" s="1">
        <v>1</v>
      </c>
      <c r="J64" s="2" t="s">
        <v>325</v>
      </c>
      <c r="K64" s="2" t="s">
        <v>326</v>
      </c>
      <c r="L64" s="2" t="s">
        <v>24</v>
      </c>
      <c r="M64" s="1"/>
      <c r="N64" s="1"/>
      <c r="O64" s="1"/>
      <c r="P64" s="1"/>
    </row>
    <row r="65" spans="1:16" x14ac:dyDescent="0.35">
      <c r="A65" s="2" t="s">
        <v>16</v>
      </c>
      <c r="B65" s="1"/>
      <c r="C65" s="2" t="s">
        <v>330</v>
      </c>
      <c r="D65" s="2" t="s">
        <v>331</v>
      </c>
      <c r="E65" s="2" t="s">
        <v>332</v>
      </c>
      <c r="F65" s="2" t="s">
        <v>333</v>
      </c>
      <c r="G65" s="2" t="s">
        <v>257</v>
      </c>
      <c r="H65" s="2" t="s">
        <v>22</v>
      </c>
      <c r="I65" s="1">
        <v>5</v>
      </c>
      <c r="J65" s="2" t="s">
        <v>72</v>
      </c>
      <c r="K65" s="2" t="s">
        <v>330</v>
      </c>
      <c r="L65" s="2" t="s">
        <v>24</v>
      </c>
      <c r="M65" s="2" t="s">
        <v>25</v>
      </c>
      <c r="N65" s="2" t="s">
        <v>334</v>
      </c>
      <c r="O65" s="1">
        <v>0.31</v>
      </c>
      <c r="P65" s="1">
        <v>1.55</v>
      </c>
    </row>
    <row r="66" spans="1:16" x14ac:dyDescent="0.35">
      <c r="A66" s="2" t="s">
        <v>16</v>
      </c>
      <c r="B66" s="1"/>
      <c r="C66" s="2" t="s">
        <v>335</v>
      </c>
      <c r="D66" s="2" t="s">
        <v>336</v>
      </c>
      <c r="E66" s="2" t="s">
        <v>337</v>
      </c>
      <c r="F66" s="2" t="s">
        <v>338</v>
      </c>
      <c r="G66" s="2" t="s">
        <v>257</v>
      </c>
      <c r="H66" s="2" t="s">
        <v>22</v>
      </c>
      <c r="I66" s="1">
        <v>9</v>
      </c>
      <c r="J66" s="2" t="s">
        <v>82</v>
      </c>
      <c r="K66" s="2" t="s">
        <v>178</v>
      </c>
      <c r="L66" s="2" t="s">
        <v>24</v>
      </c>
      <c r="M66" s="2" t="s">
        <v>25</v>
      </c>
      <c r="N66" s="2" t="s">
        <v>339</v>
      </c>
      <c r="O66" s="1">
        <v>2.7E-2</v>
      </c>
      <c r="P66" s="1">
        <v>0.27</v>
      </c>
    </row>
    <row r="67" spans="1:16" x14ac:dyDescent="0.35">
      <c r="A67" s="2" t="s">
        <v>16</v>
      </c>
      <c r="B67" s="1"/>
      <c r="C67" s="2" t="s">
        <v>340</v>
      </c>
      <c r="D67" s="2" t="s">
        <v>341</v>
      </c>
      <c r="E67" s="2" t="s">
        <v>342</v>
      </c>
      <c r="F67" s="2" t="s">
        <v>343</v>
      </c>
      <c r="G67" s="2" t="s">
        <v>257</v>
      </c>
      <c r="H67" s="2" t="s">
        <v>22</v>
      </c>
      <c r="I67" s="1">
        <v>4</v>
      </c>
      <c r="J67" s="2" t="s">
        <v>82</v>
      </c>
      <c r="K67" s="2" t="s">
        <v>340</v>
      </c>
      <c r="L67" s="2" t="s">
        <v>24</v>
      </c>
      <c r="M67" s="2" t="s">
        <v>25</v>
      </c>
      <c r="N67" s="2" t="s">
        <v>344</v>
      </c>
      <c r="O67" s="1">
        <v>3.4000000000000002E-2</v>
      </c>
      <c r="P67" s="1">
        <v>0.34</v>
      </c>
    </row>
    <row r="68" spans="1:16" x14ac:dyDescent="0.35">
      <c r="A68" s="2" t="s">
        <v>16</v>
      </c>
      <c r="B68" s="1"/>
      <c r="C68" s="2" t="s">
        <v>345</v>
      </c>
      <c r="D68" s="2" t="s">
        <v>346</v>
      </c>
      <c r="E68" s="2" t="s">
        <v>347</v>
      </c>
      <c r="F68" s="2" t="s">
        <v>348</v>
      </c>
      <c r="G68" s="2" t="s">
        <v>257</v>
      </c>
      <c r="H68" s="2" t="s">
        <v>22</v>
      </c>
      <c r="I68" s="1">
        <v>13</v>
      </c>
      <c r="J68" s="2" t="s">
        <v>82</v>
      </c>
      <c r="K68" s="2" t="s">
        <v>345</v>
      </c>
      <c r="L68" s="2" t="s">
        <v>24</v>
      </c>
      <c r="M68" s="2" t="s">
        <v>25</v>
      </c>
      <c r="N68" s="2" t="s">
        <v>349</v>
      </c>
      <c r="O68" s="1">
        <v>3.4000000000000002E-2</v>
      </c>
      <c r="P68" s="1">
        <v>0.442</v>
      </c>
    </row>
    <row r="69" spans="1:16" x14ac:dyDescent="0.35">
      <c r="A69" s="2" t="s">
        <v>16</v>
      </c>
      <c r="B69" s="1"/>
      <c r="C69" s="2" t="s">
        <v>350</v>
      </c>
      <c r="D69" s="2" t="s">
        <v>16</v>
      </c>
      <c r="E69" s="2" t="s">
        <v>351</v>
      </c>
      <c r="F69" s="2" t="s">
        <v>352</v>
      </c>
      <c r="G69" s="2" t="s">
        <v>257</v>
      </c>
      <c r="H69" s="2" t="s">
        <v>136</v>
      </c>
      <c r="I69" s="1">
        <v>4</v>
      </c>
      <c r="J69" s="2" t="s">
        <v>82</v>
      </c>
      <c r="K69" s="2" t="s">
        <v>350</v>
      </c>
      <c r="L69" s="2" t="s">
        <v>24</v>
      </c>
      <c r="M69" s="2" t="s">
        <v>25</v>
      </c>
      <c r="N69" s="2" t="s">
        <v>353</v>
      </c>
      <c r="O69" s="1">
        <v>0.1</v>
      </c>
      <c r="P69" s="1">
        <v>0.4</v>
      </c>
    </row>
    <row r="70" spans="1:16" x14ac:dyDescent="0.35">
      <c r="A70" s="2" t="s">
        <v>16</v>
      </c>
      <c r="B70" s="1"/>
      <c r="C70" s="2" t="s">
        <v>182</v>
      </c>
      <c r="D70" s="2" t="s">
        <v>354</v>
      </c>
      <c r="E70" s="2" t="s">
        <v>355</v>
      </c>
      <c r="F70" s="2" t="s">
        <v>356</v>
      </c>
      <c r="G70" s="2" t="s">
        <v>257</v>
      </c>
      <c r="H70" s="2" t="s">
        <v>22</v>
      </c>
      <c r="I70" s="1">
        <v>11</v>
      </c>
      <c r="J70" s="2" t="s">
        <v>50</v>
      </c>
      <c r="K70" s="2" t="s">
        <v>357</v>
      </c>
      <c r="L70" s="2" t="s">
        <v>24</v>
      </c>
      <c r="M70" s="2" t="s">
        <v>25</v>
      </c>
      <c r="N70" s="2" t="s">
        <v>358</v>
      </c>
      <c r="O70" s="1">
        <v>1.9E-2</v>
      </c>
      <c r="P70" s="1">
        <v>0.20899999999999999</v>
      </c>
    </row>
    <row r="71" spans="1:16" x14ac:dyDescent="0.35">
      <c r="A71" s="2" t="s">
        <v>16</v>
      </c>
      <c r="B71" s="1"/>
      <c r="C71" s="2" t="s">
        <v>359</v>
      </c>
      <c r="D71" s="2" t="s">
        <v>16</v>
      </c>
      <c r="E71" s="2" t="s">
        <v>360</v>
      </c>
      <c r="F71" s="2" t="s">
        <v>361</v>
      </c>
      <c r="G71" s="2" t="s">
        <v>257</v>
      </c>
      <c r="H71" s="2" t="s">
        <v>22</v>
      </c>
      <c r="I71" s="1">
        <v>2</v>
      </c>
      <c r="J71" s="2" t="s">
        <v>95</v>
      </c>
      <c r="K71" s="2" t="s">
        <v>359</v>
      </c>
      <c r="L71" s="2" t="s">
        <v>24</v>
      </c>
      <c r="M71" s="2" t="s">
        <v>25</v>
      </c>
      <c r="N71" s="2" t="s">
        <v>362</v>
      </c>
      <c r="O71" s="1">
        <v>1.7000000000000001E-2</v>
      </c>
      <c r="P71" s="1">
        <v>0.17</v>
      </c>
    </row>
    <row r="72" spans="1:16" x14ac:dyDescent="0.35">
      <c r="A72" s="2" t="s">
        <v>16</v>
      </c>
      <c r="B72" s="1"/>
      <c r="C72" s="2" t="s">
        <v>363</v>
      </c>
      <c r="D72" s="2" t="s">
        <v>364</v>
      </c>
      <c r="E72" s="2" t="s">
        <v>365</v>
      </c>
      <c r="F72" s="2" t="s">
        <v>366</v>
      </c>
      <c r="G72" s="2" t="s">
        <v>257</v>
      </c>
      <c r="H72" s="2" t="s">
        <v>22</v>
      </c>
      <c r="I72" s="1">
        <v>3</v>
      </c>
      <c r="J72" s="2" t="s">
        <v>142</v>
      </c>
      <c r="K72" s="2" t="s">
        <v>363</v>
      </c>
      <c r="L72" s="2" t="s">
        <v>24</v>
      </c>
      <c r="M72" s="2" t="s">
        <v>25</v>
      </c>
      <c r="N72" s="2" t="s">
        <v>367</v>
      </c>
      <c r="O72" s="1">
        <v>2.97</v>
      </c>
      <c r="P72" s="1">
        <v>8.91</v>
      </c>
    </row>
    <row r="73" spans="1:16" x14ac:dyDescent="0.35">
      <c r="A73" s="2" t="s">
        <v>16</v>
      </c>
      <c r="B73" s="1"/>
      <c r="C73" s="2" t="s">
        <v>423</v>
      </c>
      <c r="D73" s="2" t="s">
        <v>16</v>
      </c>
      <c r="E73" s="2" t="s">
        <v>368</v>
      </c>
      <c r="F73" s="2" t="s">
        <v>369</v>
      </c>
      <c r="G73" s="2" t="s">
        <v>257</v>
      </c>
      <c r="H73" s="2" t="s">
        <v>22</v>
      </c>
      <c r="I73" s="1">
        <v>7</v>
      </c>
      <c r="J73" s="2" t="s">
        <v>271</v>
      </c>
      <c r="K73" s="2" t="s">
        <v>423</v>
      </c>
      <c r="L73" s="2" t="s">
        <v>24</v>
      </c>
      <c r="M73" s="2" t="s">
        <v>25</v>
      </c>
      <c r="N73" s="5" t="s">
        <v>424</v>
      </c>
      <c r="O73" s="1">
        <v>0.1</v>
      </c>
      <c r="P73" s="1">
        <f>O73*I73</f>
        <v>0.70000000000000007</v>
      </c>
    </row>
    <row r="74" spans="1:16" x14ac:dyDescent="0.35">
      <c r="A74" s="2" t="s">
        <v>16</v>
      </c>
      <c r="B74" s="1"/>
      <c r="C74" s="2" t="s">
        <v>370</v>
      </c>
      <c r="D74" s="2" t="s">
        <v>16</v>
      </c>
      <c r="E74" s="2" t="s">
        <v>371</v>
      </c>
      <c r="F74" s="2" t="s">
        <v>372</v>
      </c>
      <c r="G74" s="2" t="s">
        <v>257</v>
      </c>
      <c r="H74" s="2" t="s">
        <v>22</v>
      </c>
      <c r="I74" s="1">
        <v>2</v>
      </c>
      <c r="J74" s="2" t="s">
        <v>50</v>
      </c>
      <c r="K74" s="2" t="s">
        <v>370</v>
      </c>
      <c r="L74" s="2" t="s">
        <v>24</v>
      </c>
      <c r="M74" s="2" t="s">
        <v>25</v>
      </c>
      <c r="N74" s="2" t="s">
        <v>373</v>
      </c>
      <c r="O74" s="1">
        <v>1.4E-2</v>
      </c>
      <c r="P74" s="1">
        <v>0.14000000000000001</v>
      </c>
    </row>
    <row r="75" spans="1:16" x14ac:dyDescent="0.35">
      <c r="A75" s="2" t="s">
        <v>16</v>
      </c>
      <c r="B75" s="1"/>
      <c r="C75" s="2" t="s">
        <v>374</v>
      </c>
      <c r="D75" s="2" t="s">
        <v>16</v>
      </c>
      <c r="E75" s="2" t="s">
        <v>375</v>
      </c>
      <c r="F75" s="2" t="s">
        <v>376</v>
      </c>
      <c r="G75" s="2" t="s">
        <v>257</v>
      </c>
      <c r="H75" s="2" t="s">
        <v>22</v>
      </c>
      <c r="I75" s="1">
        <v>4</v>
      </c>
      <c r="J75" s="2" t="s">
        <v>50</v>
      </c>
      <c r="K75" s="2" t="s">
        <v>374</v>
      </c>
      <c r="L75" s="2" t="s">
        <v>24</v>
      </c>
      <c r="M75" s="2" t="s">
        <v>25</v>
      </c>
      <c r="N75" s="2" t="s">
        <v>377</v>
      </c>
      <c r="O75" s="1">
        <v>2.1999999999999999E-2</v>
      </c>
      <c r="P75" s="1">
        <v>0.22</v>
      </c>
    </row>
    <row r="76" spans="1:16" x14ac:dyDescent="0.35">
      <c r="A76" s="2" t="s">
        <v>16</v>
      </c>
      <c r="B76" s="1"/>
      <c r="C76" s="2" t="s">
        <v>378</v>
      </c>
      <c r="D76" s="2" t="s">
        <v>16</v>
      </c>
      <c r="E76" s="2" t="s">
        <v>379</v>
      </c>
      <c r="F76" s="2" t="s">
        <v>380</v>
      </c>
      <c r="G76" s="2" t="s">
        <v>257</v>
      </c>
      <c r="H76" s="2" t="s">
        <v>22</v>
      </c>
      <c r="I76" s="1">
        <v>3</v>
      </c>
      <c r="J76" s="2" t="s">
        <v>50</v>
      </c>
      <c r="K76" s="2" t="s">
        <v>378</v>
      </c>
      <c r="L76" s="2" t="s">
        <v>83</v>
      </c>
      <c r="M76" s="1"/>
      <c r="N76" s="1"/>
      <c r="O76" s="1"/>
      <c r="P76" s="1"/>
    </row>
    <row r="77" spans="1:16" x14ac:dyDescent="0.35">
      <c r="A77" s="2" t="s">
        <v>16</v>
      </c>
      <c r="B77" s="1"/>
      <c r="C77" s="2" t="s">
        <v>381</v>
      </c>
      <c r="D77" s="2" t="s">
        <v>16</v>
      </c>
      <c r="E77" s="2" t="s">
        <v>382</v>
      </c>
      <c r="F77" s="2" t="s">
        <v>383</v>
      </c>
      <c r="G77" s="2" t="s">
        <v>257</v>
      </c>
      <c r="H77" s="2" t="s">
        <v>22</v>
      </c>
      <c r="I77" s="1">
        <v>2</v>
      </c>
      <c r="J77" s="2" t="s">
        <v>50</v>
      </c>
      <c r="K77" s="2" t="s">
        <v>381</v>
      </c>
      <c r="L77" s="2" t="s">
        <v>24</v>
      </c>
      <c r="M77" s="2" t="s">
        <v>25</v>
      </c>
      <c r="N77" s="2" t="s">
        <v>384</v>
      </c>
      <c r="O77" s="1">
        <v>1.4E-2</v>
      </c>
      <c r="P77" s="1">
        <v>0.14000000000000001</v>
      </c>
    </row>
    <row r="78" spans="1:16" x14ac:dyDescent="0.35">
      <c r="A78" s="2" t="s">
        <v>16</v>
      </c>
      <c r="B78" s="1"/>
      <c r="C78" s="2" t="s">
        <v>385</v>
      </c>
      <c r="D78" s="2" t="s">
        <v>16</v>
      </c>
      <c r="E78" s="2" t="s">
        <v>386</v>
      </c>
      <c r="F78" s="2" t="s">
        <v>387</v>
      </c>
      <c r="G78" s="2" t="s">
        <v>257</v>
      </c>
      <c r="H78" s="2" t="s">
        <v>22</v>
      </c>
      <c r="I78" s="1">
        <v>4</v>
      </c>
      <c r="J78" s="2" t="s">
        <v>50</v>
      </c>
      <c r="K78" s="2" t="s">
        <v>385</v>
      </c>
      <c r="L78" s="2" t="s">
        <v>24</v>
      </c>
      <c r="M78" s="2" t="s">
        <v>25</v>
      </c>
      <c r="N78" s="2" t="s">
        <v>388</v>
      </c>
      <c r="O78" s="1">
        <v>1.4E-2</v>
      </c>
      <c r="P78" s="1">
        <v>0.14000000000000001</v>
      </c>
    </row>
    <row r="79" spans="1:16" x14ac:dyDescent="0.35">
      <c r="A79" s="2" t="s">
        <v>16</v>
      </c>
      <c r="B79" s="1"/>
      <c r="C79" s="2" t="s">
        <v>389</v>
      </c>
      <c r="D79" s="1"/>
      <c r="E79" s="2" t="s">
        <v>390</v>
      </c>
      <c r="F79" s="2" t="s">
        <v>391</v>
      </c>
      <c r="G79" s="2" t="s">
        <v>257</v>
      </c>
      <c r="H79" s="2" t="s">
        <v>22</v>
      </c>
      <c r="I79" s="1">
        <v>1</v>
      </c>
      <c r="J79" s="2" t="s">
        <v>50</v>
      </c>
      <c r="K79" s="2" t="s">
        <v>389</v>
      </c>
      <c r="L79" s="2" t="s">
        <v>83</v>
      </c>
      <c r="M79" s="1"/>
      <c r="N79" s="1"/>
      <c r="O79" s="1"/>
      <c r="P79" s="1"/>
    </row>
    <row r="80" spans="1:16" x14ac:dyDescent="0.35">
      <c r="A80" s="2" t="s">
        <v>16</v>
      </c>
      <c r="B80" s="1"/>
      <c r="C80" s="2" t="s">
        <v>357</v>
      </c>
      <c r="D80" s="2" t="s">
        <v>392</v>
      </c>
      <c r="E80" s="2" t="s">
        <v>393</v>
      </c>
      <c r="F80" s="2" t="s">
        <v>394</v>
      </c>
      <c r="G80" s="2" t="s">
        <v>257</v>
      </c>
      <c r="H80" s="2" t="s">
        <v>22</v>
      </c>
      <c r="I80" s="1">
        <v>2</v>
      </c>
      <c r="J80" s="2" t="s">
        <v>50</v>
      </c>
      <c r="K80" s="2" t="s">
        <v>357</v>
      </c>
      <c r="L80" s="2" t="s">
        <v>24</v>
      </c>
      <c r="M80" s="2" t="s">
        <v>25</v>
      </c>
      <c r="N80" s="2" t="s">
        <v>358</v>
      </c>
      <c r="O80" s="1">
        <v>1.9E-2</v>
      </c>
      <c r="P80" s="1">
        <v>0.19</v>
      </c>
    </row>
    <row r="81" spans="1:16" x14ac:dyDescent="0.35">
      <c r="A81" s="2" t="s">
        <v>16</v>
      </c>
      <c r="B81" s="1"/>
      <c r="C81" s="2" t="s">
        <v>395</v>
      </c>
      <c r="D81" s="2" t="s">
        <v>396</v>
      </c>
      <c r="E81" s="2" t="s">
        <v>397</v>
      </c>
      <c r="F81" s="2" t="s">
        <v>398</v>
      </c>
      <c r="G81" s="2" t="s">
        <v>257</v>
      </c>
      <c r="H81" s="2" t="s">
        <v>22</v>
      </c>
      <c r="I81" s="1">
        <v>4</v>
      </c>
      <c r="J81" s="2" t="s">
        <v>50</v>
      </c>
      <c r="K81" s="2" t="s">
        <v>395</v>
      </c>
      <c r="L81" s="2" t="s">
        <v>24</v>
      </c>
      <c r="M81" s="2" t="s">
        <v>25</v>
      </c>
      <c r="N81" s="2" t="s">
        <v>399</v>
      </c>
      <c r="O81" s="1">
        <v>1.9E-2</v>
      </c>
      <c r="P81" s="1">
        <v>0.19</v>
      </c>
    </row>
    <row r="82" spans="1:16" x14ac:dyDescent="0.35">
      <c r="A82" s="2" t="s">
        <v>16</v>
      </c>
      <c r="B82" s="1"/>
      <c r="C82" s="2" t="s">
        <v>400</v>
      </c>
      <c r="D82" s="2" t="s">
        <v>16</v>
      </c>
      <c r="E82" s="2" t="s">
        <v>401</v>
      </c>
      <c r="F82" s="2" t="s">
        <v>402</v>
      </c>
      <c r="G82" s="2" t="s">
        <v>257</v>
      </c>
      <c r="H82" s="2" t="s">
        <v>22</v>
      </c>
      <c r="I82" s="1">
        <v>2</v>
      </c>
      <c r="J82" s="2" t="s">
        <v>403</v>
      </c>
      <c r="K82" s="2" t="s">
        <v>400</v>
      </c>
      <c r="L82" s="2" t="s">
        <v>24</v>
      </c>
      <c r="M82" s="1"/>
      <c r="N82" s="1"/>
      <c r="O82" s="1"/>
      <c r="P82" s="1"/>
    </row>
    <row r="83" spans="1:16" x14ac:dyDescent="0.35">
      <c r="A83" s="2" t="s">
        <v>16</v>
      </c>
      <c r="B83" s="1"/>
      <c r="C83" s="2" t="s">
        <v>404</v>
      </c>
      <c r="D83" s="2" t="s">
        <v>405</v>
      </c>
      <c r="E83" s="2" t="s">
        <v>406</v>
      </c>
      <c r="F83" s="2" t="s">
        <v>407</v>
      </c>
      <c r="G83" s="2" t="s">
        <v>257</v>
      </c>
      <c r="H83" s="2" t="s">
        <v>136</v>
      </c>
      <c r="I83" s="1">
        <v>1</v>
      </c>
      <c r="J83" s="2" t="s">
        <v>408</v>
      </c>
      <c r="K83" s="2" t="s">
        <v>404</v>
      </c>
      <c r="L83" s="2" t="s">
        <v>24</v>
      </c>
      <c r="M83" s="2" t="s">
        <v>25</v>
      </c>
      <c r="N83" s="2" t="s">
        <v>409</v>
      </c>
      <c r="O83" s="1">
        <v>0.1</v>
      </c>
      <c r="P83" s="1">
        <v>0.1</v>
      </c>
    </row>
    <row r="84" spans="1:16" x14ac:dyDescent="0.35">
      <c r="A84" s="2" t="s">
        <v>16</v>
      </c>
      <c r="B84" s="1"/>
      <c r="C84" s="2" t="s">
        <v>410</v>
      </c>
      <c r="D84" s="2" t="s">
        <v>411</v>
      </c>
      <c r="E84" s="2" t="s">
        <v>412</v>
      </c>
      <c r="F84" s="2" t="s">
        <v>413</v>
      </c>
      <c r="G84" s="2" t="s">
        <v>257</v>
      </c>
      <c r="H84" s="2" t="s">
        <v>22</v>
      </c>
      <c r="I84" s="1">
        <v>4</v>
      </c>
      <c r="J84" s="2" t="s">
        <v>293</v>
      </c>
      <c r="K84" s="2" t="s">
        <v>410</v>
      </c>
      <c r="L84" s="2" t="s">
        <v>24</v>
      </c>
      <c r="M84" s="2" t="s">
        <v>25</v>
      </c>
      <c r="N84" s="2" t="s">
        <v>414</v>
      </c>
      <c r="O84" s="1">
        <v>2</v>
      </c>
      <c r="P84" s="1">
        <v>8</v>
      </c>
    </row>
    <row r="85" spans="1:16" x14ac:dyDescent="0.35">
      <c r="A85" s="2" t="s">
        <v>16</v>
      </c>
      <c r="B85" s="1"/>
      <c r="C85" s="2" t="s">
        <v>415</v>
      </c>
      <c r="D85" s="2" t="s">
        <v>416</v>
      </c>
      <c r="E85" s="2" t="s">
        <v>417</v>
      </c>
      <c r="F85" s="2" t="s">
        <v>418</v>
      </c>
      <c r="G85" s="2" t="s">
        <v>257</v>
      </c>
      <c r="H85" s="2" t="s">
        <v>22</v>
      </c>
      <c r="I85" s="1">
        <v>1</v>
      </c>
      <c r="J85" s="2" t="s">
        <v>194</v>
      </c>
      <c r="K85" s="2" t="s">
        <v>415</v>
      </c>
      <c r="L85" s="2" t="s">
        <v>24</v>
      </c>
      <c r="M85" s="1"/>
      <c r="N85" s="1"/>
      <c r="O85" s="1"/>
      <c r="P85" s="1"/>
    </row>
    <row r="86" spans="1:16" x14ac:dyDescent="0.35">
      <c r="A86" s="2" t="s">
        <v>16</v>
      </c>
      <c r="B86" s="1"/>
      <c r="C86" s="2" t="s">
        <v>419</v>
      </c>
      <c r="D86" s="2" t="s">
        <v>16</v>
      </c>
      <c r="E86" s="2" t="s">
        <v>420</v>
      </c>
      <c r="F86" s="2" t="s">
        <v>421</v>
      </c>
      <c r="G86" s="2" t="s">
        <v>257</v>
      </c>
      <c r="H86" s="2" t="s">
        <v>22</v>
      </c>
      <c r="I86" s="1">
        <v>3</v>
      </c>
      <c r="J86" s="2" t="s">
        <v>101</v>
      </c>
      <c r="K86" s="2" t="s">
        <v>419</v>
      </c>
      <c r="L86" s="2" t="s">
        <v>24</v>
      </c>
      <c r="M86" s="2" t="s">
        <v>25</v>
      </c>
      <c r="N86" s="2" t="s">
        <v>422</v>
      </c>
      <c r="O86" s="1">
        <v>1.65</v>
      </c>
      <c r="P86" s="1">
        <v>4.95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TimeCard_V8_BOM</vt:lpstr>
      <vt:lpstr>TimeCard_V8_BOM!Print_Titles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Alexander St. James</dc:creator>
  <cp:lastModifiedBy>Julian Alexander St. James</cp:lastModifiedBy>
  <dcterms:created xsi:type="dcterms:W3CDTF">2023-01-27T17:13:27Z</dcterms:created>
  <dcterms:modified xsi:type="dcterms:W3CDTF">2023-01-30T17:05:05Z</dcterms:modified>
</cp:coreProperties>
</file>