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yab\Downloads\"/>
    </mc:Choice>
  </mc:AlternateContent>
  <xr:revisionPtr revIDLastSave="0" documentId="8_{858007C0-3430-4142-ABAA-8F095391758A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Equipment by Department" sheetId="2" r:id="rId1"/>
    <sheet name="Equipment by Department 2" sheetId="5" r:id="rId2"/>
    <sheet name="Equipment by Department 3" sheetId="6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7" i="1"/>
  <c r="B56" i="1"/>
  <c r="B55" i="1"/>
  <c r="B54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<sst xmlns="http://schemas.openxmlformats.org/spreadsheetml/2006/main" count="165" uniqueCount="37">
  <si>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</si>
  <si>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</si>
  <si>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</si>
  <si>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</si>
  <si>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</si>
  <si>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</si>
  <si>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</si>
  <si>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</si>
  <si>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</si>
  <si>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</si>
  <si>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</si>
  <si>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</si>
  <si>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</si>
  <si>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</si>
  <si>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</si>
  <si>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</si>
  <si>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</si>
  <si>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</si>
  <si>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</si>
  <si>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</si>
  <si>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</si>
  <si>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</si>
  <si>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</si>
  <si>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</si>
  <si>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</si>
  <si>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</si>
  <si>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</si>
  <si>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</si>
  <si>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</si>
  <si>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</si>
  <si>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</si>
  <si>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MINIMUM</t>
  </si>
  <si>
    <t>MAXIMUM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</si>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</sst>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" fillId="32" borderId="4" xfId="4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yabulela tyaliti" refreshedDate="45881.396501041665" createdVersion="8" refreshedVersion="8" minRefreshableVersion="3" recordCount="49" xr:uid="{75E99ABE-81F6-4C39-861E-ACF29066A80D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54651-03C2-461B-9FEF-76EF62C7C77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4F62B-A622-4DFB-8176-09F219292D1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6E5BC-A0FE-4B9E-AD1D-AE2661318FA4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2967C-9CCB-4E79-9B72-8E60408FC2C0}" name="Table1" displayName="Table1" ref="A1:C50" totalsRowShown="0">
  <autoFilter ref="A1:C50" xr:uid="{8802967C-9CCB-4E79-9B72-8E60408FC2C0}"/>
  <tableColumns count="3">
    <tableColumn id="1" xr3:uid="{E82FA398-0598-4ADE-A434-14314BE581FF}" name="Department"/>
    <tableColumn id="2" xr3:uid="{A44F149D-0181-47CB-BB13-9F4814F18A7C}" name="Equipment Class"/>
    <tableColumn id="3" xr3:uid="{2775885A-3A4F-47F6-BC6B-ABF12E50FA6E}" name="Equipment Cou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CC7C-C193-4DFF-8D3F-C0F74EF5A349}">
  <dimension ref="A3:B16"/>
  <sheetViews>
    <sheetView workbookViewId="0">
      <selection activeCell="B8" sqref="B8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3" t="s">
        <v>15</v>
      </c>
      <c r="B5" s="4">
        <v>109</v>
      </c>
    </row>
    <row r="6" spans="1:2" x14ac:dyDescent="0.25">
      <c r="A6" s="3" t="s">
        <v>19</v>
      </c>
      <c r="B6" s="4">
        <v>85</v>
      </c>
    </row>
    <row r="7" spans="1:2" x14ac:dyDescent="0.25">
      <c r="A7" s="3" t="s">
        <v>12</v>
      </c>
      <c r="B7" s="4">
        <v>56</v>
      </c>
    </row>
    <row r="8" spans="1:2" x14ac:dyDescent="0.25">
      <c r="A8" s="3" t="s">
        <v>5</v>
      </c>
      <c r="B8" s="4">
        <v>45</v>
      </c>
    </row>
    <row r="9" spans="1:2" x14ac:dyDescent="0.25">
      <c r="A9" s="3" t="s">
        <v>18</v>
      </c>
      <c r="B9" s="4">
        <v>35</v>
      </c>
    </row>
    <row r="10" spans="1:2" x14ac:dyDescent="0.25">
      <c r="A10" s="3" t="s">
        <v>25</v>
      </c>
      <c r="B10" s="4">
        <v>16</v>
      </c>
    </row>
    <row r="11" spans="1:2" x14ac:dyDescent="0.25">
      <c r="A11" s="3" t="s">
        <v>9</v>
      </c>
      <c r="B11" s="4">
        <v>6</v>
      </c>
    </row>
    <row r="12" spans="1:2" x14ac:dyDescent="0.25">
      <c r="A12" s="3" t="s">
        <v>24</v>
      </c>
      <c r="B12" s="4">
        <v>5</v>
      </c>
    </row>
    <row r="13" spans="1:2" x14ac:dyDescent="0.25">
      <c r="A13" s="3" t="s">
        <v>8</v>
      </c>
      <c r="B13" s="4">
        <v>2</v>
      </c>
    </row>
    <row r="14" spans="1:2" x14ac:dyDescent="0.25">
      <c r="A14" s="3" t="s">
        <v>14</v>
      </c>
      <c r="B14" s="4">
        <v>1</v>
      </c>
    </row>
    <row r="15" spans="1:2" x14ac:dyDescent="0.25">
      <c r="A15" s="3" t="s">
        <v>17</v>
      </c>
      <c r="B15" s="4">
        <v>1</v>
      </c>
    </row>
    <row r="16" spans="1:2" x14ac:dyDescent="0.2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C8E9-3EFD-433B-9A35-A4E65C18FF13}">
  <dimension ref="A3:B25"/>
  <sheetViews>
    <sheetView workbookViewId="0">
      <selection activeCell="A24" sqref="A2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5" t="s">
        <v>16</v>
      </c>
      <c r="B5" s="4">
        <v>5</v>
      </c>
    </row>
    <row r="6" spans="1:2" x14ac:dyDescent="0.25">
      <c r="A6" s="5" t="s">
        <v>13</v>
      </c>
      <c r="B6" s="4">
        <v>248</v>
      </c>
    </row>
    <row r="7" spans="1:2" x14ac:dyDescent="0.25">
      <c r="A7" s="5" t="s">
        <v>11</v>
      </c>
      <c r="B7" s="4">
        <v>98</v>
      </c>
    </row>
    <row r="8" spans="1:2" x14ac:dyDescent="0.25">
      <c r="A8" s="5" t="s">
        <v>28</v>
      </c>
      <c r="B8" s="4">
        <v>276</v>
      </c>
    </row>
    <row r="9" spans="1:2" x14ac:dyDescent="0.25">
      <c r="A9" s="5" t="s">
        <v>6</v>
      </c>
      <c r="B9" s="4">
        <v>93</v>
      </c>
    </row>
    <row r="10" spans="1:2" x14ac:dyDescent="0.25">
      <c r="A10" s="5" t="s">
        <v>4</v>
      </c>
      <c r="B10" s="4">
        <v>37</v>
      </c>
    </row>
    <row r="11" spans="1:2" x14ac:dyDescent="0.25">
      <c r="A11" s="5" t="s">
        <v>7</v>
      </c>
      <c r="B11" s="4">
        <v>53</v>
      </c>
    </row>
    <row r="12" spans="1:2" x14ac:dyDescent="0.25">
      <c r="A12" s="5" t="s">
        <v>27</v>
      </c>
      <c r="B12" s="4">
        <v>379</v>
      </c>
    </row>
    <row r="13" spans="1:2" x14ac:dyDescent="0.25">
      <c r="A13" s="5" t="s">
        <v>10</v>
      </c>
      <c r="B13" s="4">
        <v>32</v>
      </c>
    </row>
    <row r="14" spans="1:2" x14ac:dyDescent="0.25">
      <c r="A14" s="3" t="s">
        <v>15</v>
      </c>
      <c r="B14" s="4">
        <v>109</v>
      </c>
    </row>
    <row r="15" spans="1:2" x14ac:dyDescent="0.25">
      <c r="A15" s="3" t="s">
        <v>19</v>
      </c>
      <c r="B15" s="4">
        <v>85</v>
      </c>
    </row>
    <row r="16" spans="1:2" x14ac:dyDescent="0.25">
      <c r="A16" s="3" t="s">
        <v>12</v>
      </c>
      <c r="B16" s="4">
        <v>56</v>
      </c>
    </row>
    <row r="17" spans="1:2" x14ac:dyDescent="0.25">
      <c r="A17" s="3" t="s">
        <v>5</v>
      </c>
      <c r="B17" s="4">
        <v>45</v>
      </c>
    </row>
    <row r="18" spans="1:2" x14ac:dyDescent="0.25">
      <c r="A18" s="3" t="s">
        <v>18</v>
      </c>
      <c r="B18" s="4">
        <v>35</v>
      </c>
    </row>
    <row r="19" spans="1:2" x14ac:dyDescent="0.25">
      <c r="A19" s="3" t="s">
        <v>25</v>
      </c>
      <c r="B19" s="4">
        <v>16</v>
      </c>
    </row>
    <row r="20" spans="1:2" x14ac:dyDescent="0.25">
      <c r="A20" s="3" t="s">
        <v>9</v>
      </c>
      <c r="B20" s="4">
        <v>6</v>
      </c>
    </row>
    <row r="21" spans="1:2" x14ac:dyDescent="0.25">
      <c r="A21" s="3" t="s">
        <v>24</v>
      </c>
      <c r="B21" s="4">
        <v>5</v>
      </c>
    </row>
    <row r="22" spans="1:2" x14ac:dyDescent="0.25">
      <c r="A22" s="3" t="s">
        <v>8</v>
      </c>
      <c r="B22" s="4">
        <v>2</v>
      </c>
    </row>
    <row r="23" spans="1:2" x14ac:dyDescent="0.25">
      <c r="A23" s="3" t="s">
        <v>14</v>
      </c>
      <c r="B23" s="4">
        <v>1</v>
      </c>
    </row>
    <row r="24" spans="1:2" x14ac:dyDescent="0.25">
      <c r="A24" s="3" t="s">
        <v>17</v>
      </c>
      <c r="B24" s="4">
        <v>1</v>
      </c>
    </row>
    <row r="25" spans="1:2" x14ac:dyDescent="0.2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E1EA-7F7B-4E42-85A6-61E725F4BBB4}">
  <dimension ref="A3:B21"/>
  <sheetViews>
    <sheetView tabSelected="1"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16</v>
      </c>
      <c r="B4" s="4">
        <v>15</v>
      </c>
    </row>
    <row r="5" spans="1:2" x14ac:dyDescent="0.25">
      <c r="A5" s="5" t="s">
        <v>15</v>
      </c>
      <c r="B5" s="4">
        <v>9</v>
      </c>
    </row>
    <row r="6" spans="1:2" x14ac:dyDescent="0.25">
      <c r="A6" s="5" t="s">
        <v>26</v>
      </c>
      <c r="B6" s="4">
        <v>5</v>
      </c>
    </row>
    <row r="7" spans="1:2" x14ac:dyDescent="0.25">
      <c r="A7" s="5" t="s">
        <v>25</v>
      </c>
      <c r="B7" s="4">
        <v>1</v>
      </c>
    </row>
    <row r="8" spans="1:2" x14ac:dyDescent="0.25">
      <c r="A8" s="3" t="s">
        <v>13</v>
      </c>
      <c r="B8" s="4">
        <v>290</v>
      </c>
    </row>
    <row r="9" spans="1:2" x14ac:dyDescent="0.25">
      <c r="A9" s="3" t="s">
        <v>11</v>
      </c>
      <c r="B9" s="4">
        <v>100</v>
      </c>
    </row>
    <row r="10" spans="1:2" x14ac:dyDescent="0.25">
      <c r="A10" s="3" t="s">
        <v>28</v>
      </c>
      <c r="B10" s="4">
        <v>283</v>
      </c>
    </row>
    <row r="11" spans="1:2" x14ac:dyDescent="0.25">
      <c r="A11" s="3" t="s">
        <v>6</v>
      </c>
      <c r="B11" s="4">
        <v>150</v>
      </c>
    </row>
    <row r="12" spans="1:2" x14ac:dyDescent="0.25">
      <c r="A12" s="3" t="s">
        <v>21</v>
      </c>
      <c r="B12" s="4">
        <v>4</v>
      </c>
    </row>
    <row r="13" spans="1:2" x14ac:dyDescent="0.25">
      <c r="A13" s="3" t="s">
        <v>23</v>
      </c>
      <c r="B13" s="4">
        <v>1</v>
      </c>
    </row>
    <row r="14" spans="1:2" x14ac:dyDescent="0.25">
      <c r="A14" s="3" t="s">
        <v>22</v>
      </c>
      <c r="B14" s="4">
        <v>47</v>
      </c>
    </row>
    <row r="15" spans="1:2" x14ac:dyDescent="0.25">
      <c r="A15" s="3" t="s">
        <v>3</v>
      </c>
      <c r="B15" s="4">
        <v>20</v>
      </c>
    </row>
    <row r="16" spans="1:2" x14ac:dyDescent="0.25">
      <c r="A16" s="3" t="s">
        <v>20</v>
      </c>
      <c r="B16" s="4">
        <v>8</v>
      </c>
    </row>
    <row r="17" spans="1:2" x14ac:dyDescent="0.25">
      <c r="A17" s="3" t="s">
        <v>4</v>
      </c>
      <c r="B17" s="4">
        <v>130</v>
      </c>
    </row>
    <row r="18" spans="1:2" x14ac:dyDescent="0.25">
      <c r="A18" s="3" t="s">
        <v>7</v>
      </c>
      <c r="B18" s="4">
        <v>90</v>
      </c>
    </row>
    <row r="19" spans="1:2" x14ac:dyDescent="0.25">
      <c r="A19" s="3" t="s">
        <v>27</v>
      </c>
      <c r="B19" s="4">
        <v>379</v>
      </c>
    </row>
    <row r="20" spans="1:2" x14ac:dyDescent="0.25">
      <c r="A20" s="3" t="s">
        <v>10</v>
      </c>
      <c r="B20" s="4">
        <v>65</v>
      </c>
    </row>
    <row r="21" spans="1:2" x14ac:dyDescent="0.25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opLeftCell="A2" workbookViewId="0">
      <selection activeCell="B37" sqref="B37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3" spans="1:3" x14ac:dyDescent="0.25">
      <c r="A53" s="1" t="s">
        <v>29</v>
      </c>
      <c r="B53" s="1">
        <f>SUM(Table1[Equipment Count])</f>
        <v>1582</v>
      </c>
    </row>
    <row r="54" spans="1:3" x14ac:dyDescent="0.25">
      <c r="A54" s="1" t="s">
        <v>30</v>
      </c>
      <c r="B54" s="1">
        <f>AVERAGE(Table1[Equipment Count])</f>
        <v>32.285714285714285</v>
      </c>
    </row>
    <row r="55" spans="1:3" x14ac:dyDescent="0.25">
      <c r="A55" s="1" t="s">
        <v>31</v>
      </c>
      <c r="B55" s="1">
        <f>MIN(Table1[Equipment Count])</f>
        <v>1</v>
      </c>
    </row>
    <row r="56" spans="1:3" x14ac:dyDescent="0.25">
      <c r="A56" s="1" t="s">
        <v>32</v>
      </c>
      <c r="B56" s="1">
        <f>MAX(Table1[Equipment Count])</f>
        <v>379</v>
      </c>
    </row>
    <row r="57" spans="1:3" x14ac:dyDescent="0.25">
      <c r="A57" s="1" t="s">
        <v>33</v>
      </c>
      <c r="B57" s="1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 by Department</vt:lpstr>
      <vt:lpstr>Equipment by Department 2</vt:lpstr>
      <vt:lpstr>Equipment by Department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siyabulela tyaliti</dc:creator>
  <cp:lastModifiedBy>siyabulela tyaliti</cp:lastModifiedBy>
  <dcterms:created xsi:type="dcterms:W3CDTF">2020-09-01T17:18:12Z</dcterms:created>
  <dcterms:modified xsi:type="dcterms:W3CDTF">2025-08-12T13:49:20Z</dcterms:modified>
</cp:coreProperties>
</file>