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mc:AlternateContent xmlns:mc="http://schemas.openxmlformats.org/markup-compatibility/2006">
    <mc:Choice Requires="x15">
      <x15ac:absPath xmlns:x15ac="http://schemas.microsoft.com/office/spreadsheetml/2010/11/ac" url="E:\"/>
    </mc:Choice>
  </mc:AlternateContent>
  <xr:revisionPtr revIDLastSave="0" documentId="13_ncr:1_{4C3AE010-95F7-4283-8ECA-EDD92B4FF0E6}" xr6:coauthVersionLast="47" xr6:coauthVersionMax="47" xr10:uidLastSave="{00000000-0000-0000-0000-000000000000}"/>
  <bookViews>
    <workbookView xWindow="-120" yWindow="-120" windowWidth="24240" windowHeight="13140" firstSheet="5" activeTab="7" xr2:uid="{00000000-000D-0000-FFFF-FFFF00000000}"/>
  </bookViews>
  <sheets>
    <sheet name="Data" sheetId="1" r:id="rId1"/>
    <sheet name="Sales Trend" sheetId="20" r:id="rId2"/>
    <sheet name="Sales by Salesperson" sheetId="14" r:id="rId3"/>
    <sheet name="Sales by Region" sheetId="17" r:id="rId4"/>
    <sheet name="Top 5 Customers for 2014" sheetId="16" r:id="rId5"/>
    <sheet name="Sales by Category" sheetId="15" r:id="rId6"/>
    <sheet name="Sales Count by Invoice Amount" sheetId="18" r:id="rId7"/>
    <sheet name="Dashboard" sheetId="19" r:id="rId8"/>
  </sheets>
  <definedNames>
    <definedName name="_xlnm._FilterDatabase" localSheetId="0" hidden="1">Data!$A$3:$Z$68</definedName>
    <definedName name="Slicer_Region">#N/A</definedName>
    <definedName name="Slicer_Salesperson">#N/A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<sst xmlns="http://schemas.openxmlformats.org/spreadsheetml/2006/main" count="5859" uniqueCount="179">
  <si>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</si>
  <si>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</si>
  <si>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</si>
  <si>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</si>
  <si>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</si>
  <si>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</si>
  <si>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</si>
  <si>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</si>
  <si>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</si>
  <si>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</si>
  <si>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</si>
  <si>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</si>
  <si>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</si>
  <si>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</si>
  <si>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</si>
  <si>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</si>
  <si>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</si>
  <si>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</si>
  <si>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</si>
  <si>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</si>
  <si>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</si>
  <si>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</si>
  <si>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</si>
  <si>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</si>
  <si>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</si>
  <si>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</si>
  <si>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</si>
  <si>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</si>
  <si>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</si>
  <si>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</si>
  <si>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</si>
  <si>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</si>
  <si>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</si>
  <si>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</si>
  <si>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</si>
  <si>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</si>
  <si>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</si>
  <si>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</si>
  <si>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</si>
  <si>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</si>
  <si>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</si>
  <si>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</si>
  <si>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</si>
  <si>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</si>
  <si>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</si>
  <si>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</si>
  <si>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</si>
  <si>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</si>
  <si>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</si>
  <si>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</si>
  <si>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</si>
  <si>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</si>
  <si>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</si>
  <si>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</si>
  <si>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</si>
  <si>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</si>
  <si>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</si>
  <si>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</si>
  <si>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</si>
  <si>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</si>
  <si>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</si>
  <si>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</si>
  <si>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</si>
  <si>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</si>
  <si>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</si>
  <si>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</si>
  <si>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</si>
  <si>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</si>
  <si>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</si>
  <si>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</si>
  <si>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</si>
  <si>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</si>
  <si>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</si>
  <si>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</si>
  <si>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</si>
  <si>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</si>
  <si>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</si>
  <si>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</si>
  <si>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</si>
  <si>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</si>
  <si>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</si>
  <si>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</si>
  <si>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</si>
  <si>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</si>
  <si>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</si>
  <si>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</si>
  <si>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</si>
  <si>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</si>
  <si>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</si>
  <si>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</si>
  <si>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</si>
  <si>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</si>
  <si>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</si>
  <si>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</si>
  <si>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</si>
  <si>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</si>
  <si>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</si>
  <si>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</si>
  <si>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</si>
  <si>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</si>
  <si>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</si>
  <si>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</si>
  <si>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</si>
  <si>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</si>
  <si>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</si>
  <si>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</si>
  <si>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</si>
  <si>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</si>
  <si>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</si>
  <si>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</si>
  <si>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</si>
  <si>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</si>
  <si>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</si>
  <si>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</si>
  <si>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</si>
  <si>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</si>
  <si>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</si>
  <si>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</si>
  <si>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</si>
  <si>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</si>
  <si>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</si>
  <si>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</si>
  <si>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</si>
  <si>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</si>
  <si>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</si>
  <si>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</si>
  <si>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</si>
  <si>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</si>
  <si>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</si>
  <si>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</si>
  <si>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</si>
  <si>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</si>
  <si>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</si>
  <si>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</si>
  <si>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</si>
  <si>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</si>
  <si>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</si>
  <si>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</si>
  <si>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</si>
  <si>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</si>
  <si>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</si>
  <si>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</si>
  <si>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</si>
  <si>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</si>
  <si>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</si>
  <si>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</si>
  <si>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</si>
  <si>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</si>
  <si>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</si>
  <si>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</si>
  <si>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</si>
  <si>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</si>
  <si>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Order Details for December 2014</t>
  </si>
  <si>
    <t>Row Labels</t>
  </si>
  <si>
    <t>Grand Total</t>
  </si>
  <si>
    <t>Sum of Revenue</t>
  </si>
  <si>
    <t>(All)</t>
  </si>
  <si>
    <t>2014</t>
  </si>
  <si>
    <t>Dec</t>
  </si>
  <si>
    <t>Jan</t>
  </si>
  <si>
    <t>0-1000</t>
  </si>
  <si>
    <t>1000-2000</t>
  </si>
  <si>
    <t>2000-3000</t>
  </si>
  <si>
    <t>3000-4000</t>
  </si>
  <si>
    <t>4000-5000</t>
  </si>
  <si>
    <t>Count of Revenue</t>
  </si>
  <si>
    <t>Feb</t>
  </si>
  <si>
    <t>Mar</t>
  </si>
  <si>
    <t>Apr</t>
  </si>
  <si>
    <t>May</t>
  </si>
  <si>
    <t>Jun</t>
  </si>
  <si>
    <t>Jul</t>
  </si>
  <si>
    <t>Aug</t>
  </si>
  <si>
    <t>Sep</t>
  </si>
  <si>
    <t>Oct</t>
  </si>
  <si>
    <t>Nov</t>
  </si>
  <si>
    <t>Sales Dashboard for Orders Made in 2014</t>
  </si>
  <si>
    <t>6000-7000</t>
  </si>
  <si>
    <t>7000-8000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</si>
</sst>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mm/dd/yy;@"/>
    <numFmt numFmtId="166" formatCode="&quot;$&quot;#,##0.00"/>
    <numFmt numFmtId="167" formatCode="&quot;R&quot;#,##0"/>
    <numFmt numFmtId="168" formatCode="[$$-45C]#,##0"/>
  </numFmts>
  <fonts count="6"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b/>
      <sz val="28"/>
      <color theme="1"/>
      <name val="Arial"/>
      <family val="2"/>
    </font>
    <font>
      <b/>
      <sz val="11"/>
      <color theme="1"/>
      <name val="Arial"/>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6">
    <xf numFmtId="0" fontId="0" fillId="0" borderId="0" xfId="0"/>
    <xf numFmtId="0" fontId="2" fillId="0" borderId="0" xfId="0" applyFont="1"/>
    <xf numFmtId="0" fontId="3" fillId="2" borderId="0" xfId="0" applyFont="1" applyFill="1"/>
    <xf numFmtId="165" fontId="0" fillId="0" borderId="0" xfId="0" applyNumberFormat="1"/>
    <xf numFmtId="0" fontId="0" fillId="0" borderId="0" xfId="0" applyNumberFormat="1"/>
    <xf numFmtId="166" fontId="0" fillId="0" borderId="0" xfId="0" applyNumberFormat="1"/>
    <xf numFmtId="166" fontId="0" fillId="0" borderId="0" xfId="1" applyNumberFormat="1" applyFont="1"/>
    <xf numFmtId="0" fontId="0" fillId="0" borderId="0" xfId="0" pivotButton="1"/>
    <xf numFmtId="0" fontId="0" fillId="0" borderId="0" xfId="0" applyAlignment="1">
      <alignment horizontal="left"/>
    </xf>
    <xf numFmtId="165" fontId="0" fillId="0" borderId="0" xfId="0" applyNumberFormat="1" applyAlignment="1">
      <alignment horizontal="left" indent="1"/>
    </xf>
    <xf numFmtId="166" fontId="0" fillId="0" borderId="0" xfId="0" applyNumberFormat="1" applyAlignment="1">
      <alignment horizontal="left"/>
    </xf>
    <xf numFmtId="0" fontId="0" fillId="2" borderId="0" xfId="0" applyFill="1"/>
    <xf numFmtId="168" fontId="0" fillId="0" borderId="0" xfId="0" applyNumberFormat="1"/>
    <xf numFmtId="0" fontId="4" fillId="2" borderId="0" xfId="0" applyFont="1" applyFill="1"/>
    <xf numFmtId="0" fontId="5" fillId="2" borderId="0" xfId="0" applyFont="1" applyFill="1"/>
    <xf numFmtId="10" fontId="0" fillId="0" borderId="0" xfId="0" applyNumberFormat="1"/>
  </cellXfs>
  <cellStyles count="2">
    <cellStyle name="Currency" xfId="1" builtinId="4"/>
    <cellStyle name="Normal" xfId="0" builtinId="0"/>
  </cellStyles>
  <dxfs count="20">
    <dxf>
      <numFmt numFmtId="168" formatCode="[$$-45C]#,##0"/>
    </dxf>
    <dxf>
      <numFmt numFmtId="168" formatCode="[$$-45C]#,##0"/>
    </dxf>
    <dxf>
      <numFmt numFmtId="168" formatCode="[$$-45C]#,##0"/>
    </dxf>
    <dxf>
      <numFmt numFmtId="168" formatCode="[$$-45C]#,##0"/>
    </dxf>
    <dxf>
      <numFmt numFmtId="14" formatCode="0.00%"/>
    </dxf>
    <dxf>
      <numFmt numFmtId="168" formatCode="[$$-45C]#,##0"/>
    </dxf>
    <dxf>
      <numFmt numFmtId="168" formatCode="[$$-45C]#,##0"/>
    </dxf>
    <dxf>
      <numFmt numFmtId="168" formatCode="[$$-45C]#,##0"/>
    </dxf>
    <dxf>
      <numFmt numFmtId="168" formatCode="[$$-45C]#,##0"/>
    </dxf>
    <dxf>
      <numFmt numFmtId="168" formatCode="[$$-45C]#,##0"/>
    </dxf>
    <dxf>
      <numFmt numFmtId="168" formatCode="[$$-45C]#,##0"/>
    </dxf>
    <dxf>
      <numFmt numFmtId="168" formatCode="[$$-45C]#,##0"/>
    </dxf>
    <dxf>
      <numFmt numFmtId="14" formatCode="0.00%"/>
    </dxf>
    <dxf>
      <numFmt numFmtId="168" formatCode="[$$-45C]#,##0"/>
    </dxf>
    <dxf>
      <numFmt numFmtId="168" formatCode="[$$-45C]#,##0"/>
    </dxf>
    <dxf>
      <numFmt numFmtId="166" formatCode="&quot;$&quot;#,##0.00"/>
    </dxf>
    <dxf>
      <font>
        <b val="0"/>
        <i val="0"/>
        <strike val="0"/>
        <condense val="0"/>
        <extend val="0"/>
        <outline val="0"/>
        <shadow val="0"/>
        <u val="none"/>
        <vertAlign val="baseline"/>
        <sz val="11"/>
        <color theme="1"/>
        <name val="Calibri"/>
        <scheme val="minor"/>
      </font>
      <numFmt numFmtId="166" formatCode="&quot;$&quot;#,##0.00"/>
    </dxf>
    <dxf>
      <numFmt numFmtId="165" formatCode="mm/dd/yy;@"/>
    </dxf>
    <dxf>
      <numFmt numFmtId="165" formatCode="mm/dd/yy;@"/>
    </dxf>
    <dxf>
      <font>
        <b/>
        <i val="0"/>
        <strike val="0"/>
        <condense val="0"/>
        <extend val="0"/>
        <outline val="0"/>
        <shadow val="0"/>
        <u val="none"/>
        <vertAlign val="baseline"/>
        <sz val="11"/>
        <color theme="1"/>
        <name val="Calibri"/>
        <scheme val="minor"/>
      </font>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Tables.xlsx]Sales Trend!PivotTable4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sq">
            <a:solidFill>
              <a:srgbClr val="002060"/>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s>
    <c:plotArea>
      <c:layout>
        <c:manualLayout>
          <c:layoutTarget val="inner"/>
          <c:xMode val="edge"/>
          <c:yMode val="edge"/>
          <c:x val="7.0363418959089916E-2"/>
          <c:y val="0.17171296296296296"/>
          <c:w val="0.84695845318347895"/>
          <c:h val="0.671594305282328"/>
        </c:manualLayout>
      </c:layout>
      <c:lineChart>
        <c:grouping val="standard"/>
        <c:varyColors val="0"/>
        <c:ser>
          <c:idx val="0"/>
          <c:order val="0"/>
          <c:tx>
            <c:strRef>
              <c:f>'Sales Trend'!$B$3</c:f>
              <c:strCache>
                <c:ptCount val="1"/>
                <c:pt idx="0">
                  <c:v>Total</c:v>
                </c:pt>
              </c:strCache>
            </c:strRef>
          </c:tx>
          <c:spPr>
            <a:ln w="28575" cap="sq">
              <a:solidFill>
                <a:srgbClr val="002060"/>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accentCallout2">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[$$-45C]#\ ##0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AC77-4D7B-893D-EB800443C499}"/>
            </c:ext>
          </c:extLst>
        </c:ser>
        <c:dLbls>
          <c:showLegendKey val="0"/>
          <c:showVal val="1"/>
          <c:showCatName val="0"/>
          <c:showSerName val="0"/>
          <c:showPercent val="0"/>
          <c:showBubbleSize val="0"/>
        </c:dLbls>
        <c:smooth val="0"/>
        <c:axId val="604906968"/>
        <c:axId val="604902048"/>
      </c:lineChart>
      <c:catAx>
        <c:axId val="604906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02048"/>
        <c:crosses val="autoZero"/>
        <c:auto val="0"/>
        <c:lblAlgn val="ctr"/>
        <c:lblOffset val="100"/>
        <c:noMultiLvlLbl val="0"/>
      </c:catAx>
      <c:valAx>
        <c:axId val="604902048"/>
        <c:scaling>
          <c:orientation val="minMax"/>
        </c:scaling>
        <c:delete val="1"/>
        <c:axPos val="l"/>
        <c:numFmt formatCode="[$$-45C]#\ ##0" sourceLinked="1"/>
        <c:majorTickMark val="none"/>
        <c:minorTickMark val="none"/>
        <c:tickLblPos val="nextTo"/>
        <c:crossAx val="60490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Tables.xlsx]Top 5 Customers for 2014!PivotTable4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 for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s>
    <c:plotArea>
      <c:layout>
        <c:manualLayout>
          <c:layoutTarget val="inner"/>
          <c:xMode val="edge"/>
          <c:yMode val="edge"/>
          <c:x val="0.21572052401746722"/>
          <c:y val="0.18113568305994712"/>
          <c:w val="0.48269000217767538"/>
          <c:h val="0.78117292927374338"/>
        </c:manualLayout>
      </c:layout>
      <c:doughnutChart>
        <c:varyColors val="1"/>
        <c:ser>
          <c:idx val="0"/>
          <c:order val="0"/>
          <c:tx>
            <c:strRef>
              <c:f>'Top 5 Customers for 2014'!$B$3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A07-499E-8ABF-B71877F06261}"/>
              </c:ext>
            </c:extLst>
          </c:dPt>
          <c:dPt>
            <c:idx val="1"/>
            <c:bubble3D val="0"/>
            <c:spPr>
              <a:solidFill>
                <a:schemeClr val="accent2"/>
              </a:solidFill>
              <a:ln>
                <a:noFill/>
              </a:ln>
              <a:effectLst/>
            </c:spPr>
            <c:extLst>
              <c:ext xmlns:c16="http://schemas.microsoft.com/office/drawing/2014/chart" uri="{C3380CC4-5D6E-409C-BE32-E72D297353CC}">
                <c16:uniqueId val="{00000003-2A07-499E-8ABF-B71877F06261}"/>
              </c:ext>
            </c:extLst>
          </c:dPt>
          <c:dPt>
            <c:idx val="2"/>
            <c:bubble3D val="0"/>
            <c:spPr>
              <a:solidFill>
                <a:schemeClr val="accent3"/>
              </a:solidFill>
              <a:ln>
                <a:noFill/>
              </a:ln>
              <a:effectLst/>
            </c:spPr>
            <c:extLst>
              <c:ext xmlns:c16="http://schemas.microsoft.com/office/drawing/2014/chart" uri="{C3380CC4-5D6E-409C-BE32-E72D297353CC}">
                <c16:uniqueId val="{00000005-2A07-499E-8ABF-B71877F06261}"/>
              </c:ext>
            </c:extLst>
          </c:dPt>
          <c:dPt>
            <c:idx val="3"/>
            <c:bubble3D val="0"/>
            <c:spPr>
              <a:solidFill>
                <a:schemeClr val="accent4"/>
              </a:solidFill>
              <a:ln>
                <a:noFill/>
              </a:ln>
              <a:effectLst/>
            </c:spPr>
            <c:extLst>
              <c:ext xmlns:c16="http://schemas.microsoft.com/office/drawing/2014/chart" uri="{C3380CC4-5D6E-409C-BE32-E72D297353CC}">
                <c16:uniqueId val="{00000007-2A07-499E-8ABF-B71877F06261}"/>
              </c:ext>
            </c:extLst>
          </c:dPt>
          <c:dPt>
            <c:idx val="4"/>
            <c:bubble3D val="0"/>
            <c:spPr>
              <a:solidFill>
                <a:schemeClr val="accent5"/>
              </a:solidFill>
              <a:ln>
                <a:noFill/>
              </a:ln>
              <a:effectLst/>
            </c:spPr>
            <c:extLst>
              <c:ext xmlns:c16="http://schemas.microsoft.com/office/drawing/2014/chart" uri="{C3380CC4-5D6E-409C-BE32-E72D297353CC}">
                <c16:uniqueId val="{00000009-2A07-499E-8ABF-B71877F062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Customers for 2014'!$A$4:$A$9</c:f>
              <c:strCache>
                <c:ptCount val="5"/>
                <c:pt idx="0">
                  <c:v>Company D</c:v>
                </c:pt>
                <c:pt idx="1">
                  <c:v>Company H</c:v>
                </c:pt>
                <c:pt idx="2">
                  <c:v>Company BB</c:v>
                </c:pt>
                <c:pt idx="3">
                  <c:v>Company F</c:v>
                </c:pt>
                <c:pt idx="4">
                  <c:v>Company A</c:v>
                </c:pt>
              </c:strCache>
            </c:strRef>
          </c:cat>
          <c:val>
            <c:numRef>
              <c:f>'Top 5 Customers for 2014'!$B$4:$B$9</c:f>
              <c:numCache>
                <c:formatCode>0.00%</c:formatCode>
                <c:ptCount val="5"/>
                <c:pt idx="0">
                  <c:v>0.28546165409137697</c:v>
                </c:pt>
                <c:pt idx="1">
                  <c:v>0.21330153874499108</c:v>
                </c:pt>
                <c:pt idx="2">
                  <c:v>0.18570166445256359</c:v>
                </c:pt>
                <c:pt idx="3">
                  <c:v>0.15899560397423573</c:v>
                </c:pt>
                <c:pt idx="4">
                  <c:v>0.15653953873683268</c:v>
                </c:pt>
              </c:numCache>
            </c:numRef>
          </c:val>
          <c:extLst>
            <c:ext xmlns:c16="http://schemas.microsoft.com/office/drawing/2014/chart" uri="{C3380CC4-5D6E-409C-BE32-E72D297353CC}">
              <c16:uniqueId val="{0000000A-2A07-499E-8ABF-B71877F0626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7706368231587453"/>
          <c:y val="0.27262488853505212"/>
          <c:w val="0.160931865080915"/>
          <c:h val="0.498398600777695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Tables.xlsx]Sales Trend!PivotTable4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sq">
            <a:solidFill>
              <a:srgbClr val="002060"/>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2"/>
        <c:spPr>
          <a:solidFill>
            <a:schemeClr val="accent1"/>
          </a:solidFill>
          <a:ln w="28575" cap="sq">
            <a:solidFill>
              <a:srgbClr val="002060"/>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3"/>
        <c:spPr>
          <a:ln w="28575" cap="sq">
            <a:solidFill>
              <a:srgbClr val="002060"/>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s>
    <c:plotArea>
      <c:layout>
        <c:manualLayout>
          <c:layoutTarget val="inner"/>
          <c:xMode val="edge"/>
          <c:yMode val="edge"/>
          <c:x val="7.0363418959089916E-2"/>
          <c:y val="0.17171296296296296"/>
          <c:w val="0.84695845318347895"/>
          <c:h val="0.671594305282328"/>
        </c:manualLayout>
      </c:layout>
      <c:lineChart>
        <c:grouping val="standard"/>
        <c:varyColors val="0"/>
        <c:ser>
          <c:idx val="0"/>
          <c:order val="0"/>
          <c:tx>
            <c:strRef>
              <c:f>'Sales Trend'!$B$3</c:f>
              <c:strCache>
                <c:ptCount val="1"/>
                <c:pt idx="0">
                  <c:v>Total</c:v>
                </c:pt>
              </c:strCache>
            </c:strRef>
          </c:tx>
          <c:spPr>
            <a:ln w="28575" cap="sq">
              <a:solidFill>
                <a:srgbClr val="002060"/>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accentCallout2">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[$$-45C]#\ ##0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DB1A-489A-B6FA-7A21BF7C02DB}"/>
            </c:ext>
          </c:extLst>
        </c:ser>
        <c:dLbls>
          <c:showLegendKey val="0"/>
          <c:showVal val="1"/>
          <c:showCatName val="0"/>
          <c:showSerName val="0"/>
          <c:showPercent val="0"/>
          <c:showBubbleSize val="0"/>
        </c:dLbls>
        <c:smooth val="0"/>
        <c:axId val="604906968"/>
        <c:axId val="604902048"/>
      </c:lineChart>
      <c:catAx>
        <c:axId val="604906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02048"/>
        <c:crosses val="autoZero"/>
        <c:auto val="0"/>
        <c:lblAlgn val="ctr"/>
        <c:lblOffset val="100"/>
        <c:noMultiLvlLbl val="0"/>
      </c:catAx>
      <c:valAx>
        <c:axId val="604902048"/>
        <c:scaling>
          <c:orientation val="minMax"/>
        </c:scaling>
        <c:delete val="1"/>
        <c:axPos val="l"/>
        <c:numFmt formatCode="[$$-45C]#\ ##0" sourceLinked="1"/>
        <c:majorTickMark val="none"/>
        <c:minorTickMark val="none"/>
        <c:tickLblPos val="nextTo"/>
        <c:crossAx val="60490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Dashboard - Using Pivot Tables.xlsx]Sales by Category!PivotTable4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81889269136298"/>
          <c:y val="0.17171296296296296"/>
          <c:w val="0.76363454535039466"/>
          <c:h val="0.58406715432760237"/>
        </c:manualLayout>
      </c:layout>
      <c:barChart>
        <c:barDir val="col"/>
        <c:grouping val="clustered"/>
        <c:varyColors val="0"/>
        <c:ser>
          <c:idx val="0"/>
          <c:order val="0"/>
          <c:tx>
            <c:strRef>
              <c:f>'Sales by Category'!$B$3</c:f>
              <c:strCache>
                <c:ptCount val="1"/>
                <c:pt idx="0">
                  <c:v>Total</c:v>
                </c:pt>
              </c:strCache>
            </c:strRef>
          </c:tx>
          <c:spPr>
            <a:solidFill>
              <a:schemeClr val="accent3"/>
            </a:solidFill>
            <a:ln>
              <a:noFill/>
            </a:ln>
            <a:effectLst/>
          </c:spPr>
          <c:invertIfNegative val="0"/>
          <c:dLbls>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Category'!$A$4:$A$14</c:f>
              <c:strCache>
                <c:ptCount val="10"/>
                <c:pt idx="0">
                  <c:v>Candy</c:v>
                </c:pt>
                <c:pt idx="1">
                  <c:v>Baked Goods &amp; Mixes</c:v>
                </c:pt>
                <c:pt idx="2">
                  <c:v>Pasta</c:v>
                </c:pt>
                <c:pt idx="3">
                  <c:v>Condiments</c:v>
                </c:pt>
                <c:pt idx="4">
                  <c:v>Canned Meat</c:v>
                </c:pt>
                <c:pt idx="5">
                  <c:v>Dried Fruit &amp; Nuts</c:v>
                </c:pt>
                <c:pt idx="6">
                  <c:v>Dairy Products</c:v>
                </c:pt>
                <c:pt idx="7">
                  <c:v>Jams, Preserves</c:v>
                </c:pt>
                <c:pt idx="8">
                  <c:v>Sauces</c:v>
                </c:pt>
                <c:pt idx="9">
                  <c:v>Beverages</c:v>
                </c:pt>
              </c:strCache>
            </c:strRef>
          </c:cat>
          <c:val>
            <c:numRef>
              <c:f>'Sales by Category'!$B$4:$B$14</c:f>
              <c:numCache>
                <c:formatCode>[$$-45C]#\ ##0</c:formatCode>
                <c:ptCount val="10"/>
                <c:pt idx="0">
                  <c:v>17837.25</c:v>
                </c:pt>
                <c:pt idx="1">
                  <c:v>19053.599999999995</c:v>
                </c:pt>
                <c:pt idx="2">
                  <c:v>20176.5</c:v>
                </c:pt>
                <c:pt idx="3">
                  <c:v>20278</c:v>
                </c:pt>
                <c:pt idx="4">
                  <c:v>25465.599999999999</c:v>
                </c:pt>
                <c:pt idx="5">
                  <c:v>27999.5</c:v>
                </c:pt>
                <c:pt idx="6">
                  <c:v>33129.600000000006</c:v>
                </c:pt>
                <c:pt idx="7">
                  <c:v>51541</c:v>
                </c:pt>
                <c:pt idx="8">
                  <c:v>69000</c:v>
                </c:pt>
                <c:pt idx="9">
                  <c:v>110577.10999999999</c:v>
                </c:pt>
              </c:numCache>
            </c:numRef>
          </c:val>
          <c:extLst>
            <c:ext xmlns:c16="http://schemas.microsoft.com/office/drawing/2014/chart" uri="{C3380CC4-5D6E-409C-BE32-E72D297353CC}">
              <c16:uniqueId val="{00000000-F6E8-4543-BF0F-350C3656B0A1}"/>
            </c:ext>
          </c:extLst>
        </c:ser>
        <c:dLbls>
          <c:dLblPos val="outEnd"/>
          <c:showLegendKey val="0"/>
          <c:showVal val="1"/>
          <c:showCatName val="0"/>
          <c:showSerName val="0"/>
          <c:showPercent val="0"/>
          <c:showBubbleSize val="0"/>
        </c:dLbls>
        <c:gapWidth val="25"/>
        <c:axId val="604906968"/>
        <c:axId val="604902048"/>
      </c:barChart>
      <c:catAx>
        <c:axId val="60490696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02048"/>
        <c:crosses val="autoZero"/>
        <c:auto val="1"/>
        <c:lblAlgn val="ctr"/>
        <c:lblOffset val="100"/>
        <c:noMultiLvlLbl val="0"/>
      </c:catAx>
      <c:valAx>
        <c:axId val="604902048"/>
        <c:scaling>
          <c:orientation val="minMax"/>
        </c:scaling>
        <c:delete val="1"/>
        <c:axPos val="r"/>
        <c:numFmt formatCode="[$$-45C]#\ ##0" sourceLinked="1"/>
        <c:majorTickMark val="none"/>
        <c:minorTickMark val="none"/>
        <c:tickLblPos val="nextTo"/>
        <c:crossAx val="60490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Tables.xlsx]Sales by Salesperson!PivotTable4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7061264216972882"/>
          <c:h val="0.77736111111111106"/>
        </c:manualLayout>
      </c:layout>
      <c:barChart>
        <c:barDir val="bar"/>
        <c:grouping val="clustered"/>
        <c:varyColors val="0"/>
        <c:ser>
          <c:idx val="0"/>
          <c:order val="0"/>
          <c:tx>
            <c:strRef>
              <c:f>'Sales by Salesperson'!$B$3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Salesperson'!$B$4:$B$12</c:f>
              <c:numCache>
                <c:formatCode>[$$-45C]#\ ##0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1-A4E9-4FA9-A031-CE0B4253F421}"/>
            </c:ext>
          </c:extLst>
        </c:ser>
        <c:dLbls>
          <c:showLegendKey val="0"/>
          <c:showVal val="0"/>
          <c:showCatName val="0"/>
          <c:showSerName val="0"/>
          <c:showPercent val="0"/>
          <c:showBubbleSize val="0"/>
        </c:dLbls>
        <c:gapWidth val="25"/>
        <c:axId val="604906968"/>
        <c:axId val="604902048"/>
      </c:barChart>
      <c:catAx>
        <c:axId val="604906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02048"/>
        <c:crosses val="autoZero"/>
        <c:auto val="1"/>
        <c:lblAlgn val="ctr"/>
        <c:lblOffset val="100"/>
        <c:noMultiLvlLbl val="0"/>
      </c:catAx>
      <c:valAx>
        <c:axId val="604902048"/>
        <c:scaling>
          <c:orientation val="minMax"/>
        </c:scaling>
        <c:delete val="1"/>
        <c:axPos val="t"/>
        <c:numFmt formatCode="[$$-45C]#\ ##0" sourceLinked="1"/>
        <c:majorTickMark val="none"/>
        <c:minorTickMark val="none"/>
        <c:tickLblPos val="nextTo"/>
        <c:crossAx val="60490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Tables.xlsx]Sales by Region!PivotTable4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[$$-45C]#\ ##0</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F34C-4B96-BDE7-D816435942B6}"/>
            </c:ext>
          </c:extLst>
        </c:ser>
        <c:dLbls>
          <c:dLblPos val="outEnd"/>
          <c:showLegendKey val="0"/>
          <c:showVal val="1"/>
          <c:showCatName val="0"/>
          <c:showSerName val="0"/>
          <c:showPercent val="0"/>
          <c:showBubbleSize val="0"/>
        </c:dLbls>
        <c:gapWidth val="80"/>
        <c:overlap val="-27"/>
        <c:axId val="313837448"/>
        <c:axId val="313837776"/>
      </c:barChart>
      <c:catAx>
        <c:axId val="313837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37776"/>
        <c:crosses val="autoZero"/>
        <c:auto val="1"/>
        <c:lblAlgn val="ctr"/>
        <c:lblOffset val="100"/>
        <c:noMultiLvlLbl val="0"/>
      </c:catAx>
      <c:valAx>
        <c:axId val="313837776"/>
        <c:scaling>
          <c:orientation val="minMax"/>
        </c:scaling>
        <c:delete val="1"/>
        <c:axPos val="l"/>
        <c:numFmt formatCode="[$$-45C]#\ ##0" sourceLinked="1"/>
        <c:majorTickMark val="none"/>
        <c:minorTickMark val="none"/>
        <c:tickLblPos val="nextTo"/>
        <c:crossAx val="313837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Tables.xlsx]Top 5 Customers for 2014!PivotTable4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 for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manualLayout>
          <c:layoutTarget val="inner"/>
          <c:xMode val="edge"/>
          <c:yMode val="edge"/>
          <c:x val="0.21572052401746722"/>
          <c:y val="0.18113568305994712"/>
          <c:w val="0.48269000217767538"/>
          <c:h val="0.78117292927374338"/>
        </c:manualLayout>
      </c:layout>
      <c:doughnutChart>
        <c:varyColors val="1"/>
        <c:ser>
          <c:idx val="0"/>
          <c:order val="0"/>
          <c:tx>
            <c:strRef>
              <c:f>'Top 5 Customers for 2014'!$B$3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3A8-4C78-8965-38450414456D}"/>
              </c:ext>
            </c:extLst>
          </c:dPt>
          <c:dPt>
            <c:idx val="1"/>
            <c:bubble3D val="0"/>
            <c:spPr>
              <a:solidFill>
                <a:schemeClr val="accent2"/>
              </a:solidFill>
              <a:ln>
                <a:noFill/>
              </a:ln>
              <a:effectLst/>
            </c:spPr>
            <c:extLst>
              <c:ext xmlns:c16="http://schemas.microsoft.com/office/drawing/2014/chart" uri="{C3380CC4-5D6E-409C-BE32-E72D297353CC}">
                <c16:uniqueId val="{00000003-03A8-4C78-8965-38450414456D}"/>
              </c:ext>
            </c:extLst>
          </c:dPt>
          <c:dPt>
            <c:idx val="2"/>
            <c:bubble3D val="0"/>
            <c:spPr>
              <a:solidFill>
                <a:schemeClr val="accent3"/>
              </a:solidFill>
              <a:ln>
                <a:noFill/>
              </a:ln>
              <a:effectLst/>
            </c:spPr>
            <c:extLst>
              <c:ext xmlns:c16="http://schemas.microsoft.com/office/drawing/2014/chart" uri="{C3380CC4-5D6E-409C-BE32-E72D297353CC}">
                <c16:uniqueId val="{00000005-03A8-4C78-8965-38450414456D}"/>
              </c:ext>
            </c:extLst>
          </c:dPt>
          <c:dPt>
            <c:idx val="3"/>
            <c:bubble3D val="0"/>
            <c:spPr>
              <a:solidFill>
                <a:schemeClr val="accent4"/>
              </a:solidFill>
              <a:ln>
                <a:noFill/>
              </a:ln>
              <a:effectLst/>
            </c:spPr>
            <c:extLst>
              <c:ext xmlns:c16="http://schemas.microsoft.com/office/drawing/2014/chart" uri="{C3380CC4-5D6E-409C-BE32-E72D297353CC}">
                <c16:uniqueId val="{00000007-03A8-4C78-8965-38450414456D}"/>
              </c:ext>
            </c:extLst>
          </c:dPt>
          <c:dPt>
            <c:idx val="4"/>
            <c:bubble3D val="0"/>
            <c:spPr>
              <a:solidFill>
                <a:schemeClr val="accent5"/>
              </a:solidFill>
              <a:ln>
                <a:noFill/>
              </a:ln>
              <a:effectLst/>
            </c:spPr>
            <c:extLst>
              <c:ext xmlns:c16="http://schemas.microsoft.com/office/drawing/2014/chart" uri="{C3380CC4-5D6E-409C-BE32-E72D297353CC}">
                <c16:uniqueId val="{00000009-03A8-4C78-8965-3845041445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Customers for 2014'!$A$4:$A$9</c:f>
              <c:strCache>
                <c:ptCount val="5"/>
                <c:pt idx="0">
                  <c:v>Company D</c:v>
                </c:pt>
                <c:pt idx="1">
                  <c:v>Company H</c:v>
                </c:pt>
                <c:pt idx="2">
                  <c:v>Company BB</c:v>
                </c:pt>
                <c:pt idx="3">
                  <c:v>Company F</c:v>
                </c:pt>
                <c:pt idx="4">
                  <c:v>Company A</c:v>
                </c:pt>
              </c:strCache>
            </c:strRef>
          </c:cat>
          <c:val>
            <c:numRef>
              <c:f>'Top 5 Customers for 2014'!$B$4:$B$9</c:f>
              <c:numCache>
                <c:formatCode>0.00%</c:formatCode>
                <c:ptCount val="5"/>
                <c:pt idx="0">
                  <c:v>0.28546165409137697</c:v>
                </c:pt>
                <c:pt idx="1">
                  <c:v>0.21330153874499108</c:v>
                </c:pt>
                <c:pt idx="2">
                  <c:v>0.18570166445256359</c:v>
                </c:pt>
                <c:pt idx="3">
                  <c:v>0.15899560397423573</c:v>
                </c:pt>
                <c:pt idx="4">
                  <c:v>0.15653953873683268</c:v>
                </c:pt>
              </c:numCache>
            </c:numRef>
          </c:val>
          <c:extLst>
            <c:ext xmlns:c16="http://schemas.microsoft.com/office/drawing/2014/chart" uri="{C3380CC4-5D6E-409C-BE32-E72D297353CC}">
              <c16:uniqueId val="{00000000-FBAB-4956-A868-FDFB3417DCD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Dashboard - Using Pivot Tables.xlsx]Sales by Category!PivotTable4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81889269136298"/>
          <c:y val="0.17171296296296296"/>
          <c:w val="0.76363454535039466"/>
          <c:h val="0.58406715432760237"/>
        </c:manualLayout>
      </c:layout>
      <c:barChart>
        <c:barDir val="col"/>
        <c:grouping val="clustered"/>
        <c:varyColors val="0"/>
        <c:ser>
          <c:idx val="0"/>
          <c:order val="0"/>
          <c:tx>
            <c:strRef>
              <c:f>'Sales by Category'!$B$3</c:f>
              <c:strCache>
                <c:ptCount val="1"/>
                <c:pt idx="0">
                  <c:v>Total</c:v>
                </c:pt>
              </c:strCache>
            </c:strRef>
          </c:tx>
          <c:spPr>
            <a:solidFill>
              <a:schemeClr val="accent3"/>
            </a:solidFill>
            <a:ln>
              <a:noFill/>
            </a:ln>
            <a:effectLst/>
          </c:spPr>
          <c:invertIfNegative val="0"/>
          <c:dLbls>
            <c:numFmt formatCode="[$$-45C]#,##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Category'!$A$4:$A$14</c:f>
              <c:strCache>
                <c:ptCount val="10"/>
                <c:pt idx="0">
                  <c:v>Candy</c:v>
                </c:pt>
                <c:pt idx="1">
                  <c:v>Baked Goods &amp; Mixes</c:v>
                </c:pt>
                <c:pt idx="2">
                  <c:v>Pasta</c:v>
                </c:pt>
                <c:pt idx="3">
                  <c:v>Condiments</c:v>
                </c:pt>
                <c:pt idx="4">
                  <c:v>Canned Meat</c:v>
                </c:pt>
                <c:pt idx="5">
                  <c:v>Dried Fruit &amp; Nuts</c:v>
                </c:pt>
                <c:pt idx="6">
                  <c:v>Dairy Products</c:v>
                </c:pt>
                <c:pt idx="7">
                  <c:v>Jams, Preserves</c:v>
                </c:pt>
                <c:pt idx="8">
                  <c:v>Sauces</c:v>
                </c:pt>
                <c:pt idx="9">
                  <c:v>Beverages</c:v>
                </c:pt>
              </c:strCache>
            </c:strRef>
          </c:cat>
          <c:val>
            <c:numRef>
              <c:f>'Sales by Category'!$B$4:$B$14</c:f>
              <c:numCache>
                <c:formatCode>[$$-45C]#\ ##0</c:formatCode>
                <c:ptCount val="10"/>
                <c:pt idx="0">
                  <c:v>17837.25</c:v>
                </c:pt>
                <c:pt idx="1">
                  <c:v>19053.599999999995</c:v>
                </c:pt>
                <c:pt idx="2">
                  <c:v>20176.5</c:v>
                </c:pt>
                <c:pt idx="3">
                  <c:v>20278</c:v>
                </c:pt>
                <c:pt idx="4">
                  <c:v>25465.599999999999</c:v>
                </c:pt>
                <c:pt idx="5">
                  <c:v>27999.5</c:v>
                </c:pt>
                <c:pt idx="6">
                  <c:v>33129.600000000006</c:v>
                </c:pt>
                <c:pt idx="7">
                  <c:v>51541</c:v>
                </c:pt>
                <c:pt idx="8">
                  <c:v>69000</c:v>
                </c:pt>
                <c:pt idx="9">
                  <c:v>110577.10999999999</c:v>
                </c:pt>
              </c:numCache>
            </c:numRef>
          </c:val>
          <c:extLst>
            <c:ext xmlns:c16="http://schemas.microsoft.com/office/drawing/2014/chart" uri="{C3380CC4-5D6E-409C-BE32-E72D297353CC}">
              <c16:uniqueId val="{00000002-A475-48F3-BA91-DF5277B3C043}"/>
            </c:ext>
          </c:extLst>
        </c:ser>
        <c:dLbls>
          <c:dLblPos val="outEnd"/>
          <c:showLegendKey val="0"/>
          <c:showVal val="1"/>
          <c:showCatName val="0"/>
          <c:showSerName val="0"/>
          <c:showPercent val="0"/>
          <c:showBubbleSize val="0"/>
        </c:dLbls>
        <c:gapWidth val="25"/>
        <c:axId val="604906968"/>
        <c:axId val="604902048"/>
      </c:barChart>
      <c:catAx>
        <c:axId val="60490696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02048"/>
        <c:crosses val="autoZero"/>
        <c:auto val="1"/>
        <c:lblAlgn val="ctr"/>
        <c:lblOffset val="100"/>
        <c:noMultiLvlLbl val="0"/>
      </c:catAx>
      <c:valAx>
        <c:axId val="604902048"/>
        <c:scaling>
          <c:orientation val="minMax"/>
        </c:scaling>
        <c:delete val="1"/>
        <c:axPos val="r"/>
        <c:numFmt formatCode="[$$-45C]#\ ##0" sourceLinked="1"/>
        <c:majorTickMark val="none"/>
        <c:minorTickMark val="none"/>
        <c:tickLblPos val="nextTo"/>
        <c:crossAx val="60490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Tables.xlsx]Sales Count by Invoice Amount!PivotTable4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Count by Invoice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Count by Invoice Amount'!$B$3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Count by Invoice Amount'!$A$4:$A$11</c:f>
              <c:strCache>
                <c:ptCount val="7"/>
                <c:pt idx="0">
                  <c:v>0-1000</c:v>
                </c:pt>
                <c:pt idx="1">
                  <c:v>1000-2000</c:v>
                </c:pt>
                <c:pt idx="2">
                  <c:v>2000-3000</c:v>
                </c:pt>
                <c:pt idx="3">
                  <c:v>3000-4000</c:v>
                </c:pt>
                <c:pt idx="4">
                  <c:v>4000-5000</c:v>
                </c:pt>
                <c:pt idx="5">
                  <c:v>6000-7000</c:v>
                </c:pt>
                <c:pt idx="6">
                  <c:v>7000-8000</c:v>
                </c:pt>
              </c:strCache>
            </c:strRef>
          </c:cat>
          <c:val>
            <c:numRef>
              <c:f>'Sales Count by Invoice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2-01BA-44BD-BC5E-2F0FDA186E53}"/>
            </c:ext>
          </c:extLst>
        </c:ser>
        <c:dLbls>
          <c:dLblPos val="outEnd"/>
          <c:showLegendKey val="0"/>
          <c:showVal val="1"/>
          <c:showCatName val="0"/>
          <c:showSerName val="0"/>
          <c:showPercent val="0"/>
          <c:showBubbleSize val="0"/>
        </c:dLbls>
        <c:gapWidth val="16"/>
        <c:overlap val="-27"/>
        <c:axId val="313837448"/>
        <c:axId val="313837776"/>
      </c:barChart>
      <c:catAx>
        <c:axId val="313837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37776"/>
        <c:crosses val="autoZero"/>
        <c:auto val="1"/>
        <c:lblAlgn val="ctr"/>
        <c:lblOffset val="100"/>
        <c:noMultiLvlLbl val="0"/>
      </c:catAx>
      <c:valAx>
        <c:axId val="313837776"/>
        <c:scaling>
          <c:orientation val="minMax"/>
        </c:scaling>
        <c:delete val="1"/>
        <c:axPos val="l"/>
        <c:numFmt formatCode="General" sourceLinked="1"/>
        <c:majorTickMark val="none"/>
        <c:minorTickMark val="none"/>
        <c:tickLblPos val="nextTo"/>
        <c:crossAx val="313837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 - Using Pivot Tables.xlsx]Sales by Salesperson!PivotTable4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7061264216972882"/>
          <c:h val="0.77736111111111106"/>
        </c:manualLayout>
      </c:layout>
      <c:barChart>
        <c:barDir val="bar"/>
        <c:grouping val="clustered"/>
        <c:varyColors val="0"/>
        <c:ser>
          <c:idx val="0"/>
          <c:order val="0"/>
          <c:tx>
            <c:strRef>
              <c:f>'Sales by Salesperson'!$B$3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Salesperson'!$B$4:$B$12</c:f>
              <c:numCache>
                <c:formatCode>[$$-45C]#\ ##0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228B-4B97-ADA6-421F485356F7}"/>
            </c:ext>
          </c:extLst>
        </c:ser>
        <c:dLbls>
          <c:showLegendKey val="0"/>
          <c:showVal val="0"/>
          <c:showCatName val="0"/>
          <c:showSerName val="0"/>
          <c:showPercent val="0"/>
          <c:showBubbleSize val="0"/>
        </c:dLbls>
        <c:gapWidth val="25"/>
        <c:axId val="604906968"/>
        <c:axId val="604902048"/>
      </c:barChart>
      <c:catAx>
        <c:axId val="604906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02048"/>
        <c:crosses val="autoZero"/>
        <c:auto val="1"/>
        <c:lblAlgn val="ctr"/>
        <c:lblOffset val="100"/>
        <c:noMultiLvlLbl val="0"/>
      </c:catAx>
      <c:valAx>
        <c:axId val="604902048"/>
        <c:scaling>
          <c:orientation val="minMax"/>
        </c:scaling>
        <c:delete val="1"/>
        <c:axPos val="t"/>
        <c:numFmt formatCode="[$$-45C]#\ ##0" sourceLinked="1"/>
        <c:majorTickMark val="none"/>
        <c:minorTickMark val="none"/>
        <c:tickLblPos val="nextTo"/>
        <c:crossAx val="60490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Tables.xlsx]Sales by Region!PivotTable4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[$$-45C]#\ ##0</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FB0F-47D0-81D2-24280F899AE5}"/>
            </c:ext>
          </c:extLst>
        </c:ser>
        <c:dLbls>
          <c:dLblPos val="outEnd"/>
          <c:showLegendKey val="0"/>
          <c:showVal val="1"/>
          <c:showCatName val="0"/>
          <c:showSerName val="0"/>
          <c:showPercent val="0"/>
          <c:showBubbleSize val="0"/>
        </c:dLbls>
        <c:gapWidth val="80"/>
        <c:overlap val="-27"/>
        <c:axId val="313837448"/>
        <c:axId val="313837776"/>
      </c:barChart>
      <c:catAx>
        <c:axId val="313837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37776"/>
        <c:crosses val="autoZero"/>
        <c:auto val="1"/>
        <c:lblAlgn val="ctr"/>
        <c:lblOffset val="100"/>
        <c:noMultiLvlLbl val="0"/>
      </c:catAx>
      <c:valAx>
        <c:axId val="313837776"/>
        <c:scaling>
          <c:orientation val="minMax"/>
        </c:scaling>
        <c:delete val="1"/>
        <c:axPos val="l"/>
        <c:numFmt formatCode="[$$-45C]#\ ##0" sourceLinked="1"/>
        <c:majorTickMark val="none"/>
        <c:minorTickMark val="none"/>
        <c:tickLblPos val="nextTo"/>
        <c:crossAx val="313837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Tables.xlsx]Sales Count by Invoice Amount!PivotTable4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Count by Invoice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Count by Invoice Amount'!$B$3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Count by Invoice Amount'!$A$4:$A$11</c:f>
              <c:strCache>
                <c:ptCount val="7"/>
                <c:pt idx="0">
                  <c:v>0-1000</c:v>
                </c:pt>
                <c:pt idx="1">
                  <c:v>1000-2000</c:v>
                </c:pt>
                <c:pt idx="2">
                  <c:v>2000-3000</c:v>
                </c:pt>
                <c:pt idx="3">
                  <c:v>3000-4000</c:v>
                </c:pt>
                <c:pt idx="4">
                  <c:v>4000-5000</c:v>
                </c:pt>
                <c:pt idx="5">
                  <c:v>6000-7000</c:v>
                </c:pt>
                <c:pt idx="6">
                  <c:v>7000-8000</c:v>
                </c:pt>
              </c:strCache>
            </c:strRef>
          </c:cat>
          <c:val>
            <c:numRef>
              <c:f>'Sales Count by Invoice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30F1-404F-860B-53F68F503C4F}"/>
            </c:ext>
          </c:extLst>
        </c:ser>
        <c:dLbls>
          <c:dLblPos val="outEnd"/>
          <c:showLegendKey val="0"/>
          <c:showVal val="1"/>
          <c:showCatName val="0"/>
          <c:showSerName val="0"/>
          <c:showPercent val="0"/>
          <c:showBubbleSize val="0"/>
        </c:dLbls>
        <c:gapWidth val="16"/>
        <c:overlap val="-27"/>
        <c:axId val="313837448"/>
        <c:axId val="313837776"/>
      </c:barChart>
      <c:catAx>
        <c:axId val="313837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37776"/>
        <c:crosses val="autoZero"/>
        <c:auto val="1"/>
        <c:lblAlgn val="ctr"/>
        <c:lblOffset val="100"/>
        <c:noMultiLvlLbl val="0"/>
      </c:catAx>
      <c:valAx>
        <c:axId val="313837776"/>
        <c:scaling>
          <c:orientation val="minMax"/>
        </c:scaling>
        <c:delete val="1"/>
        <c:axPos val="l"/>
        <c:numFmt formatCode="General" sourceLinked="1"/>
        <c:majorTickMark val="none"/>
        <c:minorTickMark val="none"/>
        <c:tickLblPos val="nextTo"/>
        <c:crossAx val="313837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180975</xdr:colOff>
      <xdr:row>1</xdr:row>
      <xdr:rowOff>180977</xdr:rowOff>
    </xdr:from>
    <xdr:to>
      <xdr:col>13</xdr:col>
      <xdr:colOff>0</xdr:colOff>
      <xdr:row>17</xdr:row>
      <xdr:rowOff>19051</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2</xdr:row>
      <xdr:rowOff>0</xdr:rowOff>
    </xdr:from>
    <xdr:to>
      <xdr:col>11</xdr:col>
      <xdr:colOff>19050</xdr:colOff>
      <xdr:row>14</xdr:row>
      <xdr:rowOff>190499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14286</xdr:rowOff>
    </xdr:from>
    <xdr:to>
      <xdr:col>7</xdr:col>
      <xdr:colOff>800100</xdr:colOff>
      <xdr:row>13</xdr:row>
      <xdr:rowOff>171449</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581026</xdr:colOff>
      <xdr:row>1</xdr:row>
      <xdr:rowOff>161925</xdr:rowOff>
    </xdr:from>
    <xdr:to>
      <xdr:col>6</xdr:col>
      <xdr:colOff>600076</xdr:colOff>
      <xdr:row>16</xdr:row>
      <xdr:rowOff>1</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342899</xdr:colOff>
      <xdr:row>2</xdr:row>
      <xdr:rowOff>0</xdr:rowOff>
    </xdr:from>
    <xdr:to>
      <xdr:col>11</xdr:col>
      <xdr:colOff>76200</xdr:colOff>
      <xdr:row>18</xdr:row>
      <xdr:rowOff>95250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419100</xdr:colOff>
      <xdr:row>2</xdr:row>
      <xdr:rowOff>14287</xdr:rowOff>
    </xdr:from>
    <xdr:to>
      <xdr:col>7</xdr:col>
      <xdr:colOff>876300</xdr:colOff>
      <xdr:row>16</xdr:row>
      <xdr:rowOff>9525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571499</xdr:colOff>
      <xdr:row>19</xdr:row>
      <xdr:rowOff>173732</xdr:rowOff>
    </xdr:from>
    <xdr:to>
      <xdr:col>11</xdr:col>
      <xdr:colOff>64587</xdr:colOff>
      <xdr:row>32</xdr:row>
      <xdr:rowOff>72394</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126066</xdr:colOff>
      <xdr:row>19</xdr:row>
      <xdr:rowOff>173732</xdr:rowOff>
    </xdr:from>
    <xdr:to>
      <xdr:col>19</xdr:col>
      <xdr:colOff>235478</xdr:colOff>
      <xdr:row>32</xdr:row>
      <xdr:rowOff>72394</xdr:rowOff>
    </xdr:to>
    <xdr:graphicFrame macro="">
      <xdr:nvGraphicFramePr>
        <xdr:cNvPr id="13" name="Chart 12">
          <a:extLst>
            <a:ext uri="{FF2B5EF4-FFF2-40B4-BE49-F238E27FC236}">
              <a16:creationId xmlns:a16="http://schemas.microsoft.com/office/drawing/2014/main" id="{00000000-0008-0000-07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126066</xdr:colOff>
      <xdr:row>32</xdr:row>
      <xdr:rowOff>118208</xdr:rowOff>
    </xdr:from>
    <xdr:to>
      <xdr:col>19</xdr:col>
      <xdr:colOff>235478</xdr:colOff>
      <xdr:row>45</xdr:row>
      <xdr:rowOff>16869</xdr:rowOff>
    </xdr:to>
    <xdr:graphicFrame macro="">
      <xdr:nvGraphicFramePr>
        <xdr:cNvPr id="17" name="Chart 16">
          <a:extLst>
            <a:ext uri="{FF2B5EF4-FFF2-40B4-BE49-F238E27FC236}">
              <a16:creationId xmlns:a16="http://schemas.microsoft.com/office/drawing/2014/main" id="{00000000-0008-0000-07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417595</xdr:colOff>
      <xdr:row>4</xdr:row>
      <xdr:rowOff>80443</xdr:rowOff>
    </xdr:from>
    <xdr:to>
      <xdr:col>22</xdr:col>
      <xdr:colOff>414665</xdr:colOff>
      <xdr:row>12</xdr:row>
      <xdr:rowOff>62858</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00000000-0008-0000-0700-000012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99995" y="1109143"/>
              <a:ext cx="1825870" cy="1506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419101</xdr:colOff>
      <xdr:row>12</xdr:row>
      <xdr:rowOff>173831</xdr:rowOff>
    </xdr:from>
    <xdr:to>
      <xdr:col>22</xdr:col>
      <xdr:colOff>419101</xdr:colOff>
      <xdr:row>26</xdr:row>
      <xdr:rowOff>23232</xdr:rowOff>
    </xdr:to>
    <mc:AlternateContent xmlns:mc="http://schemas.openxmlformats.org/markup-compatibility/2006" xmlns:a14="http://schemas.microsoft.com/office/drawing/2010/main">
      <mc:Choice Requires="a14">
        <xdr:graphicFrame macro="">
          <xdr:nvGraphicFramePr>
            <xdr:cNvPr id="21" name="Salesperson">
              <a:extLst>
                <a:ext uri="{FF2B5EF4-FFF2-40B4-BE49-F238E27FC236}">
                  <a16:creationId xmlns:a16="http://schemas.microsoft.com/office/drawing/2014/main" id="{00000000-0008-0000-0700-00001500000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2001501" y="2726531"/>
              <a:ext cx="1828800" cy="2607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569309</xdr:colOff>
      <xdr:row>32</xdr:row>
      <xdr:rowOff>118757</xdr:rowOff>
    </xdr:from>
    <xdr:to>
      <xdr:col>11</xdr:col>
      <xdr:colOff>62397</xdr:colOff>
      <xdr:row>45</xdr:row>
      <xdr:rowOff>17418</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571500</xdr:colOff>
      <xdr:row>4</xdr:row>
      <xdr:rowOff>76200</xdr:rowOff>
    </xdr:from>
    <xdr:to>
      <xdr:col>19</xdr:col>
      <xdr:colOff>216300</xdr:colOff>
      <xdr:row>19</xdr:row>
      <xdr:rowOff>104774</xdr:rowOff>
    </xdr:to>
    <xdr:graphicFrame macro="">
      <xdr:nvGraphicFramePr>
        <xdr:cNvPr id="15" name="Chart 14">
          <a:extLst>
            <a:ext uri="{FF2B5EF4-FFF2-40B4-BE49-F238E27FC236}">
              <a16:creationId xmlns:a16="http://schemas.microsoft.com/office/drawing/2014/main" id="{63056A3D-A2DF-4C40-A72C-C85DB8C04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571500</xdr:colOff>
      <xdr:row>45</xdr:row>
      <xdr:rowOff>57150</xdr:rowOff>
    </xdr:from>
    <xdr:to>
      <xdr:col>19</xdr:col>
      <xdr:colOff>228600</xdr:colOff>
      <xdr:row>61</xdr:row>
      <xdr:rowOff>152400</xdr:rowOff>
    </xdr:to>
    <xdr:graphicFrame macro="">
      <xdr:nvGraphicFramePr>
        <xdr:cNvPr id="16" name="Chart 15">
          <a:extLst>
            <a:ext uri="{FF2B5EF4-FFF2-40B4-BE49-F238E27FC236}">
              <a16:creationId xmlns:a16="http://schemas.microsoft.com/office/drawing/2014/main" id="{C6D9A645-8B60-40B3-B8E3-1F4CEC9C0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GMT007" refreshedDate="44375.614611921294" createdVersion="7" refreshedVersion="7" minRefreshableVersion="3" recordCount="369" xr:uid="{00000000-000A-0000-FFFF-FFFF03000000}">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01-01T00:00:00" endDate="2014-12-30T00:00:00"/>
        <groupItems count="14">
          <s v="&lt;2014/01/01"/>
          <s v="Jan"/>
          <s v="Feb"/>
          <s v="Mar"/>
          <s v="Apr"/>
          <s v="May"/>
          <s v="Jun"/>
          <s v="Jul"/>
          <s v="Aug"/>
          <s v="Sep"/>
          <s v="Oct"/>
          <s v="Nov"/>
          <s v="Dec"/>
          <s v="&gt;2014/12/30"/>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s v="Shipping Fee"/>
        <s v="Fruit &amp; Veg"/>
        <s v="Oil"/>
        <s v="Grains"/>
        <m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Years" numFmtId="0" databaseField="0">
      <fieldGroup base="1">
        <rangePr groupBy="years" startDate="2014-01-01T00:00:00" endDate="2014-12-30T00:00:00"/>
        <groupItems count="3">
          <s v="&lt;2014/01/01"/>
          <s v="2014"/>
          <s v="&gt;2014/12/30"/>
        </groupItems>
      </fieldGroup>
    </cacheField>
  </cacheFields>
  <extLst>
    <ext xmlns:x14="http://schemas.microsoft.com/office/spreadsheetml/2009/9/main" uri="{725AE2AE-9491-48be-B2B4-4EB974FC3084}">
      <x14:pivotCacheDefinition pivotCacheId="879307354"/>
    </ext>
  </extLst>
</pivotCacheDefinition>
</file>

<file path=xl/pivotCache/pivotCacheRecords1.xml><?xml version="1.0" encoding="utf-8"?>
<pivotCacheRecords xmlns="http://schemas.openxmlformats.org/spreadsheetml/2006/main" xmlns:r="http://schemas.openxmlformats.org/officeDocument/2006/relationships" count="369">
  <r>
    <n v="1001"/>
    <x v="0"/>
    <n v="27"/>
    <x v="0"/>
    <s v="789 27th Street"/>
    <s v="Las Vegas"/>
    <s v="NV"/>
    <n v="99999"/>
    <s v="USA"/>
    <x v="0"/>
    <x v="0"/>
    <d v="2014-01-29T00:00:00"/>
    <s v="Shipping Company B"/>
    <s v="Karen Toh"/>
    <s v="789 27th Street"/>
    <s v="Las Vegas"/>
    <s v="NV"/>
    <n v="99999"/>
    <s v="USA"/>
    <s v="Check"/>
    <s v="Beer"/>
    <x v="0"/>
    <n v="14"/>
    <n v="49"/>
    <x v="0"/>
    <n v="66.542000000000002"/>
  </r>
  <r>
    <n v="1002"/>
    <x v="0"/>
    <n v="27"/>
    <x v="0"/>
    <s v="789 27th Street"/>
    <s v="Las Vegas"/>
    <s v="NV"/>
    <n v="99999"/>
    <s v="USA"/>
    <x v="0"/>
    <x v="0"/>
    <d v="2014-01-29T00:00:00"/>
    <s v="Shipping Company B"/>
    <s v="Karen Toh"/>
    <s v="789 27th Street"/>
    <s v="Las Vegas"/>
    <s v="NV"/>
    <n v="99999"/>
    <s v="USA"/>
    <s v="Check"/>
    <s v="Dried Plums"/>
    <x v="1"/>
    <n v="3.5"/>
    <n v="47"/>
    <x v="1"/>
    <n v="16.6145"/>
  </r>
  <r>
    <n v="1003"/>
    <x v="1"/>
    <n v="4"/>
    <x v="1"/>
    <s v="123 4th Street"/>
    <s v="New York"/>
    <s v="NY"/>
    <n v="99999"/>
    <s v="USA"/>
    <x v="1"/>
    <x v="1"/>
    <d v="2014-01-06T00:00:00"/>
    <s v="Shipping Company A"/>
    <s v="Christina Lee"/>
    <s v="123 4th Street"/>
    <s v="New York"/>
    <s v="NY"/>
    <n v="99999"/>
    <s v="USA"/>
    <s v="Credit Card"/>
    <s v="Dried Pears"/>
    <x v="1"/>
    <n v="30"/>
    <n v="69"/>
    <x v="2"/>
    <n v="198.72"/>
  </r>
  <r>
    <n v="1004"/>
    <x v="1"/>
    <n v="4"/>
    <x v="1"/>
    <s v="123 4th Street"/>
    <s v="New York"/>
    <s v="NY"/>
    <n v="99999"/>
    <s v="USA"/>
    <x v="1"/>
    <x v="1"/>
    <d v="2014-01-06T00:00:00"/>
    <s v="Shipping Company A"/>
    <s v="Christina Lee"/>
    <s v="123 4th Street"/>
    <s v="New York"/>
    <s v="NY"/>
    <n v="99999"/>
    <s v="USA"/>
    <s v="Credit Card"/>
    <s v="Dried Apples"/>
    <x v="1"/>
    <n v="53"/>
    <n v="89"/>
    <x v="3"/>
    <n v="448.11500000000001"/>
  </r>
  <r>
    <n v="1005"/>
    <x v="1"/>
    <n v="4"/>
    <x v="1"/>
    <s v="123 4th Street"/>
    <s v="New York"/>
    <s v="NY"/>
    <n v="99999"/>
    <s v="USA"/>
    <x v="1"/>
    <x v="1"/>
    <d v="2014-01-06T00:00:00"/>
    <s v="Shipping Company A"/>
    <s v="Christina Lee"/>
    <s v="123 4th Street"/>
    <s v="New York"/>
    <s v="NY"/>
    <n v="99999"/>
    <s v="USA"/>
    <s v="Credit Card"/>
    <s v="Dried Plums"/>
    <x v="1"/>
    <n v="3.5"/>
    <n v="11"/>
    <x v="4"/>
    <n v="3.7345000000000002"/>
  </r>
  <r>
    <n v="1006"/>
    <x v="2"/>
    <n v="12"/>
    <x v="2"/>
    <s v="123 12th Street"/>
    <s v="Las Vegas"/>
    <s v="NV"/>
    <n v="99999"/>
    <s v="USA"/>
    <x v="0"/>
    <x v="0"/>
    <d v="2014-01-14T00:00:00"/>
    <s v="Shipping Company B"/>
    <s v="John Edwards"/>
    <s v="123 12th Street"/>
    <s v="Las Vegas"/>
    <s v="NV"/>
    <n v="99999"/>
    <s v="USA"/>
    <s v="Credit Card"/>
    <s v="Chai"/>
    <x v="0"/>
    <n v="18"/>
    <n v="81"/>
    <x v="5"/>
    <n v="141.42600000000002"/>
  </r>
  <r>
    <n v="1007"/>
    <x v="2"/>
    <n v="12"/>
    <x v="2"/>
    <s v="123 12th Street"/>
    <s v="Las Vegas"/>
    <s v="NV"/>
    <n v="99999"/>
    <s v="USA"/>
    <x v="0"/>
    <x v="0"/>
    <d v="2014-01-14T00:00:00"/>
    <s v="Shipping Company B"/>
    <s v="John Edwards"/>
    <s v="123 12th Street"/>
    <s v="Las Vegas"/>
    <s v="NV"/>
    <n v="99999"/>
    <s v="USA"/>
    <s v="Credit Card"/>
    <s v="Coffee"/>
    <x v="0"/>
    <n v="46"/>
    <n v="44"/>
    <x v="6"/>
    <n v="198.352"/>
  </r>
  <r>
    <n v="1008"/>
    <x v="3"/>
    <n v="8"/>
    <x v="3"/>
    <s v="123 8th Street"/>
    <s v="Portland"/>
    <s v="OR"/>
    <n v="99999"/>
    <s v="USA"/>
    <x v="2"/>
    <x v="2"/>
    <d v="2014-01-10T00:00:00"/>
    <s v="Shipping Company C"/>
    <s v="Elizabeth Andersen"/>
    <s v="123 8th Street"/>
    <s v="Portland"/>
    <s v="OR"/>
    <n v="99999"/>
    <s v="USA"/>
    <s v="Credit Card"/>
    <s v="Chocolate Biscuits Mix"/>
    <x v="2"/>
    <n v="9.1999999999999993"/>
    <n v="38"/>
    <x v="7"/>
    <n v="36.008800000000001"/>
  </r>
  <r>
    <n v="1009"/>
    <x v="1"/>
    <n v="4"/>
    <x v="1"/>
    <s v="123 4th Street"/>
    <s v="New York"/>
    <s v="NY"/>
    <n v="99999"/>
    <s v="USA"/>
    <x v="1"/>
    <x v="1"/>
    <d v="2014-01-06T00:00:00"/>
    <s v="Shipping Company C"/>
    <s v="Christina Lee"/>
    <s v="123 4th Street"/>
    <s v="New York"/>
    <s v="NY"/>
    <n v="99999"/>
    <s v="USA"/>
    <s v="Check"/>
    <s v="Chocolate Biscuits Mix"/>
    <x v="2"/>
    <n v="9.1999999999999993"/>
    <n v="88"/>
    <x v="8"/>
    <n v="79.340799999999987"/>
  </r>
  <r>
    <n v="1010"/>
    <x v="4"/>
    <n v="29"/>
    <x v="4"/>
    <s v="789 29th Street"/>
    <s v="Denver"/>
    <s v="CO"/>
    <n v="99999"/>
    <s v="USA"/>
    <x v="3"/>
    <x v="0"/>
    <d v="2014-01-31T00:00:00"/>
    <s v="Shipping Company B"/>
    <s v="Soo Jung Lee"/>
    <s v="789 29th Street"/>
    <s v="Denver"/>
    <s v="CO"/>
    <n v="99999"/>
    <s v="USA"/>
    <s v="Check"/>
    <s v="Chocolate"/>
    <x v="3"/>
    <n v="12.75"/>
    <n v="94"/>
    <x v="9"/>
    <n v="122.24700000000001"/>
  </r>
  <r>
    <n v="1011"/>
    <x v="5"/>
    <n v="3"/>
    <x v="5"/>
    <s v="123 3rd Street"/>
    <s v="Los Angelas"/>
    <s v="CA"/>
    <n v="99999"/>
    <s v="USA"/>
    <x v="0"/>
    <x v="0"/>
    <d v="2014-01-05T00:00:00"/>
    <s v="Shipping Company B"/>
    <s v="Thomas Axerr"/>
    <s v="123 3rd Street"/>
    <s v="Los Angelas"/>
    <s v="CA"/>
    <n v="99999"/>
    <s v="USA"/>
    <s v="Cash"/>
    <s v="Clam Chowder"/>
    <x v="4"/>
    <n v="9.65"/>
    <n v="91"/>
    <x v="10"/>
    <n v="92.205749999999995"/>
  </r>
  <r>
    <n v="1012"/>
    <x v="6"/>
    <n v="6"/>
    <x v="6"/>
    <s v="123 6th Street"/>
    <s v="Milwaukee"/>
    <s v="WI"/>
    <n v="99999"/>
    <s v="USA"/>
    <x v="4"/>
    <x v="2"/>
    <d v="2014-01-08T00:00:00"/>
    <s v="Shipping Company B"/>
    <s v="Francisco Pérez-Olaeta"/>
    <s v="123 6th Street"/>
    <s v="Milwaukee"/>
    <s v="WI"/>
    <n v="99999"/>
    <s v="USA"/>
    <s v="Credit Card"/>
    <s v="Curry Sauce"/>
    <x v="5"/>
    <n v="40"/>
    <n v="32"/>
    <x v="11"/>
    <n v="133.12"/>
  </r>
  <r>
    <n v="1013"/>
    <x v="7"/>
    <n v="28"/>
    <x v="7"/>
    <s v="789 28th Street"/>
    <s v="Memphis"/>
    <s v="TN"/>
    <n v="99999"/>
    <s v="USA"/>
    <x v="5"/>
    <x v="3"/>
    <d v="2014-01-30T00:00:00"/>
    <s v="Shipping Company C"/>
    <s v="Amritansh Raghav"/>
    <s v="789 28th Street"/>
    <s v="Memphis"/>
    <s v="TN"/>
    <n v="99999"/>
    <s v="USA"/>
    <s v="Check"/>
    <s v="Coffee"/>
    <x v="0"/>
    <n v="46"/>
    <n v="55"/>
    <x v="12"/>
    <n v="253"/>
  </r>
  <r>
    <n v="1014"/>
    <x v="3"/>
    <n v="8"/>
    <x v="3"/>
    <s v="123 8th Street"/>
    <s v="Portland"/>
    <s v="OR"/>
    <n v="99999"/>
    <s v="USA"/>
    <x v="2"/>
    <x v="2"/>
    <d v="2014-01-10T00:00:00"/>
    <s v="Shipping Company C"/>
    <s v="Elizabeth Andersen"/>
    <s v="123 8th Street"/>
    <s v="Portland"/>
    <s v="OR"/>
    <n v="99999"/>
    <s v="USA"/>
    <s v="Check"/>
    <s v="Chocolate"/>
    <x v="3"/>
    <n v="12.75"/>
    <n v="47"/>
    <x v="13"/>
    <n v="61.722750000000005"/>
  </r>
  <r>
    <n v="1015"/>
    <x v="8"/>
    <n v="10"/>
    <x v="8"/>
    <s v="123 10th Street"/>
    <s v="Chicago"/>
    <s v="IL"/>
    <n v="99999"/>
    <s v="USA"/>
    <x v="6"/>
    <x v="1"/>
    <d v="2014-01-12T00:00:00"/>
    <s v="Shipping Company B"/>
    <s v="Roland Wacker"/>
    <s v="123 10th Street"/>
    <s v="Chicago"/>
    <s v="IL"/>
    <n v="99999"/>
    <s v="USA"/>
    <s v="Credit Card"/>
    <s v="Green Tea"/>
    <x v="0"/>
    <n v="2.99"/>
    <n v="90"/>
    <x v="14"/>
    <n v="27.717300000000005"/>
  </r>
  <r>
    <n v="1016"/>
    <x v="9"/>
    <n v="7"/>
    <x v="9"/>
    <s v="123 7th Street"/>
    <s v="Boise"/>
    <s v="ID"/>
    <n v="99999"/>
    <s v="USA"/>
    <x v="2"/>
    <x v="2"/>
    <m/>
    <m/>
    <s v="Ming-Yang Xie"/>
    <s v="123 7th Street"/>
    <s v="Boise"/>
    <s v="ID"/>
    <n v="99999"/>
    <s v="USA"/>
    <m/>
    <s v="Coffee"/>
    <x v="0"/>
    <n v="46"/>
    <n v="24"/>
    <x v="15"/>
    <n v="110.4"/>
  </r>
  <r>
    <n v="1017"/>
    <x v="8"/>
    <n v="10"/>
    <x v="8"/>
    <s v="123 10th Street"/>
    <s v="Chicago"/>
    <s v="IL"/>
    <n v="99999"/>
    <s v="USA"/>
    <x v="6"/>
    <x v="1"/>
    <d v="2014-01-12T00:00:00"/>
    <s v="Shipping Company A"/>
    <s v="Roland Wacker"/>
    <s v="123 10th Street"/>
    <s v="Chicago"/>
    <s v="IL"/>
    <n v="99999"/>
    <s v="USA"/>
    <m/>
    <s v="Boysenberry Spread"/>
    <x v="6"/>
    <n v="25"/>
    <n v="34"/>
    <x v="16"/>
    <n v="80.75"/>
  </r>
  <r>
    <n v="1018"/>
    <x v="8"/>
    <n v="10"/>
    <x v="8"/>
    <s v="123 10th Street"/>
    <s v="Chicago"/>
    <s v="IL"/>
    <n v="99999"/>
    <s v="USA"/>
    <x v="6"/>
    <x v="1"/>
    <d v="2014-01-12T00:00:00"/>
    <s v="Shipping Company A"/>
    <s v="Roland Wacker"/>
    <s v="123 10th Street"/>
    <s v="Chicago"/>
    <s v="IL"/>
    <n v="99999"/>
    <s v="USA"/>
    <m/>
    <s v="Cajun Seasoning"/>
    <x v="7"/>
    <n v="22"/>
    <n v="17"/>
    <x v="17"/>
    <n v="35.903999999999996"/>
  </r>
  <r>
    <n v="1019"/>
    <x v="8"/>
    <n v="10"/>
    <x v="8"/>
    <s v="123 10th Street"/>
    <s v="Chicago"/>
    <s v="IL"/>
    <n v="99999"/>
    <s v="USA"/>
    <x v="6"/>
    <x v="1"/>
    <d v="2014-01-12T00:00:00"/>
    <s v="Shipping Company A"/>
    <s v="Roland Wacker"/>
    <s v="123 10th Street"/>
    <s v="Chicago"/>
    <s v="IL"/>
    <n v="99999"/>
    <s v="USA"/>
    <m/>
    <s v="Chocolate Biscuits Mix"/>
    <x v="2"/>
    <n v="9.1999999999999993"/>
    <n v="44"/>
    <x v="18"/>
    <n v="42.099199999999996"/>
  </r>
  <r>
    <n v="1020"/>
    <x v="10"/>
    <n v="11"/>
    <x v="10"/>
    <s v="123 11th Street"/>
    <s v="Miami"/>
    <s v="FL"/>
    <n v="99999"/>
    <s v="USA"/>
    <x v="5"/>
    <x v="3"/>
    <m/>
    <s v="Shipping Company C"/>
    <s v="Peter Krschne"/>
    <s v="123 11th Street"/>
    <s v="Miami"/>
    <s v="FL"/>
    <n v="99999"/>
    <s v="USA"/>
    <m/>
    <s v="Dried Plums"/>
    <x v="1"/>
    <n v="3.5"/>
    <n v="81"/>
    <x v="19"/>
    <n v="27.499500000000001"/>
  </r>
  <r>
    <n v="1021"/>
    <x v="10"/>
    <n v="11"/>
    <x v="10"/>
    <s v="123 11th Street"/>
    <s v="Miami"/>
    <s v="FL"/>
    <n v="99999"/>
    <s v="USA"/>
    <x v="5"/>
    <x v="3"/>
    <m/>
    <s v="Shipping Company C"/>
    <s v="Peter Krschne"/>
    <s v="123 11th Street"/>
    <s v="Miami"/>
    <s v="FL"/>
    <n v="99999"/>
    <s v="USA"/>
    <m/>
    <s v="Green Tea"/>
    <x v="0"/>
    <n v="2.99"/>
    <n v="49"/>
    <x v="20"/>
    <n v="15.090530000000005"/>
  </r>
  <r>
    <n v="1022"/>
    <x v="11"/>
    <n v="1"/>
    <x v="11"/>
    <s v="123 1st Street"/>
    <s v="Seattle"/>
    <s v="WA"/>
    <n v="99999"/>
    <s v="USA"/>
    <x v="2"/>
    <x v="2"/>
    <m/>
    <m/>
    <s v="Anna Bedecs"/>
    <s v="123 1st Street"/>
    <s v="Seattle"/>
    <s v="WA"/>
    <n v="99999"/>
    <s v="USA"/>
    <m/>
    <s v="Chai"/>
    <x v="0"/>
    <n v="18"/>
    <n v="42"/>
    <x v="21"/>
    <n v="75.600000000000009"/>
  </r>
  <r>
    <n v="1023"/>
    <x v="11"/>
    <n v="1"/>
    <x v="11"/>
    <s v="123 1st Street"/>
    <s v="Seattle"/>
    <s v="WA"/>
    <n v="99999"/>
    <s v="USA"/>
    <x v="2"/>
    <x v="2"/>
    <m/>
    <m/>
    <s v="Anna Bedecs"/>
    <s v="123 1st Street"/>
    <s v="Seattle"/>
    <s v="WA"/>
    <n v="99999"/>
    <s v="USA"/>
    <m/>
    <s v="Coffee"/>
    <x v="0"/>
    <n v="46"/>
    <n v="58"/>
    <x v="22"/>
    <n v="269.46800000000002"/>
  </r>
  <r>
    <n v="1024"/>
    <x v="11"/>
    <n v="1"/>
    <x v="11"/>
    <s v="123 1st Street"/>
    <s v="Seattle"/>
    <s v="WA"/>
    <n v="99999"/>
    <s v="USA"/>
    <x v="2"/>
    <x v="2"/>
    <m/>
    <m/>
    <s v="Anna Bedecs"/>
    <s v="123 1st Street"/>
    <s v="Seattle"/>
    <s v="WA"/>
    <n v="99999"/>
    <s v="USA"/>
    <m/>
    <s v="Green Tea"/>
    <x v="0"/>
    <n v="2.99"/>
    <n v="67"/>
    <x v="23"/>
    <n v="20.033000000000001"/>
  </r>
  <r>
    <n v="1025"/>
    <x v="7"/>
    <n v="28"/>
    <x v="7"/>
    <s v="789 28th Street"/>
    <s v="Memphis"/>
    <s v="TN"/>
    <n v="99999"/>
    <s v="USA"/>
    <x v="5"/>
    <x v="3"/>
    <d v="2014-01-30T00:00:00"/>
    <s v="Shipping Company C"/>
    <s v="Amritansh Raghav"/>
    <s v="789 28th Street"/>
    <s v="Memphis"/>
    <s v="TN"/>
    <n v="99999"/>
    <s v="USA"/>
    <s v="Credit Card"/>
    <s v="Clam Chowder"/>
    <x v="4"/>
    <n v="9.65"/>
    <n v="100"/>
    <x v="24"/>
    <n v="93.605000000000004"/>
  </r>
  <r>
    <n v="1026"/>
    <x v="7"/>
    <n v="28"/>
    <x v="7"/>
    <s v="789 28th Street"/>
    <s v="Memphis"/>
    <s v="TN"/>
    <n v="99999"/>
    <s v="USA"/>
    <x v="5"/>
    <x v="3"/>
    <d v="2014-01-30T00:00:00"/>
    <s v="Shipping Company C"/>
    <s v="Amritansh Raghav"/>
    <s v="789 28th Street"/>
    <s v="Memphis"/>
    <s v="TN"/>
    <n v="99999"/>
    <s v="USA"/>
    <s v="Credit Card"/>
    <s v="Crab Meat"/>
    <x v="8"/>
    <n v="18.399999999999999"/>
    <n v="63"/>
    <x v="25"/>
    <n v="114.76079999999999"/>
  </r>
  <r>
    <n v="1027"/>
    <x v="12"/>
    <n v="9"/>
    <x v="12"/>
    <s v="123 9th Street"/>
    <s v="Salt Lake City"/>
    <s v="UT"/>
    <n v="99999"/>
    <s v="USA"/>
    <x v="7"/>
    <x v="0"/>
    <d v="2014-01-11T00:00:00"/>
    <s v="Shipping Company A"/>
    <s v="Sven Mortensen"/>
    <s v="123 9th Street"/>
    <s v="Salt Lake City"/>
    <s v="UT"/>
    <n v="99999"/>
    <s v="USA"/>
    <s v="Check"/>
    <s v="Ravioli"/>
    <x v="9"/>
    <n v="19.5"/>
    <n v="57"/>
    <x v="26"/>
    <n v="110.0385"/>
  </r>
  <r>
    <n v="1028"/>
    <x v="12"/>
    <n v="9"/>
    <x v="12"/>
    <s v="123 9th Street"/>
    <s v="Salt Lake City"/>
    <s v="UT"/>
    <n v="99999"/>
    <s v="USA"/>
    <x v="7"/>
    <x v="0"/>
    <d v="2014-01-11T00:00:00"/>
    <s v="Shipping Company A"/>
    <s v="Sven Mortensen"/>
    <s v="123 9th Street"/>
    <s v="Salt Lake City"/>
    <s v="UT"/>
    <n v="99999"/>
    <s v="USA"/>
    <s v="Check"/>
    <s v="Mozzarella"/>
    <x v="10"/>
    <n v="34.799999999999997"/>
    <n v="81"/>
    <x v="27"/>
    <n v="295.97399999999999"/>
  </r>
  <r>
    <n v="1029"/>
    <x v="6"/>
    <n v="6"/>
    <x v="6"/>
    <s v="123 6th Street"/>
    <s v="Milwaukee"/>
    <s v="WI"/>
    <n v="99999"/>
    <s v="USA"/>
    <x v="4"/>
    <x v="2"/>
    <d v="2014-01-08T00:00:00"/>
    <s v="Shipping Company B"/>
    <s v="Francisco Pérez-Olaeta"/>
    <s v="123 6th Street"/>
    <s v="Milwaukee"/>
    <s v="WI"/>
    <n v="99999"/>
    <s v="USA"/>
    <s v="Credit Card"/>
    <s v="Beer"/>
    <x v="0"/>
    <n v="14"/>
    <n v="71"/>
    <x v="28"/>
    <n v="95.424000000000007"/>
  </r>
  <r>
    <n v="1030"/>
    <x v="13"/>
    <n v="8"/>
    <x v="3"/>
    <s v="123 8th Street"/>
    <s v="Portland"/>
    <s v="OR"/>
    <n v="99999"/>
    <s v="USA"/>
    <x v="2"/>
    <x v="2"/>
    <d v="2014-02-10T00:00:00"/>
    <s v="Shipping Company B"/>
    <s v="Elizabeth Andersen"/>
    <s v="123 8th Street"/>
    <s v="Portland"/>
    <s v="OR"/>
    <n v="99999"/>
    <s v="USA"/>
    <s v="Check"/>
    <s v="Curry Sauce"/>
    <x v="5"/>
    <n v="40"/>
    <n v="32"/>
    <x v="11"/>
    <n v="129.28"/>
  </r>
  <r>
    <n v="1031"/>
    <x v="14"/>
    <n v="3"/>
    <x v="5"/>
    <s v="123 3rd Street"/>
    <s v="Los Angelas"/>
    <s v="CA"/>
    <n v="99999"/>
    <s v="USA"/>
    <x v="0"/>
    <x v="0"/>
    <d v="2014-02-05T00:00:00"/>
    <s v="Shipping Company B"/>
    <s v="Thomas Axerr"/>
    <s v="123 3rd Street"/>
    <s v="Los Angelas"/>
    <s v="CA"/>
    <n v="99999"/>
    <s v="USA"/>
    <s v="Cash"/>
    <s v="Syrup"/>
    <x v="7"/>
    <n v="10"/>
    <n v="63"/>
    <x v="29"/>
    <n v="65.52"/>
  </r>
  <r>
    <n v="1032"/>
    <x v="14"/>
    <n v="3"/>
    <x v="5"/>
    <s v="123 3rd Street"/>
    <s v="Los Angelas"/>
    <s v="CA"/>
    <n v="99999"/>
    <s v="USA"/>
    <x v="0"/>
    <x v="0"/>
    <d v="2014-02-05T00:00:00"/>
    <s v="Shipping Company B"/>
    <s v="Thomas Axerr"/>
    <s v="123 3rd Street"/>
    <s v="Los Angelas"/>
    <s v="CA"/>
    <n v="99999"/>
    <s v="USA"/>
    <s v="Cash"/>
    <s v="Curry Sauce"/>
    <x v="5"/>
    <n v="40"/>
    <n v="30"/>
    <x v="30"/>
    <n v="120"/>
  </r>
  <r>
    <n v="1033"/>
    <x v="15"/>
    <n v="6"/>
    <x v="6"/>
    <s v="123 6th Street"/>
    <s v="Milwaukee"/>
    <s v="WI"/>
    <n v="99999"/>
    <s v="USA"/>
    <x v="4"/>
    <x v="2"/>
    <d v="2014-02-08T00:00:00"/>
    <s v="Shipping Company B"/>
    <s v="Francisco Pérez-Olaeta"/>
    <s v="123 6th Street"/>
    <s v="Milwaukee"/>
    <s v="WI"/>
    <n v="99999"/>
    <s v="USA"/>
    <s v="Credit Card"/>
    <m/>
    <x v="11"/>
    <m/>
    <m/>
    <x v="31"/>
    <n v="43"/>
  </r>
  <r>
    <n v="1034"/>
    <x v="16"/>
    <n v="28"/>
    <x v="7"/>
    <s v="789 28th Street"/>
    <s v="Memphis"/>
    <s v="TN"/>
    <n v="99999"/>
    <s v="USA"/>
    <x v="5"/>
    <x v="3"/>
    <d v="2014-03-02T00:00:00"/>
    <s v="Shipping Company C"/>
    <s v="Amritansh Raghav"/>
    <s v="789 28th Street"/>
    <s v="Memphis"/>
    <s v="TN"/>
    <n v="99999"/>
    <s v="USA"/>
    <s v="Check"/>
    <m/>
    <x v="11"/>
    <m/>
    <m/>
    <x v="31"/>
    <n v="31"/>
  </r>
  <r>
    <n v="1035"/>
    <x v="13"/>
    <n v="8"/>
    <x v="3"/>
    <s v="123 8th Street"/>
    <s v="Portland"/>
    <s v="OR"/>
    <n v="99999"/>
    <s v="USA"/>
    <x v="2"/>
    <x v="2"/>
    <d v="2014-02-10T00:00:00"/>
    <s v="Shipping Company C"/>
    <s v="Elizabeth Andersen"/>
    <s v="123 8th Street"/>
    <s v="Portland"/>
    <s v="OR"/>
    <n v="99999"/>
    <s v="USA"/>
    <s v="Check"/>
    <m/>
    <x v="11"/>
    <m/>
    <m/>
    <x v="31"/>
    <n v="46"/>
  </r>
  <r>
    <n v="1036"/>
    <x v="17"/>
    <n v="10"/>
    <x v="8"/>
    <s v="123 10th Street"/>
    <s v="Chicago"/>
    <s v="IL"/>
    <n v="99999"/>
    <s v="USA"/>
    <x v="6"/>
    <x v="1"/>
    <d v="2014-02-12T00:00:00"/>
    <s v="Shipping Company B"/>
    <s v="Roland Wacker"/>
    <s v="123 10th Street"/>
    <s v="Chicago"/>
    <s v="IL"/>
    <n v="99999"/>
    <s v="USA"/>
    <s v="Credit Card"/>
    <s v="Almonds"/>
    <x v="1"/>
    <n v="10"/>
    <n v="47"/>
    <x v="32"/>
    <n v="48.88"/>
  </r>
  <r>
    <n v="1038"/>
    <x v="17"/>
    <n v="10"/>
    <x v="8"/>
    <s v="123 10th Street"/>
    <s v="Chicago"/>
    <s v="IL"/>
    <n v="99999"/>
    <s v="USA"/>
    <x v="6"/>
    <x v="1"/>
    <m/>
    <s v="Shipping Company A"/>
    <s v="Roland Wacker"/>
    <s v="123 10th Street"/>
    <s v="Chicago"/>
    <s v="IL"/>
    <n v="99999"/>
    <s v="USA"/>
    <m/>
    <s v="Dried Plums"/>
    <x v="1"/>
    <n v="3.5"/>
    <n v="49"/>
    <x v="33"/>
    <n v="16.464000000000002"/>
  </r>
  <r>
    <n v="1039"/>
    <x v="18"/>
    <n v="11"/>
    <x v="10"/>
    <s v="123 11th Street"/>
    <s v="Miami"/>
    <s v="FL"/>
    <n v="99999"/>
    <s v="USA"/>
    <x v="5"/>
    <x v="3"/>
    <m/>
    <s v="Shipping Company C"/>
    <s v="Peter Krschne"/>
    <s v="123 11th Street"/>
    <s v="Miami"/>
    <s v="FL"/>
    <n v="99999"/>
    <s v="USA"/>
    <m/>
    <s v="Curry Sauce"/>
    <x v="5"/>
    <n v="40"/>
    <n v="72"/>
    <x v="34"/>
    <n v="285.12"/>
  </r>
  <r>
    <n v="1040"/>
    <x v="19"/>
    <n v="1"/>
    <x v="11"/>
    <s v="123 1st Street"/>
    <s v="Seattle"/>
    <s v="WA"/>
    <n v="99999"/>
    <s v="USA"/>
    <x v="2"/>
    <x v="2"/>
    <m/>
    <s v="Shipping Company C"/>
    <s v="Anna Bedecs"/>
    <s v="123 1st Street"/>
    <s v="Seattle"/>
    <s v="WA"/>
    <n v="99999"/>
    <s v="USA"/>
    <m/>
    <s v="Crab Meat"/>
    <x v="8"/>
    <n v="18.399999999999999"/>
    <n v="13"/>
    <x v="35"/>
    <n v="23.680800000000001"/>
  </r>
  <r>
    <n v="1041"/>
    <x v="16"/>
    <n v="28"/>
    <x v="7"/>
    <s v="789 28th Street"/>
    <s v="Memphis"/>
    <s v="TN"/>
    <n v="99999"/>
    <s v="USA"/>
    <x v="5"/>
    <x v="3"/>
    <n v="41700"/>
    <s v="Shipping Company C"/>
    <s v="Amritansh Raghav"/>
    <s v="789 28th Street"/>
    <s v="Memphis"/>
    <s v="TN"/>
    <n v="99999"/>
    <s v="USA"/>
    <s v="Credit Card"/>
    <s v="Coffee"/>
    <x v="0"/>
    <n v="46"/>
    <n v="32"/>
    <x v="36"/>
    <n v="148.67200000000003"/>
  </r>
  <r>
    <n v="1042"/>
    <x v="20"/>
    <n v="9"/>
    <x v="12"/>
    <s v="123 9th Street"/>
    <s v="Salt Lake City"/>
    <s v="UT"/>
    <n v="99999"/>
    <s v="USA"/>
    <x v="7"/>
    <x v="0"/>
    <d v="2014-02-11T00:00:00"/>
    <s v="Shipping Company A"/>
    <s v="Sven Mortensen"/>
    <s v="123 9th Street"/>
    <s v="Salt Lake City"/>
    <s v="UT"/>
    <n v="99999"/>
    <s v="USA"/>
    <s v="Check"/>
    <s v="Clam Chowder"/>
    <x v="4"/>
    <n v="9.65"/>
    <n v="27"/>
    <x v="37"/>
    <n v="24.752250000000004"/>
  </r>
  <r>
    <n v="1043"/>
    <x v="15"/>
    <n v="6"/>
    <x v="6"/>
    <s v="123 6th Street"/>
    <s v="Milwaukee"/>
    <s v="WI"/>
    <n v="99999"/>
    <s v="USA"/>
    <x v="4"/>
    <x v="2"/>
    <d v="2014-02-08T00:00:00"/>
    <s v="Shipping Company B"/>
    <s v="Francisco Pérez-Olaeta"/>
    <s v="123 6th Street"/>
    <s v="Milwaukee"/>
    <s v="WI"/>
    <n v="99999"/>
    <s v="USA"/>
    <s v="Credit Card"/>
    <s v="Chocolate"/>
    <x v="3"/>
    <n v="12.75"/>
    <n v="71"/>
    <x v="38"/>
    <n v="91.430250000000001"/>
  </r>
  <r>
    <n v="1044"/>
    <x v="13"/>
    <n v="8"/>
    <x v="3"/>
    <s v="123 8th Street"/>
    <s v="Portland"/>
    <s v="OR"/>
    <n v="99999"/>
    <s v="USA"/>
    <x v="2"/>
    <x v="2"/>
    <d v="2014-02-10T00:00:00"/>
    <s v="Shipping Company B"/>
    <s v="Elizabeth Andersen"/>
    <s v="123 8th Street"/>
    <s v="Portland"/>
    <s v="OR"/>
    <n v="99999"/>
    <s v="USA"/>
    <s v="Check"/>
    <s v="Chocolate"/>
    <x v="3"/>
    <n v="12.75"/>
    <n v="13"/>
    <x v="39"/>
    <n v="15.746249999999998"/>
  </r>
  <r>
    <n v="1045"/>
    <x v="21"/>
    <n v="25"/>
    <x v="13"/>
    <s v="789 25th Street"/>
    <s v="Chicago"/>
    <s v="IL"/>
    <n v="99999"/>
    <s v="USA"/>
    <x v="6"/>
    <x v="1"/>
    <d v="2014-02-27T00:00:00"/>
    <s v="Shipping Company A"/>
    <s v="John Rodman"/>
    <s v="789 25th Street"/>
    <s v="Chicago"/>
    <s v="IL"/>
    <n v="99999"/>
    <s v="USA"/>
    <s v="Cash"/>
    <s v="Cajun Seasoning"/>
    <x v="7"/>
    <n v="22"/>
    <n v="98"/>
    <x v="40"/>
    <n v="204.82000000000002"/>
  </r>
  <r>
    <n v="1046"/>
    <x v="22"/>
    <n v="26"/>
    <x v="14"/>
    <s v="789 26th Street"/>
    <s v="Miami"/>
    <s v="FL"/>
    <n v="99999"/>
    <s v="USA"/>
    <x v="5"/>
    <x v="3"/>
    <d v="2014-02-28T00:00:00"/>
    <s v="Shipping Company C"/>
    <s v="Run Liu"/>
    <s v="789 26th Street"/>
    <s v="Miami"/>
    <s v="FL"/>
    <n v="99999"/>
    <s v="USA"/>
    <s v="Credit Card"/>
    <s v="Boysenberry Spread"/>
    <x v="6"/>
    <n v="25"/>
    <n v="21"/>
    <x v="41"/>
    <n v="53.550000000000004"/>
  </r>
  <r>
    <n v="1047"/>
    <x v="23"/>
    <n v="29"/>
    <x v="4"/>
    <s v="789 29th Street"/>
    <s v="Denver"/>
    <s v="CO"/>
    <n v="99999"/>
    <s v="USA"/>
    <x v="3"/>
    <x v="0"/>
    <d v="2014-03-03T00:00:00"/>
    <s v="Shipping Company B"/>
    <s v="Soo Jung Lee"/>
    <s v="789 29th Street"/>
    <s v="Denver"/>
    <s v="CO"/>
    <n v="99999"/>
    <s v="USA"/>
    <s v="Check"/>
    <s v="Fruit Cocktail"/>
    <x v="12"/>
    <n v="39"/>
    <n v="26"/>
    <x v="42"/>
    <n v="106.47000000000001"/>
  </r>
  <r>
    <n v="1048"/>
    <x v="15"/>
    <n v="6"/>
    <x v="6"/>
    <s v="123 6th Street"/>
    <s v="Milwaukee"/>
    <s v="WI"/>
    <n v="99999"/>
    <s v="USA"/>
    <x v="4"/>
    <x v="2"/>
    <d v="2014-02-08T00:00:00"/>
    <s v="Shipping Company C"/>
    <s v="Francisco Pérez-Olaeta"/>
    <s v="123 6th Street"/>
    <s v="Milwaukee"/>
    <s v="WI"/>
    <n v="99999"/>
    <s v="USA"/>
    <s v="Check"/>
    <s v="Dried Pears"/>
    <x v="1"/>
    <n v="30"/>
    <n v="96"/>
    <x v="34"/>
    <n v="296.64"/>
  </r>
  <r>
    <n v="1049"/>
    <x v="15"/>
    <n v="6"/>
    <x v="6"/>
    <s v="123 6th Street"/>
    <s v="Milwaukee"/>
    <s v="WI"/>
    <n v="99999"/>
    <s v="USA"/>
    <x v="4"/>
    <x v="2"/>
    <d v="2014-02-08T00:00:00"/>
    <s v="Shipping Company C"/>
    <s v="Francisco Pérez-Olaeta"/>
    <s v="123 6th Street"/>
    <s v="Milwaukee"/>
    <s v="WI"/>
    <n v="99999"/>
    <s v="USA"/>
    <s v="Check"/>
    <s v="Dried Apples"/>
    <x v="1"/>
    <n v="53"/>
    <n v="16"/>
    <x v="43"/>
    <n v="88.192000000000021"/>
  </r>
  <r>
    <n v="1050"/>
    <x v="24"/>
    <n v="4"/>
    <x v="1"/>
    <s v="123 4th Street"/>
    <s v="New York"/>
    <s v="NY"/>
    <n v="99999"/>
    <s v="USA"/>
    <x v="1"/>
    <x v="1"/>
    <m/>
    <m/>
    <s v="Christina Lee"/>
    <s v="123 4th Street"/>
    <s v="New York"/>
    <s v="NY"/>
    <n v="99999"/>
    <s v="USA"/>
    <m/>
    <s v="Gnocchi"/>
    <x v="9"/>
    <n v="38"/>
    <n v="96"/>
    <x v="44"/>
    <n v="346.56"/>
  </r>
  <r>
    <n v="1051"/>
    <x v="14"/>
    <n v="3"/>
    <x v="5"/>
    <s v="123 3rd Street"/>
    <s v="Los Angelas"/>
    <s v="CA"/>
    <n v="99999"/>
    <s v="USA"/>
    <x v="0"/>
    <x v="0"/>
    <m/>
    <m/>
    <s v="Thomas Axerr"/>
    <s v="123 3rd Street"/>
    <s v="Los Angelas"/>
    <s v="CA"/>
    <n v="99999"/>
    <s v="USA"/>
    <m/>
    <s v="Green Tea"/>
    <x v="0"/>
    <n v="2.99"/>
    <n v="75"/>
    <x v="45"/>
    <n v="23.097750000000005"/>
  </r>
  <r>
    <n v="1052"/>
    <x v="25"/>
    <n v="9"/>
    <x v="12"/>
    <s v="123 9th Street"/>
    <s v="Salt Lake City"/>
    <s v="UT"/>
    <n v="99999"/>
    <s v="USA"/>
    <x v="7"/>
    <x v="0"/>
    <n v="41709"/>
    <s v="Shipping Company A"/>
    <s v="Sven Mortensen"/>
    <s v="123 9th Street"/>
    <s v="Salt Lake City"/>
    <s v="UT"/>
    <n v="99999"/>
    <s v="USA"/>
    <s v="Check"/>
    <s v="Ravioli"/>
    <x v="9"/>
    <n v="19.5"/>
    <n v="55"/>
    <x v="46"/>
    <n v="108.32250000000001"/>
  </r>
  <r>
    <n v="1053"/>
    <x v="25"/>
    <n v="9"/>
    <x v="12"/>
    <s v="123 9th Street"/>
    <s v="Salt Lake City"/>
    <s v="UT"/>
    <n v="99999"/>
    <s v="USA"/>
    <x v="7"/>
    <x v="0"/>
    <d v="2014-03-11T00:00:00"/>
    <s v="Shipping Company A"/>
    <s v="Sven Mortensen"/>
    <s v="123 9th Street"/>
    <s v="Salt Lake City"/>
    <s v="UT"/>
    <n v="99999"/>
    <s v="USA"/>
    <s v="Check"/>
    <s v="Mozzarella"/>
    <x v="10"/>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s v="Beer"/>
    <x v="0"/>
    <n v="14"/>
    <n v="53"/>
    <x v="48"/>
    <n v="71.974000000000004"/>
  </r>
  <r>
    <n v="1055"/>
    <x v="27"/>
    <n v="8"/>
    <x v="3"/>
    <s v="123 8th Street"/>
    <s v="Portland"/>
    <s v="OR"/>
    <n v="99999"/>
    <s v="USA"/>
    <x v="2"/>
    <x v="2"/>
    <d v="2014-03-10T00:00:00"/>
    <s v="Shipping Company B"/>
    <s v="Elizabeth Andersen"/>
    <s v="123 8th Street"/>
    <s v="Portland"/>
    <s v="OR"/>
    <n v="99999"/>
    <s v="USA"/>
    <s v="Check"/>
    <s v="Curry Sauce"/>
    <x v="5"/>
    <n v="40"/>
    <n v="85"/>
    <x v="49"/>
    <n v="357"/>
  </r>
  <r>
    <n v="1056"/>
    <x v="27"/>
    <n v="8"/>
    <x v="3"/>
    <s v="123 8th Street"/>
    <s v="Portland"/>
    <s v="OR"/>
    <n v="99999"/>
    <s v="USA"/>
    <x v="2"/>
    <x v="2"/>
    <d v="2014-03-10T00:00:00"/>
    <s v="Shipping Company B"/>
    <s v="Elizabeth Andersen"/>
    <s v="123 8th Street"/>
    <s v="Portland"/>
    <s v="OR"/>
    <n v="99999"/>
    <s v="USA"/>
    <s v="Check"/>
    <s v="Chocolate Biscuits Mix"/>
    <x v="2"/>
    <n v="9.1999999999999993"/>
    <n v="97"/>
    <x v="50"/>
    <n v="91.024800000000013"/>
  </r>
  <r>
    <n v="1057"/>
    <x v="28"/>
    <n v="25"/>
    <x v="13"/>
    <s v="789 25th Street"/>
    <s v="Chicago"/>
    <s v="IL"/>
    <n v="99999"/>
    <s v="USA"/>
    <x v="6"/>
    <x v="1"/>
    <d v="2014-03-27T00:00:00"/>
    <s v="Shipping Company A"/>
    <s v="John Rodman"/>
    <s v="789 25th Street"/>
    <s v="Chicago"/>
    <s v="IL"/>
    <n v="99999"/>
    <s v="USA"/>
    <s v="Cash"/>
    <s v="Scones"/>
    <x v="2"/>
    <n v="10"/>
    <n v="46"/>
    <x v="51"/>
    <n v="46.46"/>
  </r>
  <r>
    <n v="1058"/>
    <x v="29"/>
    <n v="26"/>
    <x v="14"/>
    <s v="789 26th Street"/>
    <s v="Miami"/>
    <s v="FL"/>
    <n v="99999"/>
    <s v="USA"/>
    <x v="5"/>
    <x v="3"/>
    <d v="2014-03-28T00:00:00"/>
    <s v="Shipping Company C"/>
    <s v="Run Liu"/>
    <s v="789 26th Street"/>
    <s v="Miami"/>
    <s v="FL"/>
    <n v="99999"/>
    <s v="USA"/>
    <s v="Credit Card"/>
    <s v="Olive Oil"/>
    <x v="13"/>
    <n v="21.35"/>
    <n v="97"/>
    <x v="52"/>
    <n v="196.74025"/>
  </r>
  <r>
    <n v="1059"/>
    <x v="29"/>
    <n v="26"/>
    <x v="14"/>
    <s v="789 26th Street"/>
    <s v="Miami"/>
    <s v="FL"/>
    <n v="99999"/>
    <s v="USA"/>
    <x v="5"/>
    <x v="3"/>
    <d v="2014-03-28T00:00:00"/>
    <s v="Shipping Company C"/>
    <s v="Run Liu"/>
    <s v="789 26th Street"/>
    <s v="Miami"/>
    <s v="FL"/>
    <n v="99999"/>
    <s v="USA"/>
    <s v="Credit Card"/>
    <s v="Clam Chowder"/>
    <x v="4"/>
    <n v="9.65"/>
    <n v="97"/>
    <x v="53"/>
    <n v="95.477100000000021"/>
  </r>
  <r>
    <n v="1060"/>
    <x v="29"/>
    <n v="26"/>
    <x v="14"/>
    <s v="789 26th Street"/>
    <s v="Miami"/>
    <s v="FL"/>
    <n v="99999"/>
    <s v="USA"/>
    <x v="5"/>
    <x v="3"/>
    <d v="2014-03-28T00:00:00"/>
    <s v="Shipping Company C"/>
    <s v="Run Liu"/>
    <s v="789 26th Street"/>
    <s v="Miami"/>
    <s v="FL"/>
    <n v="99999"/>
    <s v="USA"/>
    <s v="Credit Card"/>
    <s v="Crab Meat"/>
    <x v="8"/>
    <n v="18.399999999999999"/>
    <n v="65"/>
    <x v="54"/>
    <n v="123.18800000000002"/>
  </r>
  <r>
    <n v="1061"/>
    <x v="30"/>
    <n v="29"/>
    <x v="4"/>
    <s v="789 29th Street"/>
    <s v="Denver"/>
    <s v="CO"/>
    <n v="99999"/>
    <s v="USA"/>
    <x v="3"/>
    <x v="0"/>
    <d v="2014-03-31T00:00:00"/>
    <s v="Shipping Company B"/>
    <s v="Soo Jung Lee"/>
    <s v="789 29th Street"/>
    <s v="Denver"/>
    <s v="CO"/>
    <n v="99999"/>
    <s v="USA"/>
    <s v="Check"/>
    <s v="Beer"/>
    <x v="0"/>
    <n v="14"/>
    <n v="72"/>
    <x v="55"/>
    <n v="100.80000000000001"/>
  </r>
  <r>
    <n v="1062"/>
    <x v="26"/>
    <n v="6"/>
    <x v="6"/>
    <s v="123 6th Street"/>
    <s v="Milwaukee"/>
    <s v="WI"/>
    <n v="99999"/>
    <s v="USA"/>
    <x v="4"/>
    <x v="2"/>
    <d v="2014-03-08T00:00:00"/>
    <s v="Shipping Company C"/>
    <s v="Francisco Pérez-Olaeta"/>
    <s v="123 6th Street"/>
    <s v="Milwaukee"/>
    <s v="WI"/>
    <n v="99999"/>
    <s v="USA"/>
    <s v="Check"/>
    <s v="Chocolate"/>
    <x v="3"/>
    <n v="12.75"/>
    <n v="16"/>
    <x v="56"/>
    <n v="20.196000000000002"/>
  </r>
  <r>
    <n v="1064"/>
    <x v="31"/>
    <n v="4"/>
    <x v="1"/>
    <s v="123 4th Street"/>
    <s v="New York"/>
    <s v="NY"/>
    <n v="99999"/>
    <s v="USA"/>
    <x v="1"/>
    <x v="1"/>
    <d v="2014-03-06T00:00:00"/>
    <s v="Shipping Company A"/>
    <s v="Christina Lee"/>
    <s v="123 4th Street"/>
    <s v="New York"/>
    <s v="NY"/>
    <n v="99999"/>
    <s v="USA"/>
    <s v="Credit Card"/>
    <s v="Marmalade"/>
    <x v="6"/>
    <n v="81"/>
    <n v="77"/>
    <x v="57"/>
    <n v="642.41100000000006"/>
  </r>
  <r>
    <n v="1065"/>
    <x v="31"/>
    <n v="4"/>
    <x v="1"/>
    <s v="123 4th Street"/>
    <s v="New York"/>
    <s v="NY"/>
    <n v="99999"/>
    <s v="USA"/>
    <x v="1"/>
    <x v="1"/>
    <d v="2014-03-06T00:00:00"/>
    <s v="Shipping Company A"/>
    <s v="Christina Lee"/>
    <s v="123 4th Street"/>
    <s v="New York"/>
    <s v="NY"/>
    <n v="99999"/>
    <s v="USA"/>
    <s v="Credit Card"/>
    <s v="Long Grain Rice"/>
    <x v="14"/>
    <n v="7"/>
    <n v="37"/>
    <x v="58"/>
    <n v="24.605"/>
  </r>
  <r>
    <n v="1067"/>
    <x v="27"/>
    <n v="8"/>
    <x v="3"/>
    <s v="123 8th Street"/>
    <s v="Portland"/>
    <s v="OR"/>
    <n v="99999"/>
    <s v="USA"/>
    <x v="2"/>
    <x v="2"/>
    <d v="2014-03-10T00:00:00"/>
    <s v="Shipping Company C"/>
    <s v="Elizabeth Andersen"/>
    <s v="123 8th Street"/>
    <s v="Portland"/>
    <s v="OR"/>
    <n v="99999"/>
    <s v="USA"/>
    <s v="Credit Card"/>
    <s v="Mozzarella"/>
    <x v="10"/>
    <n v="34.799999999999997"/>
    <n v="63"/>
    <x v="59"/>
    <n v="217.04759999999999"/>
  </r>
  <r>
    <n v="1070"/>
    <x v="32"/>
    <n v="3"/>
    <x v="5"/>
    <s v="123 3rd Street"/>
    <s v="Los Angelas"/>
    <s v="CA"/>
    <n v="99999"/>
    <s v="USA"/>
    <x v="0"/>
    <x v="0"/>
    <d v="2014-03-05T00:00:00"/>
    <s v="Shipping Company B"/>
    <s v="Thomas Axerr"/>
    <s v="123 3rd Street"/>
    <s v="Los Angelas"/>
    <s v="CA"/>
    <n v="99999"/>
    <s v="USA"/>
    <s v="Cash"/>
    <s v="Syrup"/>
    <x v="7"/>
    <n v="10"/>
    <n v="48"/>
    <x v="60"/>
    <n v="48"/>
  </r>
  <r>
    <n v="1071"/>
    <x v="32"/>
    <n v="3"/>
    <x v="5"/>
    <s v="123 3rd Street"/>
    <s v="Los Angelas"/>
    <s v="CA"/>
    <n v="99999"/>
    <s v="USA"/>
    <x v="0"/>
    <x v="0"/>
    <d v="2014-03-05T00:00:00"/>
    <s v="Shipping Company B"/>
    <s v="Thomas Axerr"/>
    <s v="123 3rd Street"/>
    <s v="Los Angelas"/>
    <s v="CA"/>
    <n v="99999"/>
    <s v="USA"/>
    <s v="Cash"/>
    <s v="Curry Sauce"/>
    <x v="5"/>
    <n v="40"/>
    <n v="71"/>
    <x v="61"/>
    <n v="295.36"/>
  </r>
  <r>
    <n v="1075"/>
    <x v="33"/>
    <n v="10"/>
    <x v="8"/>
    <s v="123 10th Street"/>
    <s v="Chicago"/>
    <s v="IL"/>
    <n v="99999"/>
    <s v="USA"/>
    <x v="6"/>
    <x v="1"/>
    <d v="2014-03-12T00:00:00"/>
    <s v="Shipping Company B"/>
    <s v="Roland Wacker"/>
    <s v="123 10th Street"/>
    <s v="Chicago"/>
    <s v="IL"/>
    <n v="99999"/>
    <s v="USA"/>
    <s v="Credit Card"/>
    <s v="Almonds"/>
    <x v="1"/>
    <n v="10"/>
    <n v="55"/>
    <x v="62"/>
    <n v="55"/>
  </r>
  <r>
    <n v="1077"/>
    <x v="33"/>
    <n v="10"/>
    <x v="8"/>
    <s v="123 10th Street"/>
    <s v="Chicago"/>
    <s v="IL"/>
    <n v="99999"/>
    <s v="USA"/>
    <x v="6"/>
    <x v="1"/>
    <m/>
    <s v="Shipping Company A"/>
    <s v="Roland Wacker"/>
    <s v="123 10th Street"/>
    <s v="Chicago"/>
    <s v="IL"/>
    <n v="99999"/>
    <s v="USA"/>
    <m/>
    <s v="Dried Plums"/>
    <x v="1"/>
    <n v="3.5"/>
    <n v="21"/>
    <x v="63"/>
    <n v="7.3500000000000005"/>
  </r>
  <r>
    <n v="1078"/>
    <x v="34"/>
    <n v="11"/>
    <x v="10"/>
    <s v="123 11th Street"/>
    <s v="Miami"/>
    <s v="FL"/>
    <n v="99999"/>
    <s v="USA"/>
    <x v="5"/>
    <x v="3"/>
    <m/>
    <s v="Shipping Company C"/>
    <s v="Peter Krschne"/>
    <s v="123 11th Street"/>
    <s v="Miami"/>
    <s v="FL"/>
    <n v="99999"/>
    <s v="USA"/>
    <m/>
    <s v="Curry Sauce"/>
    <x v="5"/>
    <n v="40"/>
    <n v="67"/>
    <x v="64"/>
    <n v="270.68"/>
  </r>
  <r>
    <n v="1079"/>
    <x v="23"/>
    <n v="1"/>
    <x v="11"/>
    <s v="123 1st Street"/>
    <s v="Seattle"/>
    <s v="WA"/>
    <n v="99999"/>
    <s v="USA"/>
    <x v="2"/>
    <x v="2"/>
    <m/>
    <s v="Shipping Company C"/>
    <s v="Anna Bedecs"/>
    <s v="123 1st Street"/>
    <s v="Seattle"/>
    <s v="WA"/>
    <n v="99999"/>
    <s v="USA"/>
    <m/>
    <s v="Crab Meat"/>
    <x v="8"/>
    <n v="18.399999999999999"/>
    <n v="75"/>
    <x v="65"/>
    <n v="138"/>
  </r>
  <r>
    <n v="1080"/>
    <x v="35"/>
    <n v="28"/>
    <x v="7"/>
    <s v="789 28th Street"/>
    <s v="Memphis"/>
    <s v="TN"/>
    <n v="99999"/>
    <s v="USA"/>
    <x v="5"/>
    <x v="3"/>
    <d v="2014-03-30T00:00:00"/>
    <s v="Shipping Company C"/>
    <s v="Amritansh Raghav"/>
    <s v="789 28th Street"/>
    <s v="Memphis"/>
    <s v="TN"/>
    <n v="99999"/>
    <s v="USA"/>
    <s v="Credit Card"/>
    <s v="Coffee"/>
    <x v="0"/>
    <n v="46"/>
    <n v="17"/>
    <x v="66"/>
    <n v="80.546000000000006"/>
  </r>
  <r>
    <n v="1081"/>
    <x v="36"/>
    <n v="4"/>
    <x v="1"/>
    <s v="123 4th Street"/>
    <s v="New York"/>
    <s v="NY"/>
    <n v="99999"/>
    <s v="USA"/>
    <x v="1"/>
    <x v="1"/>
    <d v="2014-04-06T00:00:00"/>
    <s v="Shipping Company A"/>
    <s v="Christina Lee"/>
    <s v="123 4th Street"/>
    <s v="New York"/>
    <s v="NY"/>
    <n v="99999"/>
    <s v="USA"/>
    <s v="Credit Card"/>
    <s v="Dried Plums"/>
    <x v="1"/>
    <n v="3.5"/>
    <n v="48"/>
    <x v="67"/>
    <n v="16.295999999999999"/>
  </r>
  <r>
    <n v="1082"/>
    <x v="37"/>
    <n v="12"/>
    <x v="2"/>
    <s v="123 12th Street"/>
    <s v="Las Vegas"/>
    <s v="NV"/>
    <n v="99999"/>
    <s v="USA"/>
    <x v="0"/>
    <x v="0"/>
    <d v="2014-04-14T00:00:00"/>
    <s v="Shipping Company B"/>
    <s v="John Edwards"/>
    <s v="123 12th Street"/>
    <s v="Las Vegas"/>
    <s v="NV"/>
    <n v="99999"/>
    <s v="USA"/>
    <s v="Credit Card"/>
    <s v="Chai"/>
    <x v="0"/>
    <n v="18"/>
    <n v="74"/>
    <x v="68"/>
    <n v="137.19600000000003"/>
  </r>
  <r>
    <n v="1083"/>
    <x v="37"/>
    <n v="12"/>
    <x v="2"/>
    <s v="123 12th Street"/>
    <s v="Las Vegas"/>
    <s v="NV"/>
    <n v="99999"/>
    <s v="USA"/>
    <x v="0"/>
    <x v="0"/>
    <d v="2014-04-14T00:00:00"/>
    <s v="Shipping Company B"/>
    <s v="John Edwards"/>
    <s v="123 12th Street"/>
    <s v="Las Vegas"/>
    <s v="NV"/>
    <n v="99999"/>
    <s v="USA"/>
    <s v="Credit Card"/>
    <s v="Coffee"/>
    <x v="0"/>
    <n v="46"/>
    <n v="96"/>
    <x v="69"/>
    <n v="428.35200000000003"/>
  </r>
  <r>
    <n v="1084"/>
    <x v="38"/>
    <n v="8"/>
    <x v="3"/>
    <s v="123 8th Street"/>
    <s v="Portland"/>
    <s v="OR"/>
    <n v="99999"/>
    <s v="USA"/>
    <x v="2"/>
    <x v="2"/>
    <d v="2014-04-10T00:00:00"/>
    <s v="Shipping Company C"/>
    <s v="Elizabeth Andersen"/>
    <s v="123 8th Street"/>
    <s v="Portland"/>
    <s v="OR"/>
    <n v="99999"/>
    <s v="USA"/>
    <s v="Credit Card"/>
    <s v="Chocolate Biscuits Mix"/>
    <x v="2"/>
    <n v="9.1999999999999993"/>
    <n v="12"/>
    <x v="70"/>
    <n v="11.3712"/>
  </r>
  <r>
    <n v="1085"/>
    <x v="36"/>
    <n v="4"/>
    <x v="1"/>
    <s v="123 4th Street"/>
    <s v="New York"/>
    <s v="NY"/>
    <n v="99999"/>
    <s v="USA"/>
    <x v="1"/>
    <x v="1"/>
    <n v="41735"/>
    <s v="Shipping Company C"/>
    <s v="Christina Lee"/>
    <s v="123 4th Street"/>
    <s v="New York"/>
    <s v="NY"/>
    <n v="99999"/>
    <s v="USA"/>
    <s v="Check"/>
    <s v="Chocolate Biscuits Mix"/>
    <x v="2"/>
    <n v="9.1999999999999993"/>
    <n v="62"/>
    <x v="71"/>
    <n v="58.751199999999997"/>
  </r>
  <r>
    <n v="1086"/>
    <x v="39"/>
    <n v="29"/>
    <x v="4"/>
    <s v="789 29th Street"/>
    <s v="Denver"/>
    <s v="CO"/>
    <n v="99999"/>
    <s v="USA"/>
    <x v="3"/>
    <x v="0"/>
    <n v="41760"/>
    <s v="Shipping Company B"/>
    <s v="Soo Jung Lee"/>
    <s v="789 29th Street"/>
    <s v="Denver"/>
    <s v="CO"/>
    <n v="99999"/>
    <s v="USA"/>
    <s v="Check"/>
    <s v="Chocolate"/>
    <x v="3"/>
    <n v="12.75"/>
    <n v="35"/>
    <x v="72"/>
    <n v="45.963750000000005"/>
  </r>
  <r>
    <n v="1087"/>
    <x v="40"/>
    <n v="3"/>
    <x v="5"/>
    <s v="123 3rd Street"/>
    <s v="Los Angelas"/>
    <s v="CA"/>
    <n v="99999"/>
    <s v="USA"/>
    <x v="0"/>
    <x v="0"/>
    <n v="41734"/>
    <s v="Shipping Company B"/>
    <s v="Thomas Axerr"/>
    <s v="123 3rd Street"/>
    <s v="Los Angelas"/>
    <s v="CA"/>
    <n v="99999"/>
    <s v="USA"/>
    <s v="Cash"/>
    <s v="Clam Chowder"/>
    <x v="4"/>
    <n v="9.65"/>
    <n v="95"/>
    <x v="73"/>
    <n v="91.675000000000011"/>
  </r>
  <r>
    <n v="1088"/>
    <x v="41"/>
    <n v="6"/>
    <x v="6"/>
    <s v="123 6th Street"/>
    <s v="Milwaukee"/>
    <s v="WI"/>
    <n v="99999"/>
    <s v="USA"/>
    <x v="4"/>
    <x v="2"/>
    <n v="41737"/>
    <s v="Shipping Company B"/>
    <s v="Francisco Pérez-Olaeta"/>
    <s v="123 6th Street"/>
    <s v="Milwaukee"/>
    <s v="WI"/>
    <n v="99999"/>
    <s v="USA"/>
    <s v="Credit Card"/>
    <s v="Curry Sauce"/>
    <x v="5"/>
    <n v="40"/>
    <n v="17"/>
    <x v="74"/>
    <n v="68.680000000000007"/>
  </r>
  <r>
    <n v="1089"/>
    <x v="42"/>
    <n v="28"/>
    <x v="7"/>
    <s v="789 28th Street"/>
    <s v="Memphis"/>
    <s v="TN"/>
    <n v="99999"/>
    <s v="USA"/>
    <x v="5"/>
    <x v="3"/>
    <d v="2014-04-30T00:00:00"/>
    <s v="Shipping Company C"/>
    <s v="Amritansh Raghav"/>
    <s v="789 28th Street"/>
    <s v="Memphis"/>
    <s v="TN"/>
    <n v="99999"/>
    <s v="USA"/>
    <s v="Check"/>
    <s v="Coffee"/>
    <x v="0"/>
    <n v="46"/>
    <n v="96"/>
    <x v="69"/>
    <n v="463.68000000000006"/>
  </r>
  <r>
    <n v="1090"/>
    <x v="38"/>
    <n v="8"/>
    <x v="3"/>
    <s v="123 8th Street"/>
    <s v="Portland"/>
    <s v="OR"/>
    <n v="99999"/>
    <s v="USA"/>
    <x v="2"/>
    <x v="2"/>
    <d v="2014-04-10T00:00:00"/>
    <s v="Shipping Company C"/>
    <s v="Elizabeth Andersen"/>
    <s v="123 8th Street"/>
    <s v="Portland"/>
    <s v="OR"/>
    <n v="99999"/>
    <s v="USA"/>
    <s v="Check"/>
    <s v="Chocolate"/>
    <x v="3"/>
    <n v="12.75"/>
    <n v="83"/>
    <x v="75"/>
    <n v="102.65025"/>
  </r>
  <r>
    <n v="1091"/>
    <x v="43"/>
    <n v="10"/>
    <x v="8"/>
    <s v="123 10th Street"/>
    <s v="Chicago"/>
    <s v="IL"/>
    <n v="99999"/>
    <s v="USA"/>
    <x v="6"/>
    <x v="1"/>
    <d v="2014-04-12T00:00:00"/>
    <s v="Shipping Company B"/>
    <s v="Roland Wacker"/>
    <s v="123 10th Street"/>
    <s v="Chicago"/>
    <s v="IL"/>
    <n v="99999"/>
    <s v="USA"/>
    <s v="Credit Card"/>
    <s v="Green Tea"/>
    <x v="0"/>
    <n v="2.99"/>
    <n v="88"/>
    <x v="76"/>
    <n v="26.04888"/>
  </r>
  <r>
    <n v="1092"/>
    <x v="44"/>
    <n v="7"/>
    <x v="9"/>
    <s v="123 7th Street"/>
    <s v="Boise"/>
    <s v="ID"/>
    <n v="99999"/>
    <s v="USA"/>
    <x v="2"/>
    <x v="2"/>
    <m/>
    <m/>
    <s v="Ming-Yang Xie"/>
    <s v="123 7th Street"/>
    <s v="Boise"/>
    <s v="ID"/>
    <n v="99999"/>
    <s v="USA"/>
    <m/>
    <s v="Coffee"/>
    <x v="0"/>
    <n v="46"/>
    <n v="59"/>
    <x v="77"/>
    <n v="284.97000000000003"/>
  </r>
  <r>
    <n v="1093"/>
    <x v="43"/>
    <n v="10"/>
    <x v="8"/>
    <s v="123 10th Street"/>
    <s v="Chicago"/>
    <s v="IL"/>
    <n v="99999"/>
    <s v="USA"/>
    <x v="6"/>
    <x v="1"/>
    <d v="2014-04-12T00:00:00"/>
    <s v="Shipping Company A"/>
    <s v="Roland Wacker"/>
    <s v="123 10th Street"/>
    <s v="Chicago"/>
    <s v="IL"/>
    <n v="99999"/>
    <s v="USA"/>
    <m/>
    <s v="Boysenberry Spread"/>
    <x v="6"/>
    <n v="25"/>
    <n v="27"/>
    <x v="78"/>
    <n v="68.849999999999994"/>
  </r>
  <r>
    <n v="1094"/>
    <x v="43"/>
    <n v="10"/>
    <x v="8"/>
    <s v="123 10th Street"/>
    <s v="Chicago"/>
    <s v="IL"/>
    <n v="99999"/>
    <s v="USA"/>
    <x v="6"/>
    <x v="1"/>
    <d v="2014-04-12T00:00:00"/>
    <s v="Shipping Company A"/>
    <s v="Roland Wacker"/>
    <s v="123 10th Street"/>
    <s v="Chicago"/>
    <s v="IL"/>
    <n v="99999"/>
    <s v="USA"/>
    <m/>
    <s v="Cajun Seasoning"/>
    <x v="7"/>
    <n v="22"/>
    <n v="37"/>
    <x v="79"/>
    <n v="85.470000000000013"/>
  </r>
  <r>
    <n v="1095"/>
    <x v="43"/>
    <n v="10"/>
    <x v="8"/>
    <s v="123 10th Street"/>
    <s v="Chicago"/>
    <s v="IL"/>
    <n v="99999"/>
    <s v="USA"/>
    <x v="6"/>
    <x v="1"/>
    <d v="2014-04-12T00:00:00"/>
    <s v="Shipping Company A"/>
    <s v="Roland Wacker"/>
    <s v="123 10th Street"/>
    <s v="Chicago"/>
    <s v="IL"/>
    <n v="99999"/>
    <s v="USA"/>
    <m/>
    <s v="Chocolate Biscuits Mix"/>
    <x v="2"/>
    <n v="9.1999999999999993"/>
    <n v="75"/>
    <x v="80"/>
    <n v="69"/>
  </r>
  <r>
    <n v="1096"/>
    <x v="45"/>
    <n v="11"/>
    <x v="10"/>
    <s v="123 11th Street"/>
    <s v="Miami"/>
    <s v="FL"/>
    <n v="99999"/>
    <s v="USA"/>
    <x v="5"/>
    <x v="3"/>
    <m/>
    <s v="Shipping Company C"/>
    <s v="Peter Krschne"/>
    <s v="123 11th Street"/>
    <s v="Miami"/>
    <s v="FL"/>
    <n v="99999"/>
    <s v="USA"/>
    <m/>
    <s v="Dried Plums"/>
    <x v="1"/>
    <n v="3.5"/>
    <n v="71"/>
    <x v="81"/>
    <n v="24.104500000000002"/>
  </r>
  <r>
    <n v="1097"/>
    <x v="45"/>
    <n v="11"/>
    <x v="10"/>
    <s v="123 11th Street"/>
    <s v="Miami"/>
    <s v="FL"/>
    <n v="99999"/>
    <s v="USA"/>
    <x v="5"/>
    <x v="3"/>
    <m/>
    <s v="Shipping Company C"/>
    <s v="Peter Krschne"/>
    <s v="123 11th Street"/>
    <s v="Miami"/>
    <s v="FL"/>
    <n v="99999"/>
    <s v="USA"/>
    <m/>
    <s v="Green Tea"/>
    <x v="0"/>
    <n v="2.99"/>
    <n v="88"/>
    <x v="76"/>
    <n v="26.04888"/>
  </r>
  <r>
    <n v="1098"/>
    <x v="46"/>
    <n v="1"/>
    <x v="11"/>
    <s v="123 1st Street"/>
    <s v="Seattle"/>
    <s v="WA"/>
    <n v="99999"/>
    <s v="USA"/>
    <x v="2"/>
    <x v="2"/>
    <m/>
    <m/>
    <s v="Anna Bedecs"/>
    <s v="123 1st Street"/>
    <s v="Seattle"/>
    <s v="WA"/>
    <n v="99999"/>
    <s v="USA"/>
    <m/>
    <s v="Chai"/>
    <x v="0"/>
    <n v="18"/>
    <n v="55"/>
    <x v="82"/>
    <n v="97.02"/>
  </r>
  <r>
    <n v="1099"/>
    <x v="47"/>
    <n v="29"/>
    <x v="4"/>
    <s v="789 29th Street"/>
    <s v="Denver"/>
    <s v="CO"/>
    <n v="99999"/>
    <s v="USA"/>
    <x v="3"/>
    <x v="0"/>
    <d v="2014-05-31T00:00:00"/>
    <s v="Shipping Company B"/>
    <s v="Soo Jung Lee"/>
    <s v="789 29th Street"/>
    <s v="Denver"/>
    <s v="CO"/>
    <n v="99999"/>
    <s v="USA"/>
    <s v="Check"/>
    <s v="Chocolate"/>
    <x v="3"/>
    <n v="12.75"/>
    <n v="14"/>
    <x v="83"/>
    <n v="16.9575"/>
  </r>
  <r>
    <n v="1100"/>
    <x v="48"/>
    <n v="3"/>
    <x v="5"/>
    <s v="123 3rd Street"/>
    <s v="Los Angelas"/>
    <s v="CA"/>
    <n v="99999"/>
    <s v="USA"/>
    <x v="0"/>
    <x v="0"/>
    <d v="2014-05-05T00:00:00"/>
    <s v="Shipping Company B"/>
    <s v="Thomas Axerr"/>
    <s v="123 3rd Street"/>
    <s v="Los Angelas"/>
    <s v="CA"/>
    <n v="99999"/>
    <s v="USA"/>
    <s v="Cash"/>
    <s v="Clam Chowder"/>
    <x v="4"/>
    <n v="9.65"/>
    <n v="43"/>
    <x v="84"/>
    <n v="42.324900000000007"/>
  </r>
  <r>
    <n v="1101"/>
    <x v="49"/>
    <n v="6"/>
    <x v="6"/>
    <s v="123 6th Street"/>
    <s v="Milwaukee"/>
    <s v="WI"/>
    <n v="99999"/>
    <s v="USA"/>
    <x v="4"/>
    <x v="2"/>
    <n v="41767"/>
    <s v="Shipping Company B"/>
    <s v="Francisco Pérez-Olaeta"/>
    <s v="123 6th Street"/>
    <s v="Milwaukee"/>
    <s v="WI"/>
    <n v="99999"/>
    <s v="USA"/>
    <s v="Credit Card"/>
    <s v="Curry Sauce"/>
    <x v="5"/>
    <n v="40"/>
    <n v="63"/>
    <x v="85"/>
    <n v="254.52"/>
  </r>
  <r>
    <n v="1102"/>
    <x v="50"/>
    <n v="28"/>
    <x v="7"/>
    <s v="789 28th Street"/>
    <s v="Memphis"/>
    <s v="TN"/>
    <n v="99999"/>
    <s v="USA"/>
    <x v="5"/>
    <x v="3"/>
    <d v="2014-05-30T00:00:00"/>
    <s v="Shipping Company C"/>
    <s v="Amritansh Raghav"/>
    <s v="789 28th Street"/>
    <s v="Memphis"/>
    <s v="TN"/>
    <n v="99999"/>
    <s v="USA"/>
    <s v="Check"/>
    <s v="Coffee"/>
    <x v="0"/>
    <n v="46"/>
    <n v="36"/>
    <x v="86"/>
    <n v="165.60000000000002"/>
  </r>
  <r>
    <n v="1103"/>
    <x v="51"/>
    <n v="8"/>
    <x v="3"/>
    <s v="123 8th Street"/>
    <s v="Portland"/>
    <s v="OR"/>
    <n v="99999"/>
    <s v="USA"/>
    <x v="2"/>
    <x v="2"/>
    <d v="2014-05-10T00:00:00"/>
    <s v="Shipping Company C"/>
    <s v="Elizabeth Andersen"/>
    <s v="123 8th Street"/>
    <s v="Portland"/>
    <s v="OR"/>
    <n v="99999"/>
    <s v="USA"/>
    <s v="Check"/>
    <s v="Chocolate"/>
    <x v="3"/>
    <n v="12.75"/>
    <n v="41"/>
    <x v="87"/>
    <n v="54.366000000000007"/>
  </r>
  <r>
    <n v="1104"/>
    <x v="52"/>
    <n v="10"/>
    <x v="8"/>
    <s v="123 10th Street"/>
    <s v="Chicago"/>
    <s v="IL"/>
    <n v="99999"/>
    <s v="USA"/>
    <x v="6"/>
    <x v="1"/>
    <d v="2014-05-12T00:00:00"/>
    <s v="Shipping Company B"/>
    <s v="Roland Wacker"/>
    <s v="123 10th Street"/>
    <s v="Chicago"/>
    <s v="IL"/>
    <n v="99999"/>
    <s v="USA"/>
    <s v="Credit Card"/>
    <s v="Green Tea"/>
    <x v="0"/>
    <n v="2.99"/>
    <n v="35"/>
    <x v="88"/>
    <n v="10.255700000000001"/>
  </r>
  <r>
    <n v="1105"/>
    <x v="53"/>
    <n v="7"/>
    <x v="9"/>
    <s v="123 7th Street"/>
    <s v="Boise"/>
    <s v="ID"/>
    <n v="99999"/>
    <s v="USA"/>
    <x v="2"/>
    <x v="2"/>
    <m/>
    <m/>
    <s v="Ming-Yang Xie"/>
    <s v="123 7th Street"/>
    <s v="Boise"/>
    <s v="ID"/>
    <n v="99999"/>
    <s v="USA"/>
    <m/>
    <s v="Coffee"/>
    <x v="0"/>
    <n v="46"/>
    <n v="31"/>
    <x v="89"/>
    <n v="136.89599999999999"/>
  </r>
  <r>
    <n v="1106"/>
    <x v="52"/>
    <n v="10"/>
    <x v="8"/>
    <s v="123 10th Street"/>
    <s v="Chicago"/>
    <s v="IL"/>
    <n v="99999"/>
    <s v="USA"/>
    <x v="6"/>
    <x v="1"/>
    <n v="41771"/>
    <s v="Shipping Company A"/>
    <s v="Roland Wacker"/>
    <s v="123 10th Street"/>
    <s v="Chicago"/>
    <s v="IL"/>
    <n v="99999"/>
    <s v="USA"/>
    <m/>
    <s v="Boysenberry Spread"/>
    <x v="6"/>
    <n v="25"/>
    <n v="52"/>
    <x v="90"/>
    <n v="123.5"/>
  </r>
  <r>
    <n v="1107"/>
    <x v="52"/>
    <n v="10"/>
    <x v="8"/>
    <s v="123 10th Street"/>
    <s v="Chicago"/>
    <s v="IL"/>
    <n v="99999"/>
    <s v="USA"/>
    <x v="6"/>
    <x v="1"/>
    <n v="41771"/>
    <s v="Shipping Company A"/>
    <s v="Roland Wacker"/>
    <s v="123 10th Street"/>
    <s v="Chicago"/>
    <s v="IL"/>
    <n v="99999"/>
    <s v="USA"/>
    <m/>
    <s v="Cajun Seasoning"/>
    <x v="7"/>
    <n v="22"/>
    <n v="30"/>
    <x v="91"/>
    <n v="67.320000000000007"/>
  </r>
  <r>
    <n v="1108"/>
    <x v="52"/>
    <n v="10"/>
    <x v="8"/>
    <s v="123 10th Street"/>
    <s v="Chicago"/>
    <s v="IL"/>
    <n v="99999"/>
    <s v="USA"/>
    <x v="6"/>
    <x v="1"/>
    <d v="2014-05-12T00:00:00"/>
    <s v="Shipping Company A"/>
    <s v="Roland Wacker"/>
    <s v="123 10th Street"/>
    <s v="Chicago"/>
    <s v="IL"/>
    <n v="99999"/>
    <s v="USA"/>
    <m/>
    <s v="Chocolate Biscuits Mix"/>
    <x v="2"/>
    <n v="9.1999999999999993"/>
    <n v="41"/>
    <x v="92"/>
    <n v="38.474400000000003"/>
  </r>
  <r>
    <n v="1109"/>
    <x v="54"/>
    <n v="11"/>
    <x v="10"/>
    <s v="123 11th Street"/>
    <s v="Miami"/>
    <s v="FL"/>
    <n v="99999"/>
    <s v="USA"/>
    <x v="5"/>
    <x v="3"/>
    <m/>
    <s v="Shipping Company C"/>
    <s v="Peter Krschne"/>
    <s v="123 11th Street"/>
    <s v="Miami"/>
    <s v="FL"/>
    <n v="99999"/>
    <s v="USA"/>
    <m/>
    <s v="Dried Plums"/>
    <x v="1"/>
    <n v="3.5"/>
    <n v="44"/>
    <x v="93"/>
    <n v="15.246"/>
  </r>
  <r>
    <n v="1110"/>
    <x v="54"/>
    <n v="11"/>
    <x v="10"/>
    <s v="123 11th Street"/>
    <s v="Miami"/>
    <s v="FL"/>
    <n v="99999"/>
    <s v="USA"/>
    <x v="5"/>
    <x v="3"/>
    <m/>
    <s v="Shipping Company C"/>
    <s v="Peter Krschne"/>
    <s v="123 11th Street"/>
    <s v="Miami"/>
    <s v="FL"/>
    <n v="99999"/>
    <s v="USA"/>
    <m/>
    <s v="Green Tea"/>
    <x v="0"/>
    <n v="2.99"/>
    <n v="77"/>
    <x v="94"/>
    <n v="23.023000000000003"/>
  </r>
  <r>
    <n v="1111"/>
    <x v="55"/>
    <n v="1"/>
    <x v="11"/>
    <s v="123 1st Street"/>
    <s v="Seattle"/>
    <s v="WA"/>
    <n v="99999"/>
    <s v="USA"/>
    <x v="2"/>
    <x v="2"/>
    <m/>
    <m/>
    <s v="Anna Bedecs"/>
    <s v="123 1st Street"/>
    <s v="Seattle"/>
    <s v="WA"/>
    <n v="99999"/>
    <s v="USA"/>
    <m/>
    <s v="Chai"/>
    <x v="0"/>
    <n v="18"/>
    <n v="29"/>
    <x v="95"/>
    <n v="52.722000000000001"/>
  </r>
  <r>
    <n v="1112"/>
    <x v="55"/>
    <n v="1"/>
    <x v="11"/>
    <s v="123 1st Street"/>
    <s v="Seattle"/>
    <s v="WA"/>
    <n v="99999"/>
    <s v="USA"/>
    <x v="2"/>
    <x v="2"/>
    <m/>
    <m/>
    <s v="Anna Bedecs"/>
    <s v="123 1st Street"/>
    <s v="Seattle"/>
    <s v="WA"/>
    <n v="99999"/>
    <s v="USA"/>
    <m/>
    <s v="Coffee"/>
    <x v="0"/>
    <n v="46"/>
    <n v="77"/>
    <x v="96"/>
    <n v="368.36800000000005"/>
  </r>
  <r>
    <n v="1113"/>
    <x v="55"/>
    <n v="1"/>
    <x v="11"/>
    <s v="123 1st Street"/>
    <s v="Seattle"/>
    <s v="WA"/>
    <n v="99999"/>
    <s v="USA"/>
    <x v="2"/>
    <x v="2"/>
    <m/>
    <m/>
    <s v="Anna Bedecs"/>
    <s v="123 1st Street"/>
    <s v="Seattle"/>
    <s v="WA"/>
    <n v="99999"/>
    <s v="USA"/>
    <m/>
    <s v="Green Tea"/>
    <x v="0"/>
    <n v="2.99"/>
    <n v="73"/>
    <x v="97"/>
    <n v="21.827000000000002"/>
  </r>
  <r>
    <n v="1114"/>
    <x v="50"/>
    <n v="28"/>
    <x v="7"/>
    <s v="789 28th Street"/>
    <s v="Memphis"/>
    <s v="TN"/>
    <n v="99999"/>
    <s v="USA"/>
    <x v="5"/>
    <x v="3"/>
    <n v="41789"/>
    <s v="Shipping Company C"/>
    <s v="Amritansh Raghav"/>
    <s v="789 28th Street"/>
    <s v="Memphis"/>
    <s v="TN"/>
    <n v="99999"/>
    <s v="USA"/>
    <s v="Credit Card"/>
    <s v="Clam Chowder"/>
    <x v="4"/>
    <n v="9.65"/>
    <n v="74"/>
    <x v="98"/>
    <n v="67.839500000000001"/>
  </r>
  <r>
    <n v="1115"/>
    <x v="50"/>
    <n v="28"/>
    <x v="7"/>
    <s v="789 28th Street"/>
    <s v="Memphis"/>
    <s v="TN"/>
    <n v="99999"/>
    <s v="USA"/>
    <x v="5"/>
    <x v="3"/>
    <d v="2014-05-30T00:00:00"/>
    <s v="Shipping Company C"/>
    <s v="Amritansh Raghav"/>
    <s v="789 28th Street"/>
    <s v="Memphis"/>
    <s v="TN"/>
    <n v="99999"/>
    <s v="USA"/>
    <s v="Credit Card"/>
    <s v="Crab Meat"/>
    <x v="8"/>
    <n v="18.399999999999999"/>
    <n v="25"/>
    <x v="99"/>
    <n v="46.46"/>
  </r>
  <r>
    <n v="1116"/>
    <x v="56"/>
    <n v="9"/>
    <x v="12"/>
    <s v="123 9th Street"/>
    <s v="Salt Lake City"/>
    <s v="UT"/>
    <n v="99999"/>
    <s v="USA"/>
    <x v="7"/>
    <x v="0"/>
    <d v="2014-05-11T00:00:00"/>
    <s v="Shipping Company A"/>
    <s v="Sven Mortensen"/>
    <s v="123 9th Street"/>
    <s v="Salt Lake City"/>
    <s v="UT"/>
    <n v="99999"/>
    <s v="USA"/>
    <s v="Check"/>
    <s v="Ravioli"/>
    <x v="9"/>
    <n v="19.5"/>
    <n v="82"/>
    <x v="100"/>
    <n v="153.50399999999999"/>
  </r>
  <r>
    <n v="1117"/>
    <x v="56"/>
    <n v="9"/>
    <x v="12"/>
    <s v="123 9th Street"/>
    <s v="Salt Lake City"/>
    <s v="UT"/>
    <n v="99999"/>
    <s v="USA"/>
    <x v="7"/>
    <x v="0"/>
    <d v="2014-05-11T00:00:00"/>
    <s v="Shipping Company A"/>
    <s v="Sven Mortensen"/>
    <s v="123 9th Street"/>
    <s v="Salt Lake City"/>
    <s v="UT"/>
    <n v="99999"/>
    <s v="USA"/>
    <s v="Check"/>
    <s v="Mozzarella"/>
    <x v="10"/>
    <n v="34.799999999999997"/>
    <n v="37"/>
    <x v="101"/>
    <n v="132.62279999999998"/>
  </r>
  <r>
    <n v="1118"/>
    <x v="49"/>
    <n v="6"/>
    <x v="6"/>
    <s v="123 6th Street"/>
    <s v="Milwaukee"/>
    <s v="WI"/>
    <n v="99999"/>
    <s v="USA"/>
    <x v="4"/>
    <x v="2"/>
    <n v="41767"/>
    <s v="Shipping Company B"/>
    <s v="Francisco Pérez-Olaeta"/>
    <s v="123 6th Street"/>
    <s v="Milwaukee"/>
    <s v="WI"/>
    <n v="99999"/>
    <s v="USA"/>
    <s v="Credit Card"/>
    <s v="Beer"/>
    <x v="0"/>
    <n v="14"/>
    <n v="84"/>
    <x v="102"/>
    <n v="112.896"/>
  </r>
  <r>
    <n v="1119"/>
    <x v="51"/>
    <n v="8"/>
    <x v="3"/>
    <s v="123 8th Street"/>
    <s v="Portland"/>
    <s v="OR"/>
    <n v="99999"/>
    <s v="USA"/>
    <x v="2"/>
    <x v="2"/>
    <n v="41769"/>
    <s v="Shipping Company B"/>
    <s v="Elizabeth Andersen"/>
    <s v="123 8th Street"/>
    <s v="Portland"/>
    <s v="OR"/>
    <n v="99999"/>
    <s v="USA"/>
    <s v="Check"/>
    <s v="Curry Sauce"/>
    <x v="5"/>
    <n v="40"/>
    <n v="73"/>
    <x v="103"/>
    <n v="283.24"/>
  </r>
  <r>
    <n v="1120"/>
    <x v="51"/>
    <n v="8"/>
    <x v="3"/>
    <s v="123 8th Street"/>
    <s v="Portland"/>
    <s v="OR"/>
    <n v="99999"/>
    <s v="USA"/>
    <x v="2"/>
    <x v="2"/>
    <n v="41769"/>
    <s v="Shipping Company B"/>
    <s v="Elizabeth Andersen"/>
    <s v="123 8th Street"/>
    <s v="Portland"/>
    <s v="OR"/>
    <n v="99999"/>
    <s v="USA"/>
    <s v="Check"/>
    <s v="Chocolate Biscuits Mix"/>
    <x v="2"/>
    <n v="9.1999999999999993"/>
    <n v="51"/>
    <x v="104"/>
    <n v="44.573999999999998"/>
  </r>
  <r>
    <n v="1121"/>
    <x v="57"/>
    <n v="25"/>
    <x v="13"/>
    <s v="789 25th Street"/>
    <s v="Chicago"/>
    <s v="IL"/>
    <n v="99999"/>
    <s v="USA"/>
    <x v="6"/>
    <x v="1"/>
    <n v="41786"/>
    <s v="Shipping Company A"/>
    <s v="John Rodman"/>
    <s v="789 25th Street"/>
    <s v="Chicago"/>
    <s v="IL"/>
    <n v="99999"/>
    <s v="USA"/>
    <s v="Cash"/>
    <s v="Scones"/>
    <x v="2"/>
    <n v="10"/>
    <n v="66"/>
    <x v="91"/>
    <n v="68.64"/>
  </r>
  <r>
    <n v="1122"/>
    <x v="58"/>
    <n v="26"/>
    <x v="14"/>
    <s v="789 26th Street"/>
    <s v="Miami"/>
    <s v="FL"/>
    <n v="99999"/>
    <s v="USA"/>
    <x v="5"/>
    <x v="3"/>
    <n v="41787"/>
    <s v="Shipping Company C"/>
    <s v="Run Liu"/>
    <s v="789 26th Street"/>
    <s v="Miami"/>
    <s v="FL"/>
    <n v="99999"/>
    <s v="USA"/>
    <s v="Credit Card"/>
    <s v="Olive Oil"/>
    <x v="13"/>
    <n v="21.35"/>
    <n v="36"/>
    <x v="105"/>
    <n v="74.554200000000009"/>
  </r>
  <r>
    <n v="1123"/>
    <x v="58"/>
    <n v="26"/>
    <x v="14"/>
    <s v="789 26th Street"/>
    <s v="Miami"/>
    <s v="FL"/>
    <n v="99999"/>
    <s v="USA"/>
    <x v="5"/>
    <x v="3"/>
    <d v="2014-05-28T00:00:00"/>
    <s v="Shipping Company C"/>
    <s v="Run Liu"/>
    <s v="789 26th Street"/>
    <s v="Miami"/>
    <s v="FL"/>
    <n v="99999"/>
    <s v="USA"/>
    <s v="Credit Card"/>
    <s v="Clam Chowder"/>
    <x v="4"/>
    <n v="9.65"/>
    <n v="87"/>
    <x v="106"/>
    <n v="87.313200000000009"/>
  </r>
  <r>
    <n v="1124"/>
    <x v="58"/>
    <n v="26"/>
    <x v="14"/>
    <s v="789 26th Street"/>
    <s v="Miami"/>
    <s v="FL"/>
    <n v="99999"/>
    <s v="USA"/>
    <x v="5"/>
    <x v="3"/>
    <d v="2014-05-28T00:00:00"/>
    <s v="Shipping Company C"/>
    <s v="Run Liu"/>
    <s v="789 26th Street"/>
    <s v="Miami"/>
    <s v="FL"/>
    <n v="99999"/>
    <s v="USA"/>
    <s v="Credit Card"/>
    <s v="Crab Meat"/>
    <x v="8"/>
    <n v="18.399999999999999"/>
    <n v="64"/>
    <x v="107"/>
    <n v="115.40479999999999"/>
  </r>
  <r>
    <n v="1125"/>
    <x v="47"/>
    <n v="29"/>
    <x v="4"/>
    <s v="789 29th Street"/>
    <s v="Denver"/>
    <s v="CO"/>
    <n v="99999"/>
    <s v="USA"/>
    <x v="3"/>
    <x v="0"/>
    <d v="2014-05-31T00:00:00"/>
    <s v="Shipping Company B"/>
    <s v="Soo Jung Lee"/>
    <s v="789 29th Street"/>
    <s v="Denver"/>
    <s v="CO"/>
    <n v="99999"/>
    <s v="USA"/>
    <s v="Check"/>
    <s v="Beer"/>
    <x v="0"/>
    <n v="14"/>
    <n v="21"/>
    <x v="108"/>
    <n v="30.870000000000005"/>
  </r>
  <r>
    <n v="1126"/>
    <x v="49"/>
    <n v="6"/>
    <x v="6"/>
    <s v="123 6th Street"/>
    <s v="Milwaukee"/>
    <s v="WI"/>
    <n v="99999"/>
    <s v="USA"/>
    <x v="4"/>
    <x v="2"/>
    <d v="2014-05-08T00:00:00"/>
    <s v="Shipping Company C"/>
    <s v="Francisco Pérez-Olaeta"/>
    <s v="123 6th Street"/>
    <s v="Milwaukee"/>
    <s v="WI"/>
    <n v="99999"/>
    <s v="USA"/>
    <s v="Check"/>
    <s v="Chocolate"/>
    <x v="3"/>
    <n v="12.75"/>
    <n v="19"/>
    <x v="109"/>
    <n v="24.46725"/>
  </r>
  <r>
    <n v="1128"/>
    <x v="59"/>
    <n v="4"/>
    <x v="1"/>
    <s v="123 4th Street"/>
    <s v="New York"/>
    <s v="NY"/>
    <n v="99999"/>
    <s v="USA"/>
    <x v="1"/>
    <x v="1"/>
    <d v="2014-05-06T00:00:00"/>
    <s v="Shipping Company A"/>
    <s v="Christina Lee"/>
    <s v="123 4th Street"/>
    <s v="New York"/>
    <s v="NY"/>
    <n v="99999"/>
    <s v="USA"/>
    <s v="Credit Card"/>
    <s v="Marmalade"/>
    <x v="6"/>
    <n v="81"/>
    <n v="23"/>
    <x v="110"/>
    <n v="195.61500000000001"/>
  </r>
  <r>
    <n v="1129"/>
    <x v="59"/>
    <n v="4"/>
    <x v="1"/>
    <s v="123 4th Street"/>
    <s v="New York"/>
    <s v="NY"/>
    <n v="99999"/>
    <s v="USA"/>
    <x v="1"/>
    <x v="1"/>
    <d v="2014-05-06T00:00:00"/>
    <s v="Shipping Company A"/>
    <s v="Christina Lee"/>
    <s v="123 4th Street"/>
    <s v="New York"/>
    <s v="NY"/>
    <n v="99999"/>
    <s v="USA"/>
    <s v="Credit Card"/>
    <s v="Long Grain Rice"/>
    <x v="14"/>
    <n v="7"/>
    <n v="72"/>
    <x v="111"/>
    <n v="51.912000000000006"/>
  </r>
  <r>
    <n v="1131"/>
    <x v="51"/>
    <n v="8"/>
    <x v="3"/>
    <s v="123 8th Street"/>
    <s v="Portland"/>
    <s v="OR"/>
    <n v="99999"/>
    <s v="USA"/>
    <x v="2"/>
    <x v="2"/>
    <d v="2014-05-10T00:00:00"/>
    <s v="Shipping Company C"/>
    <s v="Elizabeth Andersen"/>
    <s v="123 8th Street"/>
    <s v="Portland"/>
    <s v="OR"/>
    <n v="99999"/>
    <s v="USA"/>
    <s v="Credit Card"/>
    <s v="Mozzarella"/>
    <x v="10"/>
    <n v="34.799999999999997"/>
    <n v="22"/>
    <x v="112"/>
    <n v="75.02879999999999"/>
  </r>
  <r>
    <n v="1134"/>
    <x v="48"/>
    <n v="3"/>
    <x v="5"/>
    <s v="123 3rd Street"/>
    <s v="Los Angelas"/>
    <s v="CA"/>
    <n v="99999"/>
    <s v="USA"/>
    <x v="0"/>
    <x v="0"/>
    <d v="2014-05-05T00:00:00"/>
    <s v="Shipping Company B"/>
    <s v="Thomas Axerr"/>
    <s v="123 3rd Street"/>
    <s v="Los Angelas"/>
    <s v="CA"/>
    <n v="99999"/>
    <s v="USA"/>
    <s v="Cash"/>
    <s v="Syrup"/>
    <x v="7"/>
    <n v="10"/>
    <n v="82"/>
    <x v="113"/>
    <n v="85.28"/>
  </r>
  <r>
    <n v="1135"/>
    <x v="48"/>
    <n v="3"/>
    <x v="5"/>
    <s v="123 3rd Street"/>
    <s v="Los Angelas"/>
    <s v="CA"/>
    <n v="99999"/>
    <s v="USA"/>
    <x v="0"/>
    <x v="0"/>
    <d v="2014-05-05T00:00:00"/>
    <s v="Shipping Company B"/>
    <s v="Thomas Axerr"/>
    <s v="123 3rd Street"/>
    <s v="Los Angelas"/>
    <s v="CA"/>
    <n v="99999"/>
    <s v="USA"/>
    <s v="Cash"/>
    <s v="Curry Sauce"/>
    <x v="5"/>
    <n v="40"/>
    <n v="98"/>
    <x v="114"/>
    <n v="411.6"/>
  </r>
  <r>
    <n v="1138"/>
    <x v="60"/>
    <n v="7"/>
    <x v="9"/>
    <s v="123 7th Street"/>
    <s v="Boise"/>
    <s v="ID"/>
    <n v="99999"/>
    <s v="USA"/>
    <x v="2"/>
    <x v="2"/>
    <m/>
    <m/>
    <s v="Ming-Yang Xie"/>
    <s v="123 7th Street"/>
    <s v="Boise"/>
    <s v="ID"/>
    <n v="99999"/>
    <s v="USA"/>
    <m/>
    <s v="Coffee"/>
    <x v="0"/>
    <n v="46"/>
    <n v="71"/>
    <x v="115"/>
    <n v="310.27"/>
  </r>
  <r>
    <n v="1139"/>
    <x v="61"/>
    <n v="10"/>
    <x v="8"/>
    <s v="123 10th Street"/>
    <s v="Chicago"/>
    <s v="IL"/>
    <n v="99999"/>
    <s v="USA"/>
    <x v="6"/>
    <x v="1"/>
    <d v="2014-06-12T00:00:00"/>
    <s v="Shipping Company A"/>
    <s v="Roland Wacker"/>
    <s v="123 10th Street"/>
    <s v="Chicago"/>
    <s v="IL"/>
    <n v="99999"/>
    <s v="USA"/>
    <m/>
    <s v="Boysenberry Spread"/>
    <x v="6"/>
    <n v="25"/>
    <n v="40"/>
    <x v="116"/>
    <n v="105"/>
  </r>
  <r>
    <n v="1140"/>
    <x v="61"/>
    <n v="10"/>
    <x v="8"/>
    <s v="123 10th Street"/>
    <s v="Chicago"/>
    <s v="IL"/>
    <n v="99999"/>
    <s v="USA"/>
    <x v="6"/>
    <x v="1"/>
    <d v="2014-06-12T00:00:00"/>
    <s v="Shipping Company A"/>
    <s v="Roland Wacker"/>
    <s v="123 10th Street"/>
    <s v="Chicago"/>
    <s v="IL"/>
    <n v="99999"/>
    <s v="USA"/>
    <m/>
    <s v="Cajun Seasoning"/>
    <x v="7"/>
    <n v="22"/>
    <n v="80"/>
    <x v="117"/>
    <n v="172.48"/>
  </r>
  <r>
    <n v="1141"/>
    <x v="61"/>
    <n v="10"/>
    <x v="8"/>
    <s v="123 10th Street"/>
    <s v="Chicago"/>
    <s v="IL"/>
    <n v="99999"/>
    <s v="USA"/>
    <x v="6"/>
    <x v="1"/>
    <d v="2014-06-12T00:00:00"/>
    <s v="Shipping Company A"/>
    <s v="Roland Wacker"/>
    <s v="123 10th Street"/>
    <s v="Chicago"/>
    <s v="IL"/>
    <n v="99999"/>
    <s v="USA"/>
    <m/>
    <s v="Chocolate Biscuits Mix"/>
    <x v="2"/>
    <n v="9.1999999999999993"/>
    <n v="38"/>
    <x v="7"/>
    <n v="33.211999999999996"/>
  </r>
  <r>
    <n v="1142"/>
    <x v="62"/>
    <n v="11"/>
    <x v="10"/>
    <s v="123 11th Street"/>
    <s v="Miami"/>
    <s v="FL"/>
    <n v="99999"/>
    <s v="USA"/>
    <x v="5"/>
    <x v="3"/>
    <m/>
    <s v="Shipping Company C"/>
    <s v="Peter Krschne"/>
    <s v="123 11th Street"/>
    <s v="Miami"/>
    <s v="FL"/>
    <n v="99999"/>
    <s v="USA"/>
    <m/>
    <s v="Dried Plums"/>
    <x v="1"/>
    <n v="3.5"/>
    <n v="28"/>
    <x v="118"/>
    <n v="10.290000000000001"/>
  </r>
  <r>
    <n v="1143"/>
    <x v="62"/>
    <n v="11"/>
    <x v="10"/>
    <s v="123 11th Street"/>
    <s v="Miami"/>
    <s v="FL"/>
    <n v="99999"/>
    <s v="USA"/>
    <x v="5"/>
    <x v="3"/>
    <m/>
    <s v="Shipping Company C"/>
    <s v="Peter Krschne"/>
    <s v="123 11th Street"/>
    <s v="Miami"/>
    <s v="FL"/>
    <n v="99999"/>
    <s v="USA"/>
    <m/>
    <s v="Green Tea"/>
    <x v="0"/>
    <n v="2.99"/>
    <n v="60"/>
    <x v="119"/>
    <n v="17.581200000000003"/>
  </r>
  <r>
    <n v="1144"/>
    <x v="63"/>
    <n v="1"/>
    <x v="11"/>
    <s v="123 1st Street"/>
    <s v="Seattle"/>
    <s v="WA"/>
    <n v="99999"/>
    <s v="USA"/>
    <x v="2"/>
    <x v="2"/>
    <m/>
    <m/>
    <s v="Anna Bedecs"/>
    <s v="123 1st Street"/>
    <s v="Seattle"/>
    <s v="WA"/>
    <n v="99999"/>
    <s v="USA"/>
    <m/>
    <s v="Chai"/>
    <x v="0"/>
    <n v="18"/>
    <n v="33"/>
    <x v="120"/>
    <n v="58.212000000000003"/>
  </r>
  <r>
    <n v="1145"/>
    <x v="63"/>
    <n v="1"/>
    <x v="11"/>
    <s v="123 1st Street"/>
    <s v="Seattle"/>
    <s v="WA"/>
    <n v="99999"/>
    <s v="USA"/>
    <x v="2"/>
    <x v="2"/>
    <m/>
    <m/>
    <s v="Anna Bedecs"/>
    <s v="123 1st Street"/>
    <s v="Seattle"/>
    <s v="WA"/>
    <n v="99999"/>
    <s v="USA"/>
    <m/>
    <s v="Coffee"/>
    <x v="0"/>
    <n v="46"/>
    <n v="22"/>
    <x v="121"/>
    <n v="101.2"/>
  </r>
  <r>
    <n v="1146"/>
    <x v="63"/>
    <n v="1"/>
    <x v="11"/>
    <s v="123 1st Street"/>
    <s v="Seattle"/>
    <s v="WA"/>
    <n v="99999"/>
    <s v="USA"/>
    <x v="2"/>
    <x v="2"/>
    <m/>
    <m/>
    <s v="Anna Bedecs"/>
    <s v="123 1st Street"/>
    <s v="Seattle"/>
    <s v="WA"/>
    <n v="99999"/>
    <s v="USA"/>
    <m/>
    <s v="Green Tea"/>
    <x v="0"/>
    <n v="2.99"/>
    <n v="51"/>
    <x v="122"/>
    <n v="14.944020000000002"/>
  </r>
  <r>
    <n v="1147"/>
    <x v="64"/>
    <n v="28"/>
    <x v="7"/>
    <s v="789 28th Street"/>
    <s v="Memphis"/>
    <s v="TN"/>
    <n v="99999"/>
    <s v="USA"/>
    <x v="5"/>
    <x v="3"/>
    <d v="2014-06-30T00:00:00"/>
    <s v="Shipping Company C"/>
    <s v="Amritansh Raghav"/>
    <s v="789 28th Street"/>
    <s v="Memphis"/>
    <s v="TN"/>
    <n v="99999"/>
    <s v="USA"/>
    <s v="Credit Card"/>
    <s v="Clam Chowder"/>
    <x v="4"/>
    <n v="9.65"/>
    <n v="60"/>
    <x v="123"/>
    <n v="57.321000000000005"/>
  </r>
  <r>
    <n v="1148"/>
    <x v="64"/>
    <n v="28"/>
    <x v="7"/>
    <s v="789 28th Street"/>
    <s v="Memphis"/>
    <s v="TN"/>
    <n v="99999"/>
    <s v="USA"/>
    <x v="5"/>
    <x v="3"/>
    <d v="2014-06-30T00:00:00"/>
    <s v="Shipping Company C"/>
    <s v="Amritansh Raghav"/>
    <s v="789 28th Street"/>
    <s v="Memphis"/>
    <s v="TN"/>
    <n v="99999"/>
    <s v="USA"/>
    <s v="Credit Card"/>
    <s v="Crab Meat"/>
    <x v="8"/>
    <n v="18.399999999999999"/>
    <n v="98"/>
    <x v="124"/>
    <n v="183.9264"/>
  </r>
  <r>
    <n v="1149"/>
    <x v="65"/>
    <n v="9"/>
    <x v="12"/>
    <s v="123 9th Street"/>
    <s v="Salt Lake City"/>
    <s v="UT"/>
    <n v="99999"/>
    <s v="USA"/>
    <x v="7"/>
    <x v="0"/>
    <d v="2014-06-11T00:00:00"/>
    <s v="Shipping Company A"/>
    <s v="Sven Mortensen"/>
    <s v="123 9th Street"/>
    <s v="Salt Lake City"/>
    <s v="UT"/>
    <n v="99999"/>
    <s v="USA"/>
    <s v="Check"/>
    <s v="Ravioli"/>
    <x v="9"/>
    <n v="19.5"/>
    <n v="27"/>
    <x v="125"/>
    <n v="51.070500000000003"/>
  </r>
  <r>
    <n v="1150"/>
    <x v="65"/>
    <n v="9"/>
    <x v="12"/>
    <s v="123 9th Street"/>
    <s v="Salt Lake City"/>
    <s v="UT"/>
    <n v="99999"/>
    <s v="USA"/>
    <x v="7"/>
    <x v="0"/>
    <d v="2014-06-11T00:00:00"/>
    <s v="Shipping Company A"/>
    <s v="Sven Mortensen"/>
    <s v="123 9th Street"/>
    <s v="Salt Lake City"/>
    <s v="UT"/>
    <n v="99999"/>
    <s v="USA"/>
    <s v="Check"/>
    <s v="Mozzarella"/>
    <x v="10"/>
    <n v="34.799999999999997"/>
    <n v="88"/>
    <x v="126"/>
    <n v="303.17759999999993"/>
  </r>
  <r>
    <n v="1151"/>
    <x v="66"/>
    <n v="6"/>
    <x v="6"/>
    <s v="123 6th Street"/>
    <s v="Milwaukee"/>
    <s v="WI"/>
    <n v="99999"/>
    <s v="USA"/>
    <x v="4"/>
    <x v="2"/>
    <d v="2014-06-08T00:00:00"/>
    <s v="Shipping Company B"/>
    <s v="Francisco Pérez-Olaeta"/>
    <s v="123 6th Street"/>
    <s v="Milwaukee"/>
    <s v="WI"/>
    <n v="99999"/>
    <s v="USA"/>
    <s v="Credit Card"/>
    <s v="Beer"/>
    <x v="0"/>
    <n v="14"/>
    <n v="65"/>
    <x v="127"/>
    <n v="95.55"/>
  </r>
  <r>
    <n v="1152"/>
    <x v="67"/>
    <n v="8"/>
    <x v="3"/>
    <s v="123 8th Street"/>
    <s v="Portland"/>
    <s v="OR"/>
    <n v="99999"/>
    <s v="USA"/>
    <x v="2"/>
    <x v="2"/>
    <d v="2014-06-10T00:00:00"/>
    <s v="Shipping Company B"/>
    <s v="Elizabeth Andersen"/>
    <s v="123 8th Street"/>
    <s v="Portland"/>
    <s v="OR"/>
    <n v="99999"/>
    <s v="USA"/>
    <s v="Check"/>
    <s v="Curry Sauce"/>
    <x v="5"/>
    <n v="40"/>
    <n v="38"/>
    <x v="128"/>
    <n v="148.96"/>
  </r>
  <r>
    <n v="1153"/>
    <x v="67"/>
    <n v="8"/>
    <x v="3"/>
    <s v="123 8th Street"/>
    <s v="Portland"/>
    <s v="OR"/>
    <n v="99999"/>
    <s v="USA"/>
    <x v="2"/>
    <x v="2"/>
    <n v="41800"/>
    <s v="Shipping Company B"/>
    <s v="Elizabeth Andersen"/>
    <s v="123 8th Street"/>
    <s v="Portland"/>
    <s v="OR"/>
    <n v="99999"/>
    <s v="USA"/>
    <s v="Check"/>
    <s v="Chocolate Biscuits Mix"/>
    <x v="2"/>
    <n v="9.1999999999999993"/>
    <n v="80"/>
    <x v="129"/>
    <n v="70.656000000000006"/>
  </r>
  <r>
    <n v="1154"/>
    <x v="68"/>
    <n v="25"/>
    <x v="13"/>
    <s v="789 25th Street"/>
    <s v="Chicago"/>
    <s v="IL"/>
    <n v="99999"/>
    <s v="USA"/>
    <x v="6"/>
    <x v="1"/>
    <d v="2014-06-27T00:00:00"/>
    <s v="Shipping Company A"/>
    <s v="John Rodman"/>
    <s v="789 25th Street"/>
    <s v="Chicago"/>
    <s v="IL"/>
    <n v="99999"/>
    <s v="USA"/>
    <s v="Cash"/>
    <s v="Scones"/>
    <x v="2"/>
    <n v="10"/>
    <n v="49"/>
    <x v="130"/>
    <n v="47.04"/>
  </r>
  <r>
    <n v="1155"/>
    <x v="69"/>
    <n v="26"/>
    <x v="14"/>
    <s v="789 26th Street"/>
    <s v="Miami"/>
    <s v="FL"/>
    <n v="99999"/>
    <s v="USA"/>
    <x v="5"/>
    <x v="3"/>
    <d v="2014-06-28T00:00:00"/>
    <s v="Shipping Company C"/>
    <s v="Run Liu"/>
    <s v="789 26th Street"/>
    <s v="Miami"/>
    <s v="FL"/>
    <n v="99999"/>
    <s v="USA"/>
    <s v="Credit Card"/>
    <s v="Olive Oil"/>
    <x v="13"/>
    <n v="21.35"/>
    <n v="90"/>
    <x v="131"/>
    <n v="186.38550000000004"/>
  </r>
  <r>
    <n v="1156"/>
    <x v="69"/>
    <n v="26"/>
    <x v="14"/>
    <s v="789 26th Street"/>
    <s v="Miami"/>
    <s v="FL"/>
    <n v="99999"/>
    <s v="USA"/>
    <x v="5"/>
    <x v="3"/>
    <d v="2014-06-28T00:00:00"/>
    <s v="Shipping Company C"/>
    <s v="Run Liu"/>
    <s v="789 26th Street"/>
    <s v="Miami"/>
    <s v="FL"/>
    <n v="99999"/>
    <s v="USA"/>
    <s v="Credit Card"/>
    <s v="Clam Chowder"/>
    <x v="4"/>
    <n v="9.65"/>
    <n v="60"/>
    <x v="123"/>
    <n v="59.637000000000008"/>
  </r>
  <r>
    <n v="1157"/>
    <x v="69"/>
    <n v="26"/>
    <x v="14"/>
    <s v="789 26th Street"/>
    <s v="Miami"/>
    <s v="FL"/>
    <n v="99999"/>
    <s v="USA"/>
    <x v="5"/>
    <x v="3"/>
    <n v="41818"/>
    <s v="Shipping Company C"/>
    <s v="Run Liu"/>
    <s v="789 26th Street"/>
    <s v="Miami"/>
    <s v="FL"/>
    <n v="99999"/>
    <s v="USA"/>
    <s v="Credit Card"/>
    <s v="Crab Meat"/>
    <x v="8"/>
    <n v="18.399999999999999"/>
    <n v="39"/>
    <x v="132"/>
    <n v="71.759999999999991"/>
  </r>
  <r>
    <n v="1158"/>
    <x v="70"/>
    <n v="29"/>
    <x v="4"/>
    <s v="789 29th Street"/>
    <s v="Denver"/>
    <s v="CO"/>
    <n v="99999"/>
    <s v="USA"/>
    <x v="3"/>
    <x v="0"/>
    <n v="41821"/>
    <s v="Shipping Company B"/>
    <s v="Soo Jung Lee"/>
    <s v="789 29th Street"/>
    <s v="Denver"/>
    <s v="CO"/>
    <n v="99999"/>
    <s v="USA"/>
    <s v="Check"/>
    <s v="Beer"/>
    <x v="0"/>
    <n v="14"/>
    <n v="79"/>
    <x v="133"/>
    <n v="113.91800000000001"/>
  </r>
  <r>
    <n v="1159"/>
    <x v="66"/>
    <n v="6"/>
    <x v="6"/>
    <s v="123 6th Street"/>
    <s v="Milwaukee"/>
    <s v="WI"/>
    <n v="99999"/>
    <s v="USA"/>
    <x v="4"/>
    <x v="2"/>
    <n v="41798"/>
    <s v="Shipping Company C"/>
    <s v="Francisco Pérez-Olaeta"/>
    <s v="123 6th Street"/>
    <s v="Milwaukee"/>
    <s v="WI"/>
    <n v="99999"/>
    <s v="USA"/>
    <s v="Check"/>
    <s v="Chocolate"/>
    <x v="3"/>
    <n v="12.75"/>
    <n v="44"/>
    <x v="134"/>
    <n v="57.222000000000001"/>
  </r>
  <r>
    <n v="1161"/>
    <x v="71"/>
    <n v="4"/>
    <x v="1"/>
    <s v="123 4th Street"/>
    <s v="New York"/>
    <s v="NY"/>
    <n v="99999"/>
    <s v="USA"/>
    <x v="1"/>
    <x v="1"/>
    <n v="41796"/>
    <s v="Shipping Company A"/>
    <s v="Christina Lee"/>
    <s v="123 4th Street"/>
    <s v="New York"/>
    <s v="NY"/>
    <n v="99999"/>
    <s v="USA"/>
    <s v="Credit Card"/>
    <s v="Marmalade"/>
    <x v="6"/>
    <n v="81"/>
    <n v="98"/>
    <x v="135"/>
    <n v="769.98599999999999"/>
  </r>
  <r>
    <n v="1162"/>
    <x v="71"/>
    <n v="4"/>
    <x v="1"/>
    <s v="123 4th Street"/>
    <s v="New York"/>
    <s v="NY"/>
    <n v="99999"/>
    <s v="USA"/>
    <x v="1"/>
    <x v="1"/>
    <n v="41796"/>
    <s v="Shipping Company A"/>
    <s v="Christina Lee"/>
    <s v="123 4th Street"/>
    <s v="New York"/>
    <s v="NY"/>
    <n v="99999"/>
    <s v="USA"/>
    <s v="Credit Card"/>
    <s v="Long Grain Rice"/>
    <x v="14"/>
    <n v="7"/>
    <n v="61"/>
    <x v="136"/>
    <n v="42.273000000000003"/>
  </r>
  <r>
    <n v="1164"/>
    <x v="67"/>
    <n v="8"/>
    <x v="3"/>
    <s v="123 8th Street"/>
    <s v="Portland"/>
    <s v="OR"/>
    <n v="99999"/>
    <s v="USA"/>
    <x v="2"/>
    <x v="2"/>
    <d v="2014-06-10T00:00:00"/>
    <s v="Shipping Company C"/>
    <s v="Elizabeth Andersen"/>
    <s v="123 8th Street"/>
    <s v="Portland"/>
    <s v="OR"/>
    <n v="99999"/>
    <s v="USA"/>
    <s v="Credit Card"/>
    <s v="Mozzarella"/>
    <x v="10"/>
    <n v="34.799999999999997"/>
    <n v="30"/>
    <x v="137"/>
    <n v="109.62"/>
  </r>
  <r>
    <n v="1167"/>
    <x v="72"/>
    <n v="3"/>
    <x v="5"/>
    <s v="123 3rd Street"/>
    <s v="Los Angelas"/>
    <s v="CA"/>
    <n v="99999"/>
    <s v="USA"/>
    <x v="0"/>
    <x v="0"/>
    <d v="2014-06-05T00:00:00"/>
    <s v="Shipping Company B"/>
    <s v="Thomas Axerr"/>
    <s v="123 3rd Street"/>
    <s v="Los Angelas"/>
    <s v="CA"/>
    <n v="99999"/>
    <s v="USA"/>
    <s v="Cash"/>
    <s v="Syrup"/>
    <x v="7"/>
    <n v="10"/>
    <n v="24"/>
    <x v="138"/>
    <n v="25.200000000000003"/>
  </r>
  <r>
    <n v="1168"/>
    <x v="72"/>
    <n v="3"/>
    <x v="5"/>
    <s v="123 3rd Street"/>
    <s v="Los Angelas"/>
    <s v="CA"/>
    <n v="99999"/>
    <s v="USA"/>
    <x v="0"/>
    <x v="0"/>
    <d v="2014-06-05T00:00:00"/>
    <s v="Shipping Company B"/>
    <s v="Thomas Axerr"/>
    <s v="123 3rd Street"/>
    <s v="Los Angelas"/>
    <s v="CA"/>
    <n v="99999"/>
    <s v="USA"/>
    <s v="Cash"/>
    <s v="Curry Sauce"/>
    <x v="5"/>
    <n v="40"/>
    <n v="28"/>
    <x v="139"/>
    <n v="109.75999999999999"/>
  </r>
  <r>
    <n v="1172"/>
    <x v="61"/>
    <n v="10"/>
    <x v="8"/>
    <s v="123 10th Street"/>
    <s v="Chicago"/>
    <s v="IL"/>
    <n v="99999"/>
    <s v="USA"/>
    <x v="6"/>
    <x v="1"/>
    <d v="2014-06-12T00:00:00"/>
    <s v="Shipping Company B"/>
    <s v="Roland Wacker"/>
    <s v="123 10th Street"/>
    <s v="Chicago"/>
    <s v="IL"/>
    <n v="99999"/>
    <s v="USA"/>
    <s v="Credit Card"/>
    <s v="Almonds"/>
    <x v="1"/>
    <n v="10"/>
    <n v="74"/>
    <x v="140"/>
    <n v="71.78"/>
  </r>
  <r>
    <n v="1174"/>
    <x v="61"/>
    <n v="10"/>
    <x v="8"/>
    <s v="123 10th Street"/>
    <s v="Chicago"/>
    <s v="IL"/>
    <n v="99999"/>
    <s v="USA"/>
    <x v="6"/>
    <x v="1"/>
    <m/>
    <s v="Shipping Company A"/>
    <s v="Roland Wacker"/>
    <s v="123 10th Street"/>
    <s v="Chicago"/>
    <s v="IL"/>
    <n v="99999"/>
    <s v="USA"/>
    <m/>
    <s v="Dried Plums"/>
    <x v="1"/>
    <n v="3.5"/>
    <n v="90"/>
    <x v="141"/>
    <n v="30.24"/>
  </r>
  <r>
    <n v="1175"/>
    <x v="62"/>
    <n v="11"/>
    <x v="10"/>
    <s v="123 11th Street"/>
    <s v="Miami"/>
    <s v="FL"/>
    <n v="99999"/>
    <s v="USA"/>
    <x v="5"/>
    <x v="3"/>
    <m/>
    <s v="Shipping Company C"/>
    <s v="Peter Krschne"/>
    <s v="123 11th Street"/>
    <s v="Miami"/>
    <s v="FL"/>
    <n v="99999"/>
    <s v="USA"/>
    <m/>
    <s v="Curry Sauce"/>
    <x v="5"/>
    <n v="40"/>
    <n v="27"/>
    <x v="142"/>
    <n v="111.24000000000001"/>
  </r>
  <r>
    <n v="1176"/>
    <x v="63"/>
    <n v="1"/>
    <x v="11"/>
    <s v="123 1st Street"/>
    <s v="Seattle"/>
    <s v="WA"/>
    <n v="99999"/>
    <s v="USA"/>
    <x v="2"/>
    <x v="2"/>
    <m/>
    <s v="Shipping Company C"/>
    <s v="Anna Bedecs"/>
    <s v="123 1st Street"/>
    <s v="Seattle"/>
    <s v="WA"/>
    <n v="99999"/>
    <s v="USA"/>
    <m/>
    <s v="Crab Meat"/>
    <x v="8"/>
    <n v="18.399999999999999"/>
    <n v="71"/>
    <x v="143"/>
    <n v="137.172"/>
  </r>
  <r>
    <n v="1177"/>
    <x v="64"/>
    <n v="28"/>
    <x v="7"/>
    <s v="789 28th Street"/>
    <s v="Memphis"/>
    <s v="TN"/>
    <n v="99999"/>
    <s v="USA"/>
    <x v="5"/>
    <x v="3"/>
    <d v="2014-06-30T00:00:00"/>
    <s v="Shipping Company C"/>
    <s v="Amritansh Raghav"/>
    <s v="789 28th Street"/>
    <s v="Memphis"/>
    <s v="TN"/>
    <n v="99999"/>
    <s v="USA"/>
    <s v="Credit Card"/>
    <s v="Coffee"/>
    <x v="0"/>
    <n v="46"/>
    <n v="74"/>
    <x v="144"/>
    <n v="340.40000000000003"/>
  </r>
  <r>
    <n v="1178"/>
    <x v="65"/>
    <n v="9"/>
    <x v="12"/>
    <s v="123 9th Street"/>
    <s v="Salt Lake City"/>
    <s v="UT"/>
    <n v="99999"/>
    <s v="USA"/>
    <x v="7"/>
    <x v="0"/>
    <d v="2014-06-11T00:00:00"/>
    <s v="Shipping Company A"/>
    <s v="Sven Mortensen"/>
    <s v="123 9th Street"/>
    <s v="Salt Lake City"/>
    <s v="UT"/>
    <n v="99999"/>
    <s v="USA"/>
    <s v="Check"/>
    <s v="Clam Chowder"/>
    <x v="4"/>
    <n v="9.65"/>
    <n v="76"/>
    <x v="145"/>
    <n v="72.6066"/>
  </r>
  <r>
    <n v="1179"/>
    <x v="66"/>
    <n v="6"/>
    <x v="6"/>
    <s v="123 6th Street"/>
    <s v="Milwaukee"/>
    <s v="WI"/>
    <n v="99999"/>
    <s v="USA"/>
    <x v="4"/>
    <x v="2"/>
    <d v="2014-06-08T00:00:00"/>
    <s v="Shipping Company B"/>
    <s v="Francisco Pérez-Olaeta"/>
    <s v="123 6th Street"/>
    <s v="Milwaukee"/>
    <s v="WI"/>
    <n v="99999"/>
    <s v="USA"/>
    <s v="Credit Card"/>
    <s v="Chocolate"/>
    <x v="3"/>
    <n v="12.75"/>
    <n v="96"/>
    <x v="146"/>
    <n v="123.62400000000001"/>
  </r>
  <r>
    <n v="1180"/>
    <x v="67"/>
    <n v="8"/>
    <x v="3"/>
    <s v="123 8th Street"/>
    <s v="Portland"/>
    <s v="OR"/>
    <n v="99999"/>
    <s v="USA"/>
    <x v="2"/>
    <x v="2"/>
    <d v="2014-06-10T00:00:00"/>
    <s v="Shipping Company B"/>
    <s v="Elizabeth Andersen"/>
    <s v="123 8th Street"/>
    <s v="Portland"/>
    <s v="OR"/>
    <n v="99999"/>
    <s v="USA"/>
    <s v="Check"/>
    <s v="Chocolate"/>
    <x v="3"/>
    <n v="12.75"/>
    <n v="92"/>
    <x v="147"/>
    <n v="116.12700000000001"/>
  </r>
  <r>
    <n v="1181"/>
    <x v="68"/>
    <n v="25"/>
    <x v="13"/>
    <s v="789 25th Street"/>
    <s v="Chicago"/>
    <s v="IL"/>
    <n v="99999"/>
    <s v="USA"/>
    <x v="6"/>
    <x v="1"/>
    <d v="2014-06-27T00:00:00"/>
    <s v="Shipping Company A"/>
    <s v="John Rodman"/>
    <s v="789 25th Street"/>
    <s v="Chicago"/>
    <s v="IL"/>
    <n v="99999"/>
    <s v="USA"/>
    <s v="Cash"/>
    <s v="Cajun Seasoning"/>
    <x v="7"/>
    <n v="22"/>
    <n v="93"/>
    <x v="148"/>
    <n v="200.50800000000001"/>
  </r>
  <r>
    <n v="1182"/>
    <x v="69"/>
    <n v="26"/>
    <x v="14"/>
    <s v="789 26th Street"/>
    <s v="Miami"/>
    <s v="FL"/>
    <n v="99999"/>
    <s v="USA"/>
    <x v="5"/>
    <x v="3"/>
    <d v="2014-06-28T00:00:00"/>
    <s v="Shipping Company C"/>
    <s v="Run Liu"/>
    <s v="789 26th Street"/>
    <s v="Miami"/>
    <s v="FL"/>
    <n v="99999"/>
    <s v="USA"/>
    <s v="Credit Card"/>
    <s v="Boysenberry Spread"/>
    <x v="6"/>
    <n v="25"/>
    <n v="18"/>
    <x v="149"/>
    <n v="42.75"/>
  </r>
  <r>
    <n v="1183"/>
    <x v="70"/>
    <n v="29"/>
    <x v="4"/>
    <s v="789 29th Street"/>
    <s v="Denver"/>
    <s v="CO"/>
    <n v="99999"/>
    <s v="USA"/>
    <x v="3"/>
    <x v="0"/>
    <d v="2014-07-01T00:00:00"/>
    <s v="Shipping Company B"/>
    <s v="Soo Jung Lee"/>
    <s v="789 29th Street"/>
    <s v="Denver"/>
    <s v="CO"/>
    <n v="99999"/>
    <s v="USA"/>
    <s v="Check"/>
    <s v="Fruit Cocktail"/>
    <x v="12"/>
    <n v="39"/>
    <n v="98"/>
    <x v="150"/>
    <n v="397.48800000000006"/>
  </r>
  <r>
    <n v="1184"/>
    <x v="66"/>
    <n v="6"/>
    <x v="6"/>
    <s v="123 6th Street"/>
    <s v="Milwaukee"/>
    <s v="WI"/>
    <n v="99999"/>
    <s v="USA"/>
    <x v="4"/>
    <x v="2"/>
    <d v="2014-06-08T00:00:00"/>
    <s v="Shipping Company C"/>
    <s v="Francisco Pérez-Olaeta"/>
    <s v="123 6th Street"/>
    <s v="Milwaukee"/>
    <s v="WI"/>
    <n v="99999"/>
    <s v="USA"/>
    <s v="Check"/>
    <s v="Dried Pears"/>
    <x v="1"/>
    <n v="30"/>
    <n v="46"/>
    <x v="65"/>
    <n v="135.24"/>
  </r>
  <r>
    <n v="1185"/>
    <x v="66"/>
    <n v="6"/>
    <x v="6"/>
    <s v="123 6th Street"/>
    <s v="Milwaukee"/>
    <s v="WI"/>
    <n v="99999"/>
    <s v="USA"/>
    <x v="4"/>
    <x v="2"/>
    <d v="2014-06-08T00:00:00"/>
    <s v="Shipping Company C"/>
    <s v="Francisco Pérez-Olaeta"/>
    <s v="123 6th Street"/>
    <s v="Milwaukee"/>
    <s v="WI"/>
    <n v="99999"/>
    <s v="USA"/>
    <s v="Check"/>
    <s v="Dried Apples"/>
    <x v="1"/>
    <n v="53"/>
    <n v="14"/>
    <x v="48"/>
    <n v="74.2"/>
  </r>
  <r>
    <n v="1186"/>
    <x v="71"/>
    <n v="4"/>
    <x v="1"/>
    <s v="123 4th Street"/>
    <s v="New York"/>
    <s v="NY"/>
    <n v="99999"/>
    <s v="USA"/>
    <x v="1"/>
    <x v="1"/>
    <m/>
    <m/>
    <s v="Christina Lee"/>
    <s v="123 4th Street"/>
    <s v="New York"/>
    <s v="NY"/>
    <n v="99999"/>
    <s v="USA"/>
    <m/>
    <s v="Gnocchi"/>
    <x v="9"/>
    <n v="38"/>
    <n v="85"/>
    <x v="151"/>
    <n v="319.77"/>
  </r>
  <r>
    <n v="1187"/>
    <x v="72"/>
    <n v="3"/>
    <x v="5"/>
    <s v="123 3rd Street"/>
    <s v="Los Angelas"/>
    <s v="CA"/>
    <n v="99999"/>
    <s v="USA"/>
    <x v="0"/>
    <x v="0"/>
    <m/>
    <m/>
    <s v="Thomas Axerr"/>
    <s v="123 3rd Street"/>
    <s v="Los Angelas"/>
    <s v="CA"/>
    <n v="99999"/>
    <s v="USA"/>
    <m/>
    <s v="Green Tea"/>
    <x v="0"/>
    <n v="2.99"/>
    <n v="88"/>
    <x v="76"/>
    <n v="25.522639999999999"/>
  </r>
  <r>
    <n v="1188"/>
    <x v="73"/>
    <n v="1"/>
    <x v="11"/>
    <s v="123 1st Street"/>
    <s v="Seattle"/>
    <s v="WA"/>
    <n v="99999"/>
    <s v="USA"/>
    <x v="2"/>
    <x v="2"/>
    <m/>
    <m/>
    <s v="Anna Bedecs"/>
    <s v="123 1st Street"/>
    <s v="Seattle"/>
    <s v="WA"/>
    <n v="99999"/>
    <s v="USA"/>
    <m/>
    <s v="Green Tea"/>
    <x v="0"/>
    <n v="2.99"/>
    <n v="81"/>
    <x v="152"/>
    <n v="23.976810000000004"/>
  </r>
  <r>
    <n v="1189"/>
    <x v="74"/>
    <n v="28"/>
    <x v="7"/>
    <s v="789 28th Street"/>
    <s v="Memphis"/>
    <s v="TN"/>
    <n v="99999"/>
    <s v="USA"/>
    <x v="5"/>
    <x v="3"/>
    <d v="2014-07-30T00:00:00"/>
    <s v="Shipping Company C"/>
    <s v="Amritansh Raghav"/>
    <s v="789 28th Street"/>
    <s v="Memphis"/>
    <s v="TN"/>
    <n v="99999"/>
    <s v="USA"/>
    <s v="Credit Card"/>
    <s v="Clam Chowder"/>
    <x v="4"/>
    <n v="9.65"/>
    <n v="33"/>
    <x v="153"/>
    <n v="30.252749999999999"/>
  </r>
  <r>
    <n v="1190"/>
    <x v="74"/>
    <n v="28"/>
    <x v="7"/>
    <s v="789 28th Street"/>
    <s v="Memphis"/>
    <s v="TN"/>
    <n v="99999"/>
    <s v="USA"/>
    <x v="5"/>
    <x v="3"/>
    <d v="2014-07-30T00:00:00"/>
    <s v="Shipping Company C"/>
    <s v="Amritansh Raghav"/>
    <s v="789 28th Street"/>
    <s v="Memphis"/>
    <s v="TN"/>
    <n v="99999"/>
    <s v="USA"/>
    <s v="Credit Card"/>
    <s v="Crab Meat"/>
    <x v="8"/>
    <n v="18.399999999999999"/>
    <n v="47"/>
    <x v="154"/>
    <n v="90.804000000000002"/>
  </r>
  <r>
    <n v="1191"/>
    <x v="75"/>
    <n v="9"/>
    <x v="12"/>
    <s v="123 9th Street"/>
    <s v="Salt Lake City"/>
    <s v="UT"/>
    <n v="99999"/>
    <s v="USA"/>
    <x v="7"/>
    <x v="0"/>
    <d v="2014-07-11T00:00:00"/>
    <s v="Shipping Company A"/>
    <s v="Sven Mortensen"/>
    <s v="123 9th Street"/>
    <s v="Salt Lake City"/>
    <s v="UT"/>
    <n v="99999"/>
    <s v="USA"/>
    <s v="Check"/>
    <s v="Ravioli"/>
    <x v="9"/>
    <n v="19.5"/>
    <n v="61"/>
    <x v="155"/>
    <n v="123.70800000000001"/>
  </r>
  <r>
    <n v="1192"/>
    <x v="75"/>
    <n v="9"/>
    <x v="12"/>
    <s v="123 9th Street"/>
    <s v="Salt Lake City"/>
    <s v="UT"/>
    <n v="99999"/>
    <s v="USA"/>
    <x v="7"/>
    <x v="0"/>
    <d v="2014-07-11T00:00:00"/>
    <s v="Shipping Company A"/>
    <s v="Sven Mortensen"/>
    <s v="123 9th Street"/>
    <s v="Salt Lake City"/>
    <s v="UT"/>
    <n v="99999"/>
    <s v="USA"/>
    <s v="Check"/>
    <s v="Mozzarella"/>
    <x v="10"/>
    <n v="34.799999999999997"/>
    <n v="27"/>
    <x v="156"/>
    <n v="95.839199999999991"/>
  </r>
  <r>
    <n v="1193"/>
    <x v="76"/>
    <n v="6"/>
    <x v="6"/>
    <s v="123 6th Street"/>
    <s v="Milwaukee"/>
    <s v="WI"/>
    <n v="99999"/>
    <s v="USA"/>
    <x v="4"/>
    <x v="2"/>
    <d v="2014-07-08T00:00:00"/>
    <s v="Shipping Company B"/>
    <s v="Francisco Pérez-Olaeta"/>
    <s v="123 6th Street"/>
    <s v="Milwaukee"/>
    <s v="WI"/>
    <n v="99999"/>
    <s v="USA"/>
    <s v="Credit Card"/>
    <s v="Beer"/>
    <x v="0"/>
    <n v="14"/>
    <n v="84"/>
    <x v="102"/>
    <n v="118.77600000000001"/>
  </r>
  <r>
    <n v="1194"/>
    <x v="77"/>
    <n v="8"/>
    <x v="3"/>
    <s v="123 8th Street"/>
    <s v="Portland"/>
    <s v="OR"/>
    <n v="99999"/>
    <s v="USA"/>
    <x v="2"/>
    <x v="2"/>
    <d v="2014-07-10T00:00:00"/>
    <s v="Shipping Company B"/>
    <s v="Elizabeth Andersen"/>
    <s v="123 8th Street"/>
    <s v="Portland"/>
    <s v="OR"/>
    <n v="99999"/>
    <s v="USA"/>
    <s v="Check"/>
    <s v="Curry Sauce"/>
    <x v="5"/>
    <n v="40"/>
    <n v="91"/>
    <x v="157"/>
    <n v="360.36"/>
  </r>
  <r>
    <n v="1195"/>
    <x v="77"/>
    <n v="8"/>
    <x v="3"/>
    <s v="123 8th Street"/>
    <s v="Portland"/>
    <s v="OR"/>
    <n v="99999"/>
    <s v="USA"/>
    <x v="2"/>
    <x v="2"/>
    <d v="2014-07-10T00:00:00"/>
    <s v="Shipping Company B"/>
    <s v="Elizabeth Andersen"/>
    <s v="123 8th Street"/>
    <s v="Portland"/>
    <s v="OR"/>
    <n v="99999"/>
    <s v="USA"/>
    <s v="Check"/>
    <s v="Chocolate Biscuits Mix"/>
    <x v="2"/>
    <n v="9.1999999999999993"/>
    <n v="36"/>
    <x v="158"/>
    <n v="34.444800000000001"/>
  </r>
  <r>
    <n v="1196"/>
    <x v="78"/>
    <n v="25"/>
    <x v="13"/>
    <s v="789 25th Street"/>
    <s v="Chicago"/>
    <s v="IL"/>
    <n v="99999"/>
    <s v="USA"/>
    <x v="6"/>
    <x v="1"/>
    <n v="41847"/>
    <s v="Shipping Company A"/>
    <s v="John Rodman"/>
    <s v="789 25th Street"/>
    <s v="Chicago"/>
    <s v="IL"/>
    <n v="99999"/>
    <s v="USA"/>
    <s v="Cash"/>
    <s v="Scones"/>
    <x v="2"/>
    <n v="10"/>
    <n v="34"/>
    <x v="159"/>
    <n v="34.340000000000003"/>
  </r>
  <r>
    <n v="1197"/>
    <x v="79"/>
    <n v="26"/>
    <x v="14"/>
    <s v="789 26th Street"/>
    <s v="Miami"/>
    <s v="FL"/>
    <n v="99999"/>
    <s v="USA"/>
    <x v="5"/>
    <x v="3"/>
    <n v="41848"/>
    <s v="Shipping Company C"/>
    <s v="Run Liu"/>
    <s v="789 26th Street"/>
    <s v="Miami"/>
    <s v="FL"/>
    <n v="99999"/>
    <s v="USA"/>
    <s v="Credit Card"/>
    <s v="Olive Oil"/>
    <x v="13"/>
    <n v="21.35"/>
    <n v="81"/>
    <x v="160"/>
    <n v="178.12305000000003"/>
  </r>
  <r>
    <n v="1198"/>
    <x v="79"/>
    <n v="26"/>
    <x v="14"/>
    <s v="789 26th Street"/>
    <s v="Miami"/>
    <s v="FL"/>
    <n v="99999"/>
    <s v="USA"/>
    <x v="5"/>
    <x v="3"/>
    <n v="41848"/>
    <s v="Shipping Company C"/>
    <s v="Run Liu"/>
    <s v="789 26th Street"/>
    <s v="Miami"/>
    <s v="FL"/>
    <n v="99999"/>
    <s v="USA"/>
    <s v="Credit Card"/>
    <s v="Clam Chowder"/>
    <x v="4"/>
    <n v="9.65"/>
    <n v="25"/>
    <x v="161"/>
    <n v="23.401250000000001"/>
  </r>
  <r>
    <n v="1199"/>
    <x v="79"/>
    <n v="26"/>
    <x v="14"/>
    <s v="789 26th Street"/>
    <s v="Miami"/>
    <s v="FL"/>
    <n v="99999"/>
    <s v="USA"/>
    <x v="5"/>
    <x v="3"/>
    <n v="41848"/>
    <s v="Shipping Company C"/>
    <s v="Run Liu"/>
    <s v="789 26th Street"/>
    <s v="Miami"/>
    <s v="FL"/>
    <n v="99999"/>
    <s v="USA"/>
    <s v="Credit Card"/>
    <s v="Crab Meat"/>
    <x v="8"/>
    <n v="18.399999999999999"/>
    <n v="12"/>
    <x v="162"/>
    <n v="22.08"/>
  </r>
  <r>
    <n v="1200"/>
    <x v="80"/>
    <n v="29"/>
    <x v="4"/>
    <s v="789 29th Street"/>
    <s v="Denver"/>
    <s v="CO"/>
    <n v="99999"/>
    <s v="USA"/>
    <x v="3"/>
    <x v="0"/>
    <d v="2014-07-31T00:00:00"/>
    <s v="Shipping Company B"/>
    <s v="Soo Jung Lee"/>
    <s v="789 29th Street"/>
    <s v="Denver"/>
    <s v="CO"/>
    <n v="99999"/>
    <s v="USA"/>
    <s v="Check"/>
    <s v="Beer"/>
    <x v="0"/>
    <n v="14"/>
    <n v="23"/>
    <x v="163"/>
    <n v="30.912000000000003"/>
  </r>
  <r>
    <n v="1201"/>
    <x v="76"/>
    <n v="6"/>
    <x v="6"/>
    <s v="123 6th Street"/>
    <s v="Milwaukee"/>
    <s v="WI"/>
    <n v="99999"/>
    <s v="USA"/>
    <x v="4"/>
    <x v="2"/>
    <d v="2014-07-08T00:00:00"/>
    <s v="Shipping Company C"/>
    <s v="Francisco Pérez-Olaeta"/>
    <s v="123 6th Street"/>
    <s v="Milwaukee"/>
    <s v="WI"/>
    <n v="99999"/>
    <s v="USA"/>
    <s v="Check"/>
    <s v="Chocolate"/>
    <x v="3"/>
    <n v="12.75"/>
    <n v="76"/>
    <x v="164"/>
    <n v="97.869"/>
  </r>
  <r>
    <n v="1203"/>
    <x v="81"/>
    <n v="4"/>
    <x v="1"/>
    <s v="123 4th Street"/>
    <s v="New York"/>
    <s v="NY"/>
    <n v="99999"/>
    <s v="USA"/>
    <x v="1"/>
    <x v="1"/>
    <d v="2014-07-06T00:00:00"/>
    <s v="Shipping Company A"/>
    <s v="Christina Lee"/>
    <s v="123 4th Street"/>
    <s v="New York"/>
    <s v="NY"/>
    <n v="99999"/>
    <s v="USA"/>
    <s v="Credit Card"/>
    <s v="Marmalade"/>
    <x v="6"/>
    <n v="81"/>
    <n v="55"/>
    <x v="165"/>
    <n v="445.5"/>
  </r>
  <r>
    <n v="1204"/>
    <x v="81"/>
    <n v="4"/>
    <x v="1"/>
    <s v="123 4th Street"/>
    <s v="New York"/>
    <s v="NY"/>
    <n v="99999"/>
    <s v="USA"/>
    <x v="1"/>
    <x v="1"/>
    <d v="2014-07-06T00:00:00"/>
    <s v="Shipping Company A"/>
    <s v="Christina Lee"/>
    <s v="123 4th Street"/>
    <s v="New York"/>
    <s v="NY"/>
    <n v="99999"/>
    <s v="USA"/>
    <s v="Credit Card"/>
    <s v="Long Grain Rice"/>
    <x v="14"/>
    <n v="7"/>
    <n v="19"/>
    <x v="166"/>
    <n v="12.901"/>
  </r>
  <r>
    <n v="1206"/>
    <x v="77"/>
    <n v="8"/>
    <x v="3"/>
    <s v="123 8th Street"/>
    <s v="Portland"/>
    <s v="OR"/>
    <n v="99999"/>
    <s v="USA"/>
    <x v="2"/>
    <x v="2"/>
    <d v="2014-07-10T00:00:00"/>
    <s v="Shipping Company C"/>
    <s v="Elizabeth Andersen"/>
    <s v="123 8th Street"/>
    <s v="Portland"/>
    <s v="OR"/>
    <n v="99999"/>
    <s v="USA"/>
    <s v="Credit Card"/>
    <s v="Mozzarella"/>
    <x v="10"/>
    <n v="34.799999999999997"/>
    <n v="27"/>
    <x v="156"/>
    <n v="89.261999999999986"/>
  </r>
  <r>
    <n v="1209"/>
    <x v="82"/>
    <n v="3"/>
    <x v="5"/>
    <s v="123 3rd Street"/>
    <s v="Los Angelas"/>
    <s v="CA"/>
    <n v="99999"/>
    <s v="USA"/>
    <x v="0"/>
    <x v="0"/>
    <d v="2014-07-05T00:00:00"/>
    <s v="Shipping Company B"/>
    <s v="Thomas Axerr"/>
    <s v="123 3rd Street"/>
    <s v="Los Angelas"/>
    <s v="CA"/>
    <n v="99999"/>
    <s v="USA"/>
    <s v="Cash"/>
    <s v="Syrup"/>
    <x v="7"/>
    <n v="10"/>
    <n v="99"/>
    <x v="82"/>
    <n v="95.039999999999992"/>
  </r>
  <r>
    <n v="1210"/>
    <x v="82"/>
    <n v="3"/>
    <x v="5"/>
    <s v="123 3rd Street"/>
    <s v="Los Angelas"/>
    <s v="CA"/>
    <n v="99999"/>
    <s v="USA"/>
    <x v="0"/>
    <x v="0"/>
    <d v="2014-07-05T00:00:00"/>
    <s v="Shipping Company B"/>
    <s v="Thomas Axerr"/>
    <s v="123 3rd Street"/>
    <s v="Los Angelas"/>
    <s v="CA"/>
    <n v="99999"/>
    <s v="USA"/>
    <s v="Cash"/>
    <s v="Curry Sauce"/>
    <x v="5"/>
    <n v="40"/>
    <n v="10"/>
    <x v="167"/>
    <n v="40"/>
  </r>
  <r>
    <n v="1214"/>
    <x v="83"/>
    <n v="10"/>
    <x v="8"/>
    <s v="123 10th Street"/>
    <s v="Chicago"/>
    <s v="IL"/>
    <n v="99999"/>
    <s v="USA"/>
    <x v="6"/>
    <x v="1"/>
    <d v="2014-07-12T00:00:00"/>
    <s v="Shipping Company B"/>
    <s v="Roland Wacker"/>
    <s v="123 10th Street"/>
    <s v="Chicago"/>
    <s v="IL"/>
    <n v="99999"/>
    <s v="USA"/>
    <s v="Credit Card"/>
    <s v="Almonds"/>
    <x v="1"/>
    <n v="10"/>
    <n v="80"/>
    <x v="168"/>
    <n v="77.599999999999994"/>
  </r>
  <r>
    <n v="1216"/>
    <x v="83"/>
    <n v="10"/>
    <x v="8"/>
    <s v="123 10th Street"/>
    <s v="Chicago"/>
    <s v="IL"/>
    <n v="99999"/>
    <s v="USA"/>
    <x v="6"/>
    <x v="1"/>
    <m/>
    <s v="Shipping Company A"/>
    <s v="Roland Wacker"/>
    <s v="123 10th Street"/>
    <s v="Chicago"/>
    <s v="IL"/>
    <n v="99999"/>
    <s v="USA"/>
    <m/>
    <s v="Dried Plums"/>
    <x v="1"/>
    <n v="3.5"/>
    <n v="27"/>
    <x v="169"/>
    <n v="9.072000000000001"/>
  </r>
  <r>
    <n v="1217"/>
    <x v="84"/>
    <n v="11"/>
    <x v="10"/>
    <s v="123 11th Street"/>
    <s v="Miami"/>
    <s v="FL"/>
    <n v="99999"/>
    <s v="USA"/>
    <x v="5"/>
    <x v="3"/>
    <m/>
    <s v="Shipping Company C"/>
    <s v="Peter Krschne"/>
    <s v="123 11th Street"/>
    <s v="Miami"/>
    <s v="FL"/>
    <n v="99999"/>
    <s v="USA"/>
    <m/>
    <s v="Curry Sauce"/>
    <x v="5"/>
    <n v="40"/>
    <n v="97"/>
    <x v="170"/>
    <n v="380.24"/>
  </r>
  <r>
    <n v="1218"/>
    <x v="73"/>
    <n v="1"/>
    <x v="11"/>
    <s v="123 1st Street"/>
    <s v="Seattle"/>
    <s v="WA"/>
    <n v="99999"/>
    <s v="USA"/>
    <x v="2"/>
    <x v="2"/>
    <m/>
    <s v="Shipping Company C"/>
    <s v="Anna Bedecs"/>
    <s v="123 1st Street"/>
    <s v="Seattle"/>
    <s v="WA"/>
    <n v="99999"/>
    <s v="USA"/>
    <m/>
    <s v="Crab Meat"/>
    <x v="8"/>
    <n v="18.399999999999999"/>
    <n v="42"/>
    <x v="171"/>
    <n v="80.371200000000002"/>
  </r>
  <r>
    <n v="1219"/>
    <x v="74"/>
    <n v="28"/>
    <x v="7"/>
    <s v="789 28th Street"/>
    <s v="Memphis"/>
    <s v="TN"/>
    <n v="99999"/>
    <s v="USA"/>
    <x v="5"/>
    <x v="3"/>
    <n v="41850"/>
    <s v="Shipping Company C"/>
    <s v="Amritansh Raghav"/>
    <s v="789 28th Street"/>
    <s v="Memphis"/>
    <s v="TN"/>
    <n v="99999"/>
    <s v="USA"/>
    <s v="Credit Card"/>
    <s v="Coffee"/>
    <x v="0"/>
    <n v="46"/>
    <n v="24"/>
    <x v="15"/>
    <n v="105.98399999999999"/>
  </r>
  <r>
    <n v="1220"/>
    <x v="75"/>
    <n v="9"/>
    <x v="12"/>
    <s v="123 9th Street"/>
    <s v="Salt Lake City"/>
    <s v="UT"/>
    <n v="99999"/>
    <s v="USA"/>
    <x v="7"/>
    <x v="0"/>
    <d v="2014-07-11T00:00:00"/>
    <s v="Shipping Company A"/>
    <s v="Sven Mortensen"/>
    <s v="123 9th Street"/>
    <s v="Salt Lake City"/>
    <s v="UT"/>
    <n v="99999"/>
    <s v="USA"/>
    <s v="Check"/>
    <s v="Clam Chowder"/>
    <x v="4"/>
    <n v="9.65"/>
    <n v="90"/>
    <x v="172"/>
    <n v="83.376000000000005"/>
  </r>
  <r>
    <n v="1221"/>
    <x v="76"/>
    <n v="6"/>
    <x v="6"/>
    <s v="123 6th Street"/>
    <s v="Milwaukee"/>
    <s v="WI"/>
    <n v="99999"/>
    <s v="USA"/>
    <x v="4"/>
    <x v="2"/>
    <d v="2014-07-08T00:00:00"/>
    <s v="Shipping Company B"/>
    <s v="Francisco Pérez-Olaeta"/>
    <s v="123 6th Street"/>
    <s v="Milwaukee"/>
    <s v="WI"/>
    <n v="99999"/>
    <s v="USA"/>
    <s v="Credit Card"/>
    <s v="Chocolate"/>
    <x v="3"/>
    <n v="12.75"/>
    <n v="28"/>
    <x v="173"/>
    <n v="35.700000000000003"/>
  </r>
  <r>
    <n v="1222"/>
    <x v="85"/>
    <n v="28"/>
    <x v="7"/>
    <s v="789 28th Street"/>
    <s v="Memphis"/>
    <s v="TN"/>
    <n v="99999"/>
    <s v="USA"/>
    <x v="5"/>
    <x v="3"/>
    <d v="2014-08-30T00:00:00"/>
    <s v="Shipping Company C"/>
    <s v="Amritansh Raghav"/>
    <s v="789 28th Street"/>
    <s v="Memphis"/>
    <s v="TN"/>
    <n v="99999"/>
    <s v="USA"/>
    <s v="Check"/>
    <s v="Coffee"/>
    <x v="0"/>
    <n v="46"/>
    <n v="28"/>
    <x v="174"/>
    <n v="133.95200000000003"/>
  </r>
  <r>
    <n v="1223"/>
    <x v="86"/>
    <n v="8"/>
    <x v="3"/>
    <s v="123 8th Street"/>
    <s v="Portland"/>
    <s v="OR"/>
    <n v="99999"/>
    <s v="USA"/>
    <x v="2"/>
    <x v="2"/>
    <d v="2014-08-10T00:00:00"/>
    <s v="Shipping Company C"/>
    <s v="Elizabeth Andersen"/>
    <s v="123 8th Street"/>
    <s v="Portland"/>
    <s v="OR"/>
    <n v="99999"/>
    <s v="USA"/>
    <s v="Check"/>
    <s v="Chocolate"/>
    <x v="3"/>
    <n v="12.75"/>
    <n v="57"/>
    <x v="175"/>
    <n v="69.768000000000001"/>
  </r>
  <r>
    <n v="1224"/>
    <x v="87"/>
    <n v="10"/>
    <x v="8"/>
    <s v="123 10th Street"/>
    <s v="Chicago"/>
    <s v="IL"/>
    <n v="99999"/>
    <s v="USA"/>
    <x v="6"/>
    <x v="1"/>
    <d v="2014-08-12T00:00:00"/>
    <s v="Shipping Company B"/>
    <s v="Roland Wacker"/>
    <s v="123 10th Street"/>
    <s v="Chicago"/>
    <s v="IL"/>
    <n v="99999"/>
    <s v="USA"/>
    <s v="Credit Card"/>
    <s v="Green Tea"/>
    <x v="0"/>
    <n v="2.99"/>
    <n v="23"/>
    <x v="176"/>
    <n v="6.6706900000000013"/>
  </r>
  <r>
    <n v="1225"/>
    <x v="88"/>
    <n v="7"/>
    <x v="9"/>
    <s v="123 7th Street"/>
    <s v="Boise"/>
    <s v="ID"/>
    <n v="99999"/>
    <s v="USA"/>
    <x v="2"/>
    <x v="2"/>
    <m/>
    <m/>
    <s v="Ming-Yang Xie"/>
    <s v="123 7th Street"/>
    <s v="Boise"/>
    <s v="ID"/>
    <n v="99999"/>
    <s v="USA"/>
    <m/>
    <s v="Coffee"/>
    <x v="0"/>
    <n v="46"/>
    <n v="86"/>
    <x v="177"/>
    <n v="399.55600000000004"/>
  </r>
  <r>
    <n v="1226"/>
    <x v="87"/>
    <n v="10"/>
    <x v="8"/>
    <s v="123 10th Street"/>
    <s v="Chicago"/>
    <s v="IL"/>
    <n v="99999"/>
    <s v="USA"/>
    <x v="6"/>
    <x v="1"/>
    <d v="2014-08-12T00:00:00"/>
    <s v="Shipping Company A"/>
    <s v="Roland Wacker"/>
    <s v="123 10th Street"/>
    <s v="Chicago"/>
    <s v="IL"/>
    <n v="99999"/>
    <s v="USA"/>
    <m/>
    <s v="Boysenberry Spread"/>
    <x v="6"/>
    <n v="25"/>
    <n v="47"/>
    <x v="178"/>
    <n v="116.325"/>
  </r>
  <r>
    <n v="1227"/>
    <x v="87"/>
    <n v="10"/>
    <x v="8"/>
    <s v="123 10th Street"/>
    <s v="Chicago"/>
    <s v="IL"/>
    <n v="99999"/>
    <s v="USA"/>
    <x v="6"/>
    <x v="1"/>
    <d v="2014-08-12T00:00:00"/>
    <s v="Shipping Company A"/>
    <s v="Roland Wacker"/>
    <s v="123 10th Street"/>
    <s v="Chicago"/>
    <s v="IL"/>
    <n v="99999"/>
    <s v="USA"/>
    <m/>
    <s v="Cajun Seasoning"/>
    <x v="7"/>
    <n v="22"/>
    <n v="97"/>
    <x v="179"/>
    <n v="221.93600000000001"/>
  </r>
  <r>
    <n v="1228"/>
    <x v="87"/>
    <n v="10"/>
    <x v="8"/>
    <s v="123 10th Street"/>
    <s v="Chicago"/>
    <s v="IL"/>
    <n v="99999"/>
    <s v="USA"/>
    <x v="6"/>
    <x v="1"/>
    <d v="2014-08-12T00:00:00"/>
    <s v="Shipping Company A"/>
    <s v="Roland Wacker"/>
    <s v="123 10th Street"/>
    <s v="Chicago"/>
    <s v="IL"/>
    <n v="99999"/>
    <s v="USA"/>
    <m/>
    <s v="Chocolate Biscuits Mix"/>
    <x v="2"/>
    <n v="9.1999999999999993"/>
    <n v="96"/>
    <x v="180"/>
    <n v="86.553599999999989"/>
  </r>
  <r>
    <n v="1229"/>
    <x v="89"/>
    <n v="11"/>
    <x v="10"/>
    <s v="123 11th Street"/>
    <s v="Miami"/>
    <s v="FL"/>
    <n v="99999"/>
    <s v="USA"/>
    <x v="5"/>
    <x v="3"/>
    <m/>
    <s v="Shipping Company C"/>
    <s v="Peter Krschne"/>
    <s v="123 11th Street"/>
    <s v="Miami"/>
    <s v="FL"/>
    <n v="99999"/>
    <s v="USA"/>
    <m/>
    <s v="Dried Plums"/>
    <x v="1"/>
    <n v="3.5"/>
    <n v="31"/>
    <x v="181"/>
    <n v="10.850000000000001"/>
  </r>
  <r>
    <n v="1230"/>
    <x v="89"/>
    <n v="11"/>
    <x v="10"/>
    <s v="123 11th Street"/>
    <s v="Miami"/>
    <s v="FL"/>
    <n v="99999"/>
    <s v="USA"/>
    <x v="5"/>
    <x v="3"/>
    <m/>
    <s v="Shipping Company C"/>
    <s v="Peter Krschne"/>
    <s v="123 11th Street"/>
    <s v="Miami"/>
    <s v="FL"/>
    <n v="99999"/>
    <s v="USA"/>
    <m/>
    <s v="Green Tea"/>
    <x v="0"/>
    <n v="2.99"/>
    <n v="52"/>
    <x v="182"/>
    <n v="16.014440000000004"/>
  </r>
  <r>
    <n v="1231"/>
    <x v="90"/>
    <n v="1"/>
    <x v="11"/>
    <s v="123 1st Street"/>
    <s v="Seattle"/>
    <s v="WA"/>
    <n v="99999"/>
    <s v="USA"/>
    <x v="2"/>
    <x v="2"/>
    <m/>
    <m/>
    <s v="Anna Bedecs"/>
    <s v="123 1st Street"/>
    <s v="Seattle"/>
    <s v="WA"/>
    <n v="99999"/>
    <s v="USA"/>
    <m/>
    <s v="Chai"/>
    <x v="0"/>
    <n v="18"/>
    <n v="91"/>
    <x v="183"/>
    <n v="158.886"/>
  </r>
  <r>
    <n v="1232"/>
    <x v="90"/>
    <n v="1"/>
    <x v="11"/>
    <s v="123 1st Street"/>
    <s v="Seattle"/>
    <s v="WA"/>
    <n v="99999"/>
    <s v="USA"/>
    <x v="2"/>
    <x v="2"/>
    <m/>
    <m/>
    <s v="Anna Bedecs"/>
    <s v="123 1st Street"/>
    <s v="Seattle"/>
    <s v="WA"/>
    <n v="99999"/>
    <s v="USA"/>
    <m/>
    <s v="Coffee"/>
    <x v="0"/>
    <n v="46"/>
    <n v="14"/>
    <x v="184"/>
    <n v="63.756000000000007"/>
  </r>
  <r>
    <n v="1233"/>
    <x v="90"/>
    <n v="1"/>
    <x v="11"/>
    <s v="123 1st Street"/>
    <s v="Seattle"/>
    <s v="WA"/>
    <n v="99999"/>
    <s v="USA"/>
    <x v="2"/>
    <x v="2"/>
    <m/>
    <m/>
    <s v="Anna Bedecs"/>
    <s v="123 1st Street"/>
    <s v="Seattle"/>
    <s v="WA"/>
    <n v="99999"/>
    <s v="USA"/>
    <m/>
    <s v="Green Tea"/>
    <x v="0"/>
    <n v="2.99"/>
    <n v="44"/>
    <x v="185"/>
    <n v="13.287560000000001"/>
  </r>
  <r>
    <n v="1234"/>
    <x v="85"/>
    <n v="28"/>
    <x v="7"/>
    <s v="789 28th Street"/>
    <s v="Memphis"/>
    <s v="TN"/>
    <n v="99999"/>
    <s v="USA"/>
    <x v="5"/>
    <x v="3"/>
    <d v="2014-08-30T00:00:00"/>
    <s v="Shipping Company C"/>
    <s v="Amritansh Raghav"/>
    <s v="789 28th Street"/>
    <s v="Memphis"/>
    <s v="TN"/>
    <n v="99999"/>
    <s v="USA"/>
    <s v="Credit Card"/>
    <s v="Clam Chowder"/>
    <x v="4"/>
    <n v="9.65"/>
    <n v="97"/>
    <x v="53"/>
    <n v="95.477100000000021"/>
  </r>
  <r>
    <n v="1235"/>
    <x v="85"/>
    <n v="28"/>
    <x v="7"/>
    <s v="789 28th Street"/>
    <s v="Memphis"/>
    <s v="TN"/>
    <n v="99999"/>
    <s v="USA"/>
    <x v="5"/>
    <x v="3"/>
    <d v="2014-08-30T00:00:00"/>
    <s v="Shipping Company C"/>
    <s v="Amritansh Raghav"/>
    <s v="789 28th Street"/>
    <s v="Memphis"/>
    <s v="TN"/>
    <n v="99999"/>
    <s v="USA"/>
    <s v="Credit Card"/>
    <s v="Crab Meat"/>
    <x v="8"/>
    <n v="18.399999999999999"/>
    <n v="80"/>
    <x v="36"/>
    <n v="150.14400000000003"/>
  </r>
  <r>
    <n v="1236"/>
    <x v="91"/>
    <n v="9"/>
    <x v="12"/>
    <s v="123 9th Street"/>
    <s v="Salt Lake City"/>
    <s v="UT"/>
    <n v="99999"/>
    <s v="USA"/>
    <x v="7"/>
    <x v="0"/>
    <d v="2014-08-11T00:00:00"/>
    <s v="Shipping Company A"/>
    <s v="Sven Mortensen"/>
    <s v="123 9th Street"/>
    <s v="Salt Lake City"/>
    <s v="UT"/>
    <n v="99999"/>
    <s v="USA"/>
    <s v="Check"/>
    <s v="Ravioli"/>
    <x v="9"/>
    <n v="19.5"/>
    <n v="66"/>
    <x v="186"/>
    <n v="132.56100000000001"/>
  </r>
  <r>
    <n v="1237"/>
    <x v="91"/>
    <n v="9"/>
    <x v="12"/>
    <s v="123 9th Street"/>
    <s v="Salt Lake City"/>
    <s v="UT"/>
    <n v="99999"/>
    <s v="USA"/>
    <x v="7"/>
    <x v="0"/>
    <d v="2014-08-11T00:00:00"/>
    <s v="Shipping Company A"/>
    <s v="Sven Mortensen"/>
    <s v="123 9th Street"/>
    <s v="Salt Lake City"/>
    <s v="UT"/>
    <n v="99999"/>
    <s v="USA"/>
    <s v="Check"/>
    <s v="Mozzarella"/>
    <x v="10"/>
    <n v="34.799999999999997"/>
    <n v="32"/>
    <x v="187"/>
    <n v="111.36"/>
  </r>
  <r>
    <n v="1238"/>
    <x v="92"/>
    <n v="6"/>
    <x v="6"/>
    <s v="123 6th Street"/>
    <s v="Milwaukee"/>
    <s v="WI"/>
    <n v="99999"/>
    <s v="USA"/>
    <x v="4"/>
    <x v="2"/>
    <d v="2014-08-08T00:00:00"/>
    <s v="Shipping Company B"/>
    <s v="Francisco Pérez-Olaeta"/>
    <s v="123 6th Street"/>
    <s v="Milwaukee"/>
    <s v="WI"/>
    <n v="99999"/>
    <s v="USA"/>
    <s v="Credit Card"/>
    <s v="Beer"/>
    <x v="0"/>
    <n v="14"/>
    <n v="52"/>
    <x v="188"/>
    <n v="72.8"/>
  </r>
  <r>
    <n v="1239"/>
    <x v="86"/>
    <n v="8"/>
    <x v="3"/>
    <s v="123 8th Street"/>
    <s v="Portland"/>
    <s v="OR"/>
    <n v="99999"/>
    <s v="USA"/>
    <x v="2"/>
    <x v="2"/>
    <d v="2014-08-10T00:00:00"/>
    <s v="Shipping Company B"/>
    <s v="Elizabeth Andersen"/>
    <s v="123 8th Street"/>
    <s v="Portland"/>
    <s v="OR"/>
    <n v="99999"/>
    <s v="USA"/>
    <s v="Check"/>
    <s v="Curry Sauce"/>
    <x v="5"/>
    <n v="40"/>
    <n v="78"/>
    <x v="189"/>
    <n v="318.24"/>
  </r>
  <r>
    <n v="1240"/>
    <x v="86"/>
    <n v="8"/>
    <x v="3"/>
    <s v="123 8th Street"/>
    <s v="Portland"/>
    <s v="OR"/>
    <n v="99999"/>
    <s v="USA"/>
    <x v="2"/>
    <x v="2"/>
    <d v="2014-08-10T00:00:00"/>
    <s v="Shipping Company B"/>
    <s v="Elizabeth Andersen"/>
    <s v="123 8th Street"/>
    <s v="Portland"/>
    <s v="OR"/>
    <n v="99999"/>
    <s v="USA"/>
    <s v="Check"/>
    <s v="Chocolate Biscuits Mix"/>
    <x v="2"/>
    <n v="9.1999999999999993"/>
    <n v="54"/>
    <x v="190"/>
    <n v="49.183199999999999"/>
  </r>
  <r>
    <n v="1241"/>
    <x v="93"/>
    <n v="25"/>
    <x v="13"/>
    <s v="789 25th Street"/>
    <s v="Chicago"/>
    <s v="IL"/>
    <n v="99999"/>
    <s v="USA"/>
    <x v="6"/>
    <x v="1"/>
    <d v="2014-08-27T00:00:00"/>
    <s v="Shipping Company A"/>
    <s v="John Rodman"/>
    <s v="789 25th Street"/>
    <s v="Chicago"/>
    <s v="IL"/>
    <n v="99999"/>
    <s v="USA"/>
    <s v="Cash"/>
    <s v="Scones"/>
    <x v="2"/>
    <n v="10"/>
    <n v="55"/>
    <x v="62"/>
    <n v="52.25"/>
  </r>
  <r>
    <n v="1242"/>
    <x v="94"/>
    <n v="26"/>
    <x v="14"/>
    <s v="789 26th Street"/>
    <s v="Miami"/>
    <s v="FL"/>
    <n v="99999"/>
    <s v="USA"/>
    <x v="5"/>
    <x v="3"/>
    <d v="2014-08-28T00:00:00"/>
    <s v="Shipping Company C"/>
    <s v="Run Liu"/>
    <s v="789 26th Street"/>
    <s v="Miami"/>
    <s v="FL"/>
    <n v="99999"/>
    <s v="USA"/>
    <s v="Credit Card"/>
    <s v="Olive Oil"/>
    <x v="13"/>
    <n v="21.35"/>
    <n v="60"/>
    <x v="191"/>
    <n v="129.381"/>
  </r>
  <r>
    <n v="1243"/>
    <x v="94"/>
    <n v="26"/>
    <x v="14"/>
    <s v="789 26th Street"/>
    <s v="Miami"/>
    <s v="FL"/>
    <n v="99999"/>
    <s v="USA"/>
    <x v="5"/>
    <x v="3"/>
    <d v="2014-08-28T00:00:00"/>
    <s v="Shipping Company C"/>
    <s v="Run Liu"/>
    <s v="789 26th Street"/>
    <s v="Miami"/>
    <s v="FL"/>
    <n v="99999"/>
    <s v="USA"/>
    <s v="Credit Card"/>
    <s v="Clam Chowder"/>
    <x v="4"/>
    <n v="9.65"/>
    <n v="19"/>
    <x v="192"/>
    <n v="17.41825"/>
  </r>
  <r>
    <n v="1244"/>
    <x v="94"/>
    <n v="26"/>
    <x v="14"/>
    <s v="789 26th Street"/>
    <s v="Miami"/>
    <s v="FL"/>
    <n v="99999"/>
    <s v="USA"/>
    <x v="5"/>
    <x v="3"/>
    <d v="2014-08-28T00:00:00"/>
    <s v="Shipping Company C"/>
    <s v="Run Liu"/>
    <s v="789 26th Street"/>
    <s v="Miami"/>
    <s v="FL"/>
    <n v="99999"/>
    <s v="USA"/>
    <s v="Credit Card"/>
    <s v="Crab Meat"/>
    <x v="8"/>
    <n v="18.399999999999999"/>
    <n v="66"/>
    <x v="193"/>
    <n v="125.08320000000001"/>
  </r>
  <r>
    <n v="1245"/>
    <x v="95"/>
    <n v="29"/>
    <x v="4"/>
    <s v="789 29th Street"/>
    <s v="Denver"/>
    <s v="CO"/>
    <n v="99999"/>
    <s v="USA"/>
    <x v="3"/>
    <x v="0"/>
    <d v="2014-08-31T00:00:00"/>
    <s v="Shipping Company B"/>
    <s v="Soo Jung Lee"/>
    <s v="789 29th Street"/>
    <s v="Denver"/>
    <s v="CO"/>
    <n v="99999"/>
    <s v="USA"/>
    <s v="Check"/>
    <s v="Beer"/>
    <x v="0"/>
    <n v="14"/>
    <n v="42"/>
    <x v="194"/>
    <n v="59.388000000000005"/>
  </r>
  <r>
    <n v="1246"/>
    <x v="92"/>
    <n v="6"/>
    <x v="6"/>
    <s v="123 6th Street"/>
    <s v="Milwaukee"/>
    <s v="WI"/>
    <n v="99999"/>
    <s v="USA"/>
    <x v="4"/>
    <x v="2"/>
    <n v="41859"/>
    <s v="Shipping Company C"/>
    <s v="Francisco Pérez-Olaeta"/>
    <s v="123 6th Street"/>
    <s v="Milwaukee"/>
    <s v="WI"/>
    <n v="99999"/>
    <s v="USA"/>
    <s v="Check"/>
    <s v="Chocolate"/>
    <x v="3"/>
    <n v="12.75"/>
    <n v="72"/>
    <x v="195"/>
    <n v="89.046000000000006"/>
  </r>
  <r>
    <n v="1248"/>
    <x v="96"/>
    <n v="4"/>
    <x v="1"/>
    <s v="123 4th Street"/>
    <s v="New York"/>
    <s v="NY"/>
    <n v="99999"/>
    <s v="USA"/>
    <x v="1"/>
    <x v="1"/>
    <n v="41857"/>
    <s v="Shipping Company A"/>
    <s v="Christina Lee"/>
    <s v="123 4th Street"/>
    <s v="New York"/>
    <s v="NY"/>
    <n v="99999"/>
    <s v="USA"/>
    <s v="Credit Card"/>
    <s v="Marmalade"/>
    <x v="6"/>
    <n v="81"/>
    <n v="32"/>
    <x v="196"/>
    <n v="251.42399999999998"/>
  </r>
  <r>
    <n v="1249"/>
    <x v="96"/>
    <n v="4"/>
    <x v="1"/>
    <s v="123 4th Street"/>
    <s v="New York"/>
    <s v="NY"/>
    <n v="99999"/>
    <s v="USA"/>
    <x v="1"/>
    <x v="1"/>
    <n v="41857"/>
    <s v="Shipping Company A"/>
    <s v="Christina Lee"/>
    <s v="123 4th Street"/>
    <s v="New York"/>
    <s v="NY"/>
    <n v="99999"/>
    <s v="USA"/>
    <s v="Credit Card"/>
    <s v="Long Grain Rice"/>
    <x v="14"/>
    <n v="7"/>
    <n v="76"/>
    <x v="197"/>
    <n v="53.732000000000006"/>
  </r>
  <r>
    <n v="1250"/>
    <x v="97"/>
    <n v="10"/>
    <x v="8"/>
    <s v="123 10th Street"/>
    <s v="Chicago"/>
    <s v="IL"/>
    <n v="99999"/>
    <s v="USA"/>
    <x v="6"/>
    <x v="1"/>
    <n v="41894"/>
    <s v="Shipping Company A"/>
    <s v="Roland Wacker"/>
    <s v="123 10th Street"/>
    <s v="Chicago"/>
    <s v="IL"/>
    <n v="99999"/>
    <s v="USA"/>
    <m/>
    <s v="Chocolate Biscuits Mix"/>
    <x v="2"/>
    <n v="9.1999999999999993"/>
    <n v="83"/>
    <x v="198"/>
    <n v="74.832799999999992"/>
  </r>
  <r>
    <n v="1251"/>
    <x v="98"/>
    <n v="11"/>
    <x v="10"/>
    <s v="123 11th Street"/>
    <s v="Miami"/>
    <s v="FL"/>
    <n v="99999"/>
    <s v="USA"/>
    <x v="5"/>
    <x v="3"/>
    <m/>
    <s v="Shipping Company C"/>
    <s v="Peter Krschne"/>
    <s v="123 11th Street"/>
    <s v="Miami"/>
    <s v="FL"/>
    <n v="99999"/>
    <s v="USA"/>
    <m/>
    <s v="Dried Plums"/>
    <x v="1"/>
    <n v="3.5"/>
    <n v="91"/>
    <x v="199"/>
    <n v="31.213000000000001"/>
  </r>
  <r>
    <n v="1252"/>
    <x v="98"/>
    <n v="11"/>
    <x v="10"/>
    <s v="123 11th Street"/>
    <s v="Miami"/>
    <s v="FL"/>
    <n v="99999"/>
    <s v="USA"/>
    <x v="5"/>
    <x v="3"/>
    <m/>
    <s v="Shipping Company C"/>
    <s v="Peter Krschne"/>
    <s v="123 11th Street"/>
    <s v="Miami"/>
    <s v="FL"/>
    <n v="99999"/>
    <s v="USA"/>
    <m/>
    <s v="Green Tea"/>
    <x v="0"/>
    <n v="2.99"/>
    <n v="64"/>
    <x v="200"/>
    <n v="19.518720000000002"/>
  </r>
  <r>
    <n v="1253"/>
    <x v="99"/>
    <n v="1"/>
    <x v="11"/>
    <s v="123 1st Street"/>
    <s v="Seattle"/>
    <s v="WA"/>
    <n v="99999"/>
    <s v="USA"/>
    <x v="2"/>
    <x v="2"/>
    <m/>
    <m/>
    <s v="Anna Bedecs"/>
    <s v="123 1st Street"/>
    <s v="Seattle"/>
    <s v="WA"/>
    <n v="99999"/>
    <s v="USA"/>
    <m/>
    <s v="Chai"/>
    <x v="0"/>
    <n v="18"/>
    <n v="58"/>
    <x v="137"/>
    <n v="103.35600000000001"/>
  </r>
  <r>
    <n v="1254"/>
    <x v="99"/>
    <n v="1"/>
    <x v="11"/>
    <s v="123 1st Street"/>
    <s v="Seattle"/>
    <s v="WA"/>
    <n v="99999"/>
    <s v="USA"/>
    <x v="2"/>
    <x v="2"/>
    <m/>
    <m/>
    <s v="Anna Bedecs"/>
    <s v="123 1st Street"/>
    <s v="Seattle"/>
    <s v="WA"/>
    <n v="99999"/>
    <s v="USA"/>
    <m/>
    <s v="Coffee"/>
    <x v="0"/>
    <n v="46"/>
    <n v="97"/>
    <x v="201"/>
    <n v="464.04800000000006"/>
  </r>
  <r>
    <n v="1255"/>
    <x v="99"/>
    <n v="1"/>
    <x v="11"/>
    <s v="123 1st Street"/>
    <s v="Seattle"/>
    <s v="WA"/>
    <n v="99999"/>
    <s v="USA"/>
    <x v="2"/>
    <x v="2"/>
    <m/>
    <m/>
    <s v="Anna Bedecs"/>
    <s v="123 1st Street"/>
    <s v="Seattle"/>
    <s v="WA"/>
    <n v="99999"/>
    <s v="USA"/>
    <m/>
    <s v="Green Tea"/>
    <x v="0"/>
    <n v="2.99"/>
    <n v="14"/>
    <x v="202"/>
    <n v="4.35344"/>
  </r>
  <r>
    <n v="1256"/>
    <x v="100"/>
    <n v="28"/>
    <x v="7"/>
    <s v="789 28th Street"/>
    <s v="Memphis"/>
    <s v="TN"/>
    <n v="99999"/>
    <s v="USA"/>
    <x v="5"/>
    <x v="3"/>
    <d v="2014-09-30T00:00:00"/>
    <s v="Shipping Company C"/>
    <s v="Amritansh Raghav"/>
    <s v="789 28th Street"/>
    <s v="Memphis"/>
    <s v="TN"/>
    <n v="99999"/>
    <s v="USA"/>
    <s v="Credit Card"/>
    <s v="Clam Chowder"/>
    <x v="4"/>
    <n v="9.65"/>
    <n v="68"/>
    <x v="203"/>
    <n v="64.307600000000008"/>
  </r>
  <r>
    <n v="1257"/>
    <x v="100"/>
    <n v="28"/>
    <x v="7"/>
    <s v="789 28th Street"/>
    <s v="Memphis"/>
    <s v="TN"/>
    <n v="99999"/>
    <s v="USA"/>
    <x v="5"/>
    <x v="3"/>
    <n v="41912"/>
    <s v="Shipping Company C"/>
    <s v="Amritansh Raghav"/>
    <s v="789 28th Street"/>
    <s v="Memphis"/>
    <s v="TN"/>
    <n v="99999"/>
    <s v="USA"/>
    <s v="Credit Card"/>
    <s v="Crab Meat"/>
    <x v="8"/>
    <n v="18.399999999999999"/>
    <n v="32"/>
    <x v="204"/>
    <n v="58.879999999999995"/>
  </r>
  <r>
    <n v="1258"/>
    <x v="101"/>
    <n v="9"/>
    <x v="12"/>
    <s v="123 9th Street"/>
    <s v="Salt Lake City"/>
    <s v="UT"/>
    <n v="99999"/>
    <s v="USA"/>
    <x v="7"/>
    <x v="0"/>
    <d v="2014-09-11T00:00:00"/>
    <s v="Shipping Company A"/>
    <s v="Sven Mortensen"/>
    <s v="123 9th Street"/>
    <s v="Salt Lake City"/>
    <s v="UT"/>
    <n v="99999"/>
    <s v="USA"/>
    <s v="Check"/>
    <s v="Ravioli"/>
    <x v="9"/>
    <n v="19.5"/>
    <n v="48"/>
    <x v="205"/>
    <n v="94.536000000000016"/>
  </r>
  <r>
    <n v="1259"/>
    <x v="101"/>
    <n v="9"/>
    <x v="12"/>
    <s v="123 9th Street"/>
    <s v="Salt Lake City"/>
    <s v="UT"/>
    <n v="99999"/>
    <s v="USA"/>
    <x v="7"/>
    <x v="0"/>
    <d v="2014-09-11T00:00:00"/>
    <s v="Shipping Company A"/>
    <s v="Sven Mortensen"/>
    <s v="123 9th Street"/>
    <s v="Salt Lake City"/>
    <s v="UT"/>
    <n v="99999"/>
    <s v="USA"/>
    <s v="Check"/>
    <s v="Mozzarella"/>
    <x v="10"/>
    <n v="34.799999999999997"/>
    <n v="57"/>
    <x v="206"/>
    <n v="194.39280000000002"/>
  </r>
  <r>
    <n v="1260"/>
    <x v="102"/>
    <n v="6"/>
    <x v="6"/>
    <s v="123 6th Street"/>
    <s v="Milwaukee"/>
    <s v="WI"/>
    <n v="99999"/>
    <s v="USA"/>
    <x v="4"/>
    <x v="2"/>
    <d v="2014-09-08T00:00:00"/>
    <s v="Shipping Company B"/>
    <s v="Francisco Pérez-Olaeta"/>
    <s v="123 6th Street"/>
    <s v="Milwaukee"/>
    <s v="WI"/>
    <n v="99999"/>
    <s v="USA"/>
    <s v="Credit Card"/>
    <s v="Beer"/>
    <x v="0"/>
    <n v="14"/>
    <n v="67"/>
    <x v="207"/>
    <n v="98.490000000000009"/>
  </r>
  <r>
    <n v="1261"/>
    <x v="103"/>
    <n v="8"/>
    <x v="3"/>
    <s v="123 8th Street"/>
    <s v="Portland"/>
    <s v="OR"/>
    <n v="99999"/>
    <s v="USA"/>
    <x v="2"/>
    <x v="2"/>
    <n v="41892"/>
    <s v="Shipping Company B"/>
    <s v="Elizabeth Andersen"/>
    <s v="123 8th Street"/>
    <s v="Portland"/>
    <s v="OR"/>
    <n v="99999"/>
    <s v="USA"/>
    <s v="Check"/>
    <s v="Curry Sauce"/>
    <x v="5"/>
    <n v="40"/>
    <n v="48"/>
    <x v="208"/>
    <n v="188.16"/>
  </r>
  <r>
    <n v="1262"/>
    <x v="103"/>
    <n v="8"/>
    <x v="3"/>
    <s v="123 8th Street"/>
    <s v="Portland"/>
    <s v="OR"/>
    <n v="99999"/>
    <s v="USA"/>
    <x v="2"/>
    <x v="2"/>
    <n v="41892"/>
    <s v="Shipping Company B"/>
    <s v="Elizabeth Andersen"/>
    <s v="123 8th Street"/>
    <s v="Portland"/>
    <s v="OR"/>
    <n v="99999"/>
    <s v="USA"/>
    <s v="Check"/>
    <s v="Chocolate Biscuits Mix"/>
    <x v="2"/>
    <n v="9.1999999999999993"/>
    <n v="77"/>
    <x v="209"/>
    <n v="72.256799999999998"/>
  </r>
  <r>
    <n v="1263"/>
    <x v="104"/>
    <n v="25"/>
    <x v="13"/>
    <s v="789 25th Street"/>
    <s v="Chicago"/>
    <s v="IL"/>
    <n v="99999"/>
    <s v="USA"/>
    <x v="6"/>
    <x v="1"/>
    <n v="41909"/>
    <s v="Shipping Company A"/>
    <s v="John Rodman"/>
    <s v="789 25th Street"/>
    <s v="Chicago"/>
    <s v="IL"/>
    <n v="99999"/>
    <s v="USA"/>
    <s v="Cash"/>
    <s v="Scones"/>
    <x v="2"/>
    <n v="10"/>
    <n v="94"/>
    <x v="210"/>
    <n v="97.76"/>
  </r>
  <r>
    <n v="1264"/>
    <x v="105"/>
    <n v="26"/>
    <x v="14"/>
    <s v="789 26th Street"/>
    <s v="Miami"/>
    <s v="FL"/>
    <n v="99999"/>
    <s v="USA"/>
    <x v="5"/>
    <x v="3"/>
    <n v="41910"/>
    <s v="Shipping Company C"/>
    <s v="Run Liu"/>
    <s v="789 26th Street"/>
    <s v="Miami"/>
    <s v="FL"/>
    <n v="99999"/>
    <s v="USA"/>
    <s v="Credit Card"/>
    <s v="Olive Oil"/>
    <x v="13"/>
    <n v="21.35"/>
    <n v="54"/>
    <x v="211"/>
    <n v="121.05450000000003"/>
  </r>
  <r>
    <n v="1265"/>
    <x v="105"/>
    <n v="26"/>
    <x v="14"/>
    <s v="789 26th Street"/>
    <s v="Miami"/>
    <s v="FL"/>
    <n v="99999"/>
    <s v="USA"/>
    <x v="5"/>
    <x v="3"/>
    <n v="41910"/>
    <s v="Shipping Company C"/>
    <s v="Run Liu"/>
    <s v="789 26th Street"/>
    <s v="Miami"/>
    <s v="FL"/>
    <n v="99999"/>
    <s v="USA"/>
    <s v="Credit Card"/>
    <s v="Clam Chowder"/>
    <x v="4"/>
    <n v="9.65"/>
    <n v="43"/>
    <x v="84"/>
    <n v="40.250150000000005"/>
  </r>
  <r>
    <n v="1266"/>
    <x v="105"/>
    <n v="26"/>
    <x v="14"/>
    <s v="789 26th Street"/>
    <s v="Miami"/>
    <s v="FL"/>
    <n v="99999"/>
    <s v="USA"/>
    <x v="5"/>
    <x v="3"/>
    <d v="2014-09-28T00:00:00"/>
    <s v="Shipping Company C"/>
    <s v="Run Liu"/>
    <s v="789 26th Street"/>
    <s v="Miami"/>
    <s v="FL"/>
    <n v="99999"/>
    <s v="USA"/>
    <s v="Credit Card"/>
    <s v="Crab Meat"/>
    <x v="8"/>
    <n v="18.399999999999999"/>
    <n v="71"/>
    <x v="143"/>
    <n v="134.55919999999998"/>
  </r>
  <r>
    <n v="1267"/>
    <x v="106"/>
    <n v="29"/>
    <x v="4"/>
    <s v="789 29th Street"/>
    <s v="Denver"/>
    <s v="CO"/>
    <n v="99999"/>
    <s v="USA"/>
    <x v="3"/>
    <x v="0"/>
    <d v="2014-10-01T00:00:00"/>
    <s v="Shipping Company B"/>
    <s v="Soo Jung Lee"/>
    <s v="789 29th Street"/>
    <s v="Denver"/>
    <s v="CO"/>
    <n v="99999"/>
    <s v="USA"/>
    <s v="Check"/>
    <s v="Beer"/>
    <x v="0"/>
    <n v="14"/>
    <n v="50"/>
    <x v="212"/>
    <n v="67.2"/>
  </r>
  <r>
    <n v="1268"/>
    <x v="102"/>
    <n v="6"/>
    <x v="6"/>
    <s v="123 6th Street"/>
    <s v="Milwaukee"/>
    <s v="WI"/>
    <n v="99999"/>
    <s v="USA"/>
    <x v="4"/>
    <x v="2"/>
    <d v="2014-09-08T00:00:00"/>
    <s v="Shipping Company C"/>
    <s v="Francisco Pérez-Olaeta"/>
    <s v="123 6th Street"/>
    <s v="Milwaukee"/>
    <s v="WI"/>
    <n v="99999"/>
    <s v="USA"/>
    <s v="Check"/>
    <s v="Chocolate"/>
    <x v="3"/>
    <n v="12.75"/>
    <n v="96"/>
    <x v="146"/>
    <n v="119.952"/>
  </r>
  <r>
    <n v="1270"/>
    <x v="107"/>
    <n v="4"/>
    <x v="1"/>
    <s v="123 4th Street"/>
    <s v="New York"/>
    <s v="NY"/>
    <n v="99999"/>
    <s v="USA"/>
    <x v="1"/>
    <x v="1"/>
    <d v="2014-09-06T00:00:00"/>
    <s v="Shipping Company A"/>
    <s v="Christina Lee"/>
    <s v="123 4th Street"/>
    <s v="New York"/>
    <s v="NY"/>
    <n v="99999"/>
    <s v="USA"/>
    <s v="Credit Card"/>
    <s v="Marmalade"/>
    <x v="6"/>
    <n v="81"/>
    <n v="54"/>
    <x v="213"/>
    <n v="437.40000000000003"/>
  </r>
  <r>
    <n v="1271"/>
    <x v="107"/>
    <n v="4"/>
    <x v="1"/>
    <s v="123 4th Street"/>
    <s v="New York"/>
    <s v="NY"/>
    <n v="99999"/>
    <s v="USA"/>
    <x v="1"/>
    <x v="1"/>
    <d v="2014-09-06T00:00:00"/>
    <s v="Shipping Company A"/>
    <s v="Christina Lee"/>
    <s v="123 4th Street"/>
    <s v="New York"/>
    <s v="NY"/>
    <n v="99999"/>
    <s v="USA"/>
    <s v="Credit Card"/>
    <s v="Long Grain Rice"/>
    <x v="14"/>
    <n v="7"/>
    <n v="39"/>
    <x v="214"/>
    <n v="27.3"/>
  </r>
  <r>
    <n v="1273"/>
    <x v="103"/>
    <n v="8"/>
    <x v="3"/>
    <s v="123 8th Street"/>
    <s v="Portland"/>
    <s v="OR"/>
    <n v="99999"/>
    <s v="USA"/>
    <x v="2"/>
    <x v="2"/>
    <d v="2014-09-10T00:00:00"/>
    <s v="Shipping Company C"/>
    <s v="Elizabeth Andersen"/>
    <s v="123 8th Street"/>
    <s v="Portland"/>
    <s v="OR"/>
    <n v="99999"/>
    <s v="USA"/>
    <s v="Credit Card"/>
    <s v="Mozzarella"/>
    <x v="10"/>
    <n v="34.799999999999997"/>
    <n v="63"/>
    <x v="59"/>
    <n v="230.202"/>
  </r>
  <r>
    <n v="1276"/>
    <x v="108"/>
    <n v="3"/>
    <x v="5"/>
    <s v="123 3rd Street"/>
    <s v="Los Angelas"/>
    <s v="CA"/>
    <n v="99999"/>
    <s v="USA"/>
    <x v="0"/>
    <x v="0"/>
    <d v="2014-09-05T00:00:00"/>
    <s v="Shipping Company B"/>
    <s v="Thomas Axerr"/>
    <s v="123 3rd Street"/>
    <s v="Los Angelas"/>
    <s v="CA"/>
    <n v="99999"/>
    <s v="USA"/>
    <s v="Cash"/>
    <s v="Syrup"/>
    <x v="7"/>
    <n v="10"/>
    <n v="71"/>
    <x v="215"/>
    <n v="73.13"/>
  </r>
  <r>
    <n v="1277"/>
    <x v="108"/>
    <n v="3"/>
    <x v="5"/>
    <s v="123 3rd Street"/>
    <s v="Los Angelas"/>
    <s v="CA"/>
    <n v="99999"/>
    <s v="USA"/>
    <x v="0"/>
    <x v="0"/>
    <d v="2014-09-05T00:00:00"/>
    <s v="Shipping Company B"/>
    <s v="Thomas Axerr"/>
    <s v="123 3rd Street"/>
    <s v="Los Angelas"/>
    <s v="CA"/>
    <n v="99999"/>
    <s v="USA"/>
    <s v="Cash"/>
    <s v="Curry Sauce"/>
    <x v="5"/>
    <n v="40"/>
    <n v="88"/>
    <x v="216"/>
    <n v="366.08000000000004"/>
  </r>
  <r>
    <n v="1281"/>
    <x v="97"/>
    <n v="10"/>
    <x v="8"/>
    <s v="123 10th Street"/>
    <s v="Chicago"/>
    <s v="IL"/>
    <n v="99999"/>
    <s v="USA"/>
    <x v="6"/>
    <x v="1"/>
    <d v="2014-09-12T00:00:00"/>
    <s v="Shipping Company B"/>
    <s v="Roland Wacker"/>
    <s v="123 10th Street"/>
    <s v="Chicago"/>
    <s v="IL"/>
    <n v="99999"/>
    <s v="USA"/>
    <s v="Credit Card"/>
    <s v="Almonds"/>
    <x v="1"/>
    <n v="10"/>
    <n v="59"/>
    <x v="217"/>
    <n v="59.59"/>
  </r>
  <r>
    <n v="1282"/>
    <x v="109"/>
    <n v="6"/>
    <x v="6"/>
    <s v="123 6th Street"/>
    <s v="Milwaukee"/>
    <s v="WI"/>
    <n v="99999"/>
    <s v="USA"/>
    <x v="4"/>
    <x v="2"/>
    <d v="2014-10-08T00:00:00"/>
    <s v="Shipping Company B"/>
    <s v="Francisco Pérez-Olaeta"/>
    <s v="123 6th Street"/>
    <s v="Milwaukee"/>
    <s v="WI"/>
    <n v="99999"/>
    <s v="USA"/>
    <s v="Credit Card"/>
    <s v="Curry Sauce"/>
    <x v="5"/>
    <n v="40"/>
    <n v="94"/>
    <x v="218"/>
    <n v="376"/>
  </r>
  <r>
    <n v="1283"/>
    <x v="110"/>
    <n v="28"/>
    <x v="7"/>
    <s v="789 28th Street"/>
    <s v="Memphis"/>
    <s v="TN"/>
    <n v="99999"/>
    <s v="USA"/>
    <x v="5"/>
    <x v="3"/>
    <d v="2014-10-30T00:00:00"/>
    <s v="Shipping Company C"/>
    <s v="Amritansh Raghav"/>
    <s v="789 28th Street"/>
    <s v="Memphis"/>
    <s v="TN"/>
    <n v="99999"/>
    <s v="USA"/>
    <s v="Check"/>
    <s v="Coffee"/>
    <x v="0"/>
    <n v="46"/>
    <n v="86"/>
    <x v="177"/>
    <n v="379.77600000000001"/>
  </r>
  <r>
    <n v="1284"/>
    <x v="111"/>
    <n v="8"/>
    <x v="3"/>
    <s v="123 8th Street"/>
    <s v="Portland"/>
    <s v="OR"/>
    <n v="99999"/>
    <s v="USA"/>
    <x v="2"/>
    <x v="2"/>
    <d v="2014-10-10T00:00:00"/>
    <s v="Shipping Company C"/>
    <s v="Elizabeth Andersen"/>
    <s v="123 8th Street"/>
    <s v="Portland"/>
    <s v="OR"/>
    <n v="99999"/>
    <s v="USA"/>
    <s v="Check"/>
    <s v="Chocolate"/>
    <x v="3"/>
    <n v="12.75"/>
    <n v="61"/>
    <x v="219"/>
    <n v="78.552750000000003"/>
  </r>
  <r>
    <n v="1285"/>
    <x v="112"/>
    <n v="10"/>
    <x v="8"/>
    <s v="123 10th Street"/>
    <s v="Chicago"/>
    <s v="IL"/>
    <n v="99999"/>
    <s v="USA"/>
    <x v="6"/>
    <x v="1"/>
    <d v="2014-10-12T00:00:00"/>
    <s v="Shipping Company B"/>
    <s v="Roland Wacker"/>
    <s v="123 10th Street"/>
    <s v="Chicago"/>
    <s v="IL"/>
    <n v="99999"/>
    <s v="USA"/>
    <s v="Credit Card"/>
    <s v="Green Tea"/>
    <x v="0"/>
    <n v="2.99"/>
    <n v="32"/>
    <x v="220"/>
    <n v="9.7593600000000009"/>
  </r>
  <r>
    <n v="1286"/>
    <x v="113"/>
    <n v="7"/>
    <x v="9"/>
    <s v="123 7th Street"/>
    <s v="Boise"/>
    <s v="ID"/>
    <n v="99999"/>
    <s v="USA"/>
    <x v="2"/>
    <x v="2"/>
    <m/>
    <m/>
    <s v="Ming-Yang Xie"/>
    <s v="123 7th Street"/>
    <s v="Boise"/>
    <s v="ID"/>
    <n v="99999"/>
    <s v="USA"/>
    <m/>
    <s v="Coffee"/>
    <x v="0"/>
    <n v="46"/>
    <n v="62"/>
    <x v="221"/>
    <n v="290.904"/>
  </r>
  <r>
    <n v="1287"/>
    <x v="112"/>
    <n v="10"/>
    <x v="8"/>
    <s v="123 10th Street"/>
    <s v="Chicago"/>
    <s v="IL"/>
    <n v="99999"/>
    <s v="USA"/>
    <x v="6"/>
    <x v="1"/>
    <d v="2014-10-12T00:00:00"/>
    <s v="Shipping Company A"/>
    <s v="Roland Wacker"/>
    <s v="123 10th Street"/>
    <s v="Chicago"/>
    <s v="IL"/>
    <n v="99999"/>
    <s v="USA"/>
    <m/>
    <s v="Boysenberry Spread"/>
    <x v="6"/>
    <n v="25"/>
    <n v="60"/>
    <x v="222"/>
    <n v="154.5"/>
  </r>
  <r>
    <n v="1288"/>
    <x v="112"/>
    <n v="10"/>
    <x v="8"/>
    <s v="123 10th Street"/>
    <s v="Chicago"/>
    <s v="IL"/>
    <n v="99999"/>
    <s v="USA"/>
    <x v="6"/>
    <x v="1"/>
    <d v="2014-10-12T00:00:00"/>
    <s v="Shipping Company A"/>
    <s v="Roland Wacker"/>
    <s v="123 10th Street"/>
    <s v="Chicago"/>
    <s v="IL"/>
    <n v="99999"/>
    <s v="USA"/>
    <m/>
    <s v="Cajun Seasoning"/>
    <x v="7"/>
    <n v="22"/>
    <n v="51"/>
    <x v="223"/>
    <n v="109.956"/>
  </r>
  <r>
    <n v="1289"/>
    <x v="112"/>
    <n v="10"/>
    <x v="8"/>
    <s v="123 10th Street"/>
    <s v="Chicago"/>
    <s v="IL"/>
    <n v="99999"/>
    <s v="USA"/>
    <x v="6"/>
    <x v="1"/>
    <d v="2014-10-12T00:00:00"/>
    <s v="Shipping Company A"/>
    <s v="Roland Wacker"/>
    <s v="123 10th Street"/>
    <s v="Chicago"/>
    <s v="IL"/>
    <n v="99999"/>
    <s v="USA"/>
    <m/>
    <s v="Chocolate Biscuits Mix"/>
    <x v="2"/>
    <n v="9.1999999999999993"/>
    <n v="49"/>
    <x v="224"/>
    <n v="44.629199999999997"/>
  </r>
  <r>
    <n v="1290"/>
    <x v="114"/>
    <n v="11"/>
    <x v="10"/>
    <s v="123 11th Street"/>
    <s v="Miami"/>
    <s v="FL"/>
    <n v="99999"/>
    <s v="USA"/>
    <x v="5"/>
    <x v="3"/>
    <m/>
    <s v="Shipping Company C"/>
    <s v="Peter Krschne"/>
    <s v="123 11th Street"/>
    <s v="Miami"/>
    <s v="FL"/>
    <n v="99999"/>
    <s v="USA"/>
    <m/>
    <s v="Dried Plums"/>
    <x v="1"/>
    <n v="3.5"/>
    <n v="20"/>
    <x v="225"/>
    <n v="6.93"/>
  </r>
  <r>
    <n v="1291"/>
    <x v="114"/>
    <n v="11"/>
    <x v="10"/>
    <s v="123 11th Street"/>
    <s v="Miami"/>
    <s v="FL"/>
    <n v="99999"/>
    <s v="USA"/>
    <x v="5"/>
    <x v="3"/>
    <m/>
    <s v="Shipping Company C"/>
    <s v="Peter Krschne"/>
    <s v="123 11th Street"/>
    <s v="Miami"/>
    <s v="FL"/>
    <n v="99999"/>
    <s v="USA"/>
    <m/>
    <s v="Green Tea"/>
    <x v="0"/>
    <n v="2.99"/>
    <n v="49"/>
    <x v="20"/>
    <n v="14.651000000000003"/>
  </r>
  <r>
    <n v="1292"/>
    <x v="115"/>
    <n v="1"/>
    <x v="11"/>
    <s v="123 1st Street"/>
    <s v="Seattle"/>
    <s v="WA"/>
    <n v="99999"/>
    <s v="USA"/>
    <x v="2"/>
    <x v="2"/>
    <m/>
    <m/>
    <s v="Anna Bedecs"/>
    <s v="123 1st Street"/>
    <s v="Seattle"/>
    <s v="WA"/>
    <n v="99999"/>
    <s v="USA"/>
    <m/>
    <s v="Chai"/>
    <x v="0"/>
    <n v="18"/>
    <n v="22"/>
    <x v="226"/>
    <n v="38.015999999999998"/>
  </r>
  <r>
    <n v="1293"/>
    <x v="115"/>
    <n v="1"/>
    <x v="11"/>
    <s v="123 1st Street"/>
    <s v="Seattle"/>
    <s v="WA"/>
    <n v="99999"/>
    <s v="USA"/>
    <x v="2"/>
    <x v="2"/>
    <m/>
    <m/>
    <s v="Anna Bedecs"/>
    <s v="123 1st Street"/>
    <s v="Seattle"/>
    <s v="WA"/>
    <n v="99999"/>
    <s v="USA"/>
    <m/>
    <s v="Coffee"/>
    <x v="0"/>
    <n v="46"/>
    <n v="73"/>
    <x v="227"/>
    <n v="339.15800000000002"/>
  </r>
  <r>
    <n v="1294"/>
    <x v="115"/>
    <n v="1"/>
    <x v="11"/>
    <s v="123 1st Street"/>
    <s v="Seattle"/>
    <s v="WA"/>
    <n v="99999"/>
    <s v="USA"/>
    <x v="2"/>
    <x v="2"/>
    <m/>
    <m/>
    <s v="Anna Bedecs"/>
    <s v="123 1st Street"/>
    <s v="Seattle"/>
    <s v="WA"/>
    <n v="99999"/>
    <s v="USA"/>
    <m/>
    <s v="Green Tea"/>
    <x v="0"/>
    <n v="2.99"/>
    <n v="85"/>
    <x v="228"/>
    <n v="24.652550000000002"/>
  </r>
  <r>
    <n v="1295"/>
    <x v="110"/>
    <n v="28"/>
    <x v="7"/>
    <s v="789 28th Street"/>
    <s v="Memphis"/>
    <s v="TN"/>
    <n v="99999"/>
    <s v="USA"/>
    <x v="5"/>
    <x v="3"/>
    <d v="2014-10-30T00:00:00"/>
    <s v="Shipping Company C"/>
    <s v="Amritansh Raghav"/>
    <s v="789 28th Street"/>
    <s v="Memphis"/>
    <s v="TN"/>
    <n v="99999"/>
    <s v="USA"/>
    <s v="Credit Card"/>
    <s v="Clam Chowder"/>
    <x v="4"/>
    <n v="9.65"/>
    <n v="44"/>
    <x v="229"/>
    <n v="44.158400000000007"/>
  </r>
  <r>
    <n v="1296"/>
    <x v="110"/>
    <n v="28"/>
    <x v="7"/>
    <s v="789 28th Street"/>
    <s v="Memphis"/>
    <s v="TN"/>
    <n v="99999"/>
    <s v="USA"/>
    <x v="5"/>
    <x v="3"/>
    <d v="2014-10-30T00:00:00"/>
    <s v="Shipping Company C"/>
    <s v="Amritansh Raghav"/>
    <s v="789 28th Street"/>
    <s v="Memphis"/>
    <s v="TN"/>
    <n v="99999"/>
    <s v="USA"/>
    <s v="Credit Card"/>
    <s v="Crab Meat"/>
    <x v="8"/>
    <n v="18.399999999999999"/>
    <n v="24"/>
    <x v="230"/>
    <n v="42.835199999999993"/>
  </r>
  <r>
    <n v="1297"/>
    <x v="116"/>
    <n v="9"/>
    <x v="12"/>
    <s v="123 9th Street"/>
    <s v="Salt Lake City"/>
    <s v="UT"/>
    <n v="99999"/>
    <s v="USA"/>
    <x v="7"/>
    <x v="0"/>
    <d v="2014-10-11T00:00:00"/>
    <s v="Shipping Company A"/>
    <s v="Sven Mortensen"/>
    <s v="123 9th Street"/>
    <s v="Salt Lake City"/>
    <s v="UT"/>
    <n v="99999"/>
    <s v="USA"/>
    <s v="Check"/>
    <s v="Ravioli"/>
    <x v="9"/>
    <n v="19.5"/>
    <n v="64"/>
    <x v="231"/>
    <n v="119.80800000000001"/>
  </r>
  <r>
    <n v="1298"/>
    <x v="116"/>
    <n v="9"/>
    <x v="12"/>
    <s v="123 9th Street"/>
    <s v="Salt Lake City"/>
    <s v="UT"/>
    <n v="99999"/>
    <s v="USA"/>
    <x v="7"/>
    <x v="0"/>
    <d v="2014-10-11T00:00:00"/>
    <s v="Shipping Company A"/>
    <s v="Sven Mortensen"/>
    <s v="123 9th Street"/>
    <s v="Salt Lake City"/>
    <s v="UT"/>
    <n v="99999"/>
    <s v="USA"/>
    <s v="Check"/>
    <s v="Mozzarella"/>
    <x v="10"/>
    <n v="34.799999999999997"/>
    <n v="70"/>
    <x v="232"/>
    <n v="246.03600000000003"/>
  </r>
  <r>
    <n v="1299"/>
    <x v="109"/>
    <n v="6"/>
    <x v="6"/>
    <s v="123 6th Street"/>
    <s v="Milwaukee"/>
    <s v="WI"/>
    <n v="99999"/>
    <s v="USA"/>
    <x v="4"/>
    <x v="2"/>
    <d v="2014-10-08T00:00:00"/>
    <s v="Shipping Company B"/>
    <s v="Francisco Pérez-Olaeta"/>
    <s v="123 6th Street"/>
    <s v="Milwaukee"/>
    <s v="WI"/>
    <n v="99999"/>
    <s v="USA"/>
    <s v="Credit Card"/>
    <s v="Beer"/>
    <x v="0"/>
    <n v="14"/>
    <n v="98"/>
    <x v="233"/>
    <n v="138.57200000000003"/>
  </r>
  <r>
    <n v="1300"/>
    <x v="111"/>
    <n v="8"/>
    <x v="3"/>
    <s v="123 8th Street"/>
    <s v="Portland"/>
    <s v="OR"/>
    <n v="99999"/>
    <s v="USA"/>
    <x v="2"/>
    <x v="2"/>
    <d v="2014-10-10T00:00:00"/>
    <s v="Shipping Company B"/>
    <s v="Elizabeth Andersen"/>
    <s v="123 8th Street"/>
    <s v="Portland"/>
    <s v="OR"/>
    <n v="99999"/>
    <s v="USA"/>
    <s v="Check"/>
    <s v="Curry Sauce"/>
    <x v="5"/>
    <n v="40"/>
    <n v="48"/>
    <x v="208"/>
    <n v="188.16"/>
  </r>
  <r>
    <n v="1301"/>
    <x v="111"/>
    <n v="8"/>
    <x v="3"/>
    <s v="123 8th Street"/>
    <s v="Portland"/>
    <s v="OR"/>
    <n v="99999"/>
    <s v="USA"/>
    <x v="2"/>
    <x v="2"/>
    <d v="2014-10-10T00:00:00"/>
    <s v="Shipping Company B"/>
    <s v="Elizabeth Andersen"/>
    <s v="123 8th Street"/>
    <s v="Portland"/>
    <s v="OR"/>
    <n v="99999"/>
    <s v="USA"/>
    <s v="Check"/>
    <s v="Chocolate Biscuits Mix"/>
    <x v="2"/>
    <n v="9.1999999999999993"/>
    <n v="100"/>
    <x v="234"/>
    <n v="91.08"/>
  </r>
  <r>
    <n v="1302"/>
    <x v="117"/>
    <n v="25"/>
    <x v="13"/>
    <s v="789 25th Street"/>
    <s v="Chicago"/>
    <s v="IL"/>
    <n v="99999"/>
    <s v="USA"/>
    <x v="6"/>
    <x v="1"/>
    <d v="2014-10-27T00:00:00"/>
    <s v="Shipping Company A"/>
    <s v="John Rodman"/>
    <s v="789 25th Street"/>
    <s v="Chicago"/>
    <s v="IL"/>
    <n v="99999"/>
    <s v="USA"/>
    <s v="Cash"/>
    <s v="Scones"/>
    <x v="2"/>
    <n v="10"/>
    <n v="90"/>
    <x v="235"/>
    <n v="87.3"/>
  </r>
  <r>
    <n v="1303"/>
    <x v="118"/>
    <n v="26"/>
    <x v="14"/>
    <s v="789 26th Street"/>
    <s v="Miami"/>
    <s v="FL"/>
    <n v="99999"/>
    <s v="USA"/>
    <x v="5"/>
    <x v="3"/>
    <d v="2014-10-28T00:00:00"/>
    <s v="Shipping Company C"/>
    <s v="Run Liu"/>
    <s v="789 26th Street"/>
    <s v="Miami"/>
    <s v="FL"/>
    <n v="99999"/>
    <s v="USA"/>
    <s v="Credit Card"/>
    <s v="Olive Oil"/>
    <x v="13"/>
    <n v="21.35"/>
    <n v="49"/>
    <x v="236"/>
    <n v="102.5227"/>
  </r>
  <r>
    <n v="1304"/>
    <x v="118"/>
    <n v="26"/>
    <x v="14"/>
    <s v="789 26th Street"/>
    <s v="Miami"/>
    <s v="FL"/>
    <n v="99999"/>
    <s v="USA"/>
    <x v="5"/>
    <x v="3"/>
    <d v="2014-10-28T00:00:00"/>
    <s v="Shipping Company C"/>
    <s v="Run Liu"/>
    <s v="789 26th Street"/>
    <s v="Miami"/>
    <s v="FL"/>
    <n v="99999"/>
    <s v="USA"/>
    <s v="Credit Card"/>
    <s v="Clam Chowder"/>
    <x v="4"/>
    <n v="9.65"/>
    <n v="71"/>
    <x v="237"/>
    <n v="65.7744"/>
  </r>
  <r>
    <n v="1305"/>
    <x v="118"/>
    <n v="26"/>
    <x v="14"/>
    <s v="789 26th Street"/>
    <s v="Miami"/>
    <s v="FL"/>
    <n v="99999"/>
    <s v="USA"/>
    <x v="5"/>
    <x v="3"/>
    <d v="2014-10-28T00:00:00"/>
    <s v="Shipping Company C"/>
    <s v="Run Liu"/>
    <s v="789 26th Street"/>
    <s v="Miami"/>
    <s v="FL"/>
    <n v="99999"/>
    <s v="USA"/>
    <s v="Credit Card"/>
    <s v="Crab Meat"/>
    <x v="8"/>
    <n v="18.399999999999999"/>
    <n v="10"/>
    <x v="238"/>
    <n v="19.136000000000003"/>
  </r>
  <r>
    <n v="1306"/>
    <x v="119"/>
    <n v="29"/>
    <x v="4"/>
    <s v="789 29th Street"/>
    <s v="Denver"/>
    <s v="CO"/>
    <n v="99999"/>
    <s v="USA"/>
    <x v="3"/>
    <x v="0"/>
    <d v="2014-10-31T00:00:00"/>
    <s v="Shipping Company B"/>
    <s v="Soo Jung Lee"/>
    <s v="789 29th Street"/>
    <s v="Denver"/>
    <s v="CO"/>
    <n v="99999"/>
    <s v="USA"/>
    <s v="Check"/>
    <s v="Beer"/>
    <x v="0"/>
    <n v="14"/>
    <n v="78"/>
    <x v="239"/>
    <n v="112.476"/>
  </r>
  <r>
    <n v="1307"/>
    <x v="109"/>
    <n v="6"/>
    <x v="6"/>
    <s v="123 6th Street"/>
    <s v="Milwaukee"/>
    <s v="WI"/>
    <n v="99999"/>
    <s v="USA"/>
    <x v="4"/>
    <x v="2"/>
    <d v="2014-10-08T00:00:00"/>
    <s v="Shipping Company C"/>
    <s v="Francisco Pérez-Olaeta"/>
    <s v="123 6th Street"/>
    <s v="Milwaukee"/>
    <s v="WI"/>
    <n v="99999"/>
    <s v="USA"/>
    <s v="Check"/>
    <s v="Chocolate"/>
    <x v="3"/>
    <n v="12.75"/>
    <n v="44"/>
    <x v="134"/>
    <n v="53.856000000000002"/>
  </r>
  <r>
    <n v="1309"/>
    <x v="120"/>
    <n v="4"/>
    <x v="1"/>
    <s v="123 4th Street"/>
    <s v="New York"/>
    <s v="NY"/>
    <n v="99999"/>
    <s v="USA"/>
    <x v="1"/>
    <x v="1"/>
    <d v="2014-10-06T00:00:00"/>
    <s v="Shipping Company A"/>
    <s v="Christina Lee"/>
    <s v="123 4th Street"/>
    <s v="New York"/>
    <s v="NY"/>
    <n v="99999"/>
    <s v="USA"/>
    <s v="Credit Card"/>
    <s v="Marmalade"/>
    <x v="6"/>
    <n v="81"/>
    <n v="82"/>
    <x v="240"/>
    <n v="697.41000000000008"/>
  </r>
  <r>
    <n v="1310"/>
    <x v="120"/>
    <n v="4"/>
    <x v="1"/>
    <s v="123 4th Street"/>
    <s v="New York"/>
    <s v="NY"/>
    <n v="99999"/>
    <s v="USA"/>
    <x v="1"/>
    <x v="1"/>
    <d v="2014-10-06T00:00:00"/>
    <s v="Shipping Company A"/>
    <s v="Christina Lee"/>
    <s v="123 4th Street"/>
    <s v="New York"/>
    <s v="NY"/>
    <n v="99999"/>
    <s v="USA"/>
    <s v="Credit Card"/>
    <s v="Long Grain Rice"/>
    <x v="14"/>
    <n v="7"/>
    <n v="29"/>
    <x v="241"/>
    <n v="20.3"/>
  </r>
  <r>
    <n v="1312"/>
    <x v="111"/>
    <n v="8"/>
    <x v="3"/>
    <s v="123 8th Street"/>
    <s v="Portland"/>
    <s v="OR"/>
    <n v="99999"/>
    <s v="USA"/>
    <x v="2"/>
    <x v="2"/>
    <d v="2014-10-10T00:00:00"/>
    <s v="Shipping Company C"/>
    <s v="Elizabeth Andersen"/>
    <s v="123 8th Street"/>
    <s v="Portland"/>
    <s v="OR"/>
    <n v="99999"/>
    <s v="USA"/>
    <s v="Credit Card"/>
    <s v="Mozzarella"/>
    <x v="10"/>
    <n v="34.799999999999997"/>
    <n v="93"/>
    <x v="242"/>
    <n v="313.93079999999998"/>
  </r>
  <r>
    <n v="1315"/>
    <x v="121"/>
    <n v="3"/>
    <x v="5"/>
    <s v="123 3rd Street"/>
    <s v="Los Angelas"/>
    <s v="CA"/>
    <n v="99999"/>
    <s v="USA"/>
    <x v="0"/>
    <x v="0"/>
    <d v="2014-10-05T00:00:00"/>
    <s v="Shipping Company B"/>
    <s v="Thomas Axerr"/>
    <s v="123 3rd Street"/>
    <s v="Los Angelas"/>
    <s v="CA"/>
    <n v="99999"/>
    <s v="USA"/>
    <s v="Cash"/>
    <s v="Syrup"/>
    <x v="7"/>
    <n v="10"/>
    <n v="11"/>
    <x v="243"/>
    <n v="11.440000000000001"/>
  </r>
  <r>
    <n v="1316"/>
    <x v="121"/>
    <n v="3"/>
    <x v="5"/>
    <s v="123 3rd Street"/>
    <s v="Los Angelas"/>
    <s v="CA"/>
    <n v="99999"/>
    <s v="USA"/>
    <x v="0"/>
    <x v="0"/>
    <d v="2014-10-05T00:00:00"/>
    <s v="Shipping Company B"/>
    <s v="Thomas Axerr"/>
    <s v="123 3rd Street"/>
    <s v="Los Angelas"/>
    <s v="CA"/>
    <n v="99999"/>
    <s v="USA"/>
    <s v="Cash"/>
    <s v="Curry Sauce"/>
    <x v="5"/>
    <n v="40"/>
    <n v="91"/>
    <x v="157"/>
    <n v="364"/>
  </r>
  <r>
    <n v="1320"/>
    <x v="112"/>
    <n v="10"/>
    <x v="8"/>
    <s v="123 10th Street"/>
    <s v="Chicago"/>
    <s v="IL"/>
    <n v="99999"/>
    <s v="USA"/>
    <x v="6"/>
    <x v="1"/>
    <d v="2014-10-12T00:00:00"/>
    <s v="Shipping Company B"/>
    <s v="Roland Wacker"/>
    <s v="123 10th Street"/>
    <s v="Chicago"/>
    <s v="IL"/>
    <n v="99999"/>
    <s v="USA"/>
    <s v="Credit Card"/>
    <s v="Almonds"/>
    <x v="1"/>
    <n v="10"/>
    <n v="12"/>
    <x v="244"/>
    <n v="12.36"/>
  </r>
  <r>
    <n v="1322"/>
    <x v="112"/>
    <n v="10"/>
    <x v="8"/>
    <s v="123 10th Street"/>
    <s v="Chicago"/>
    <s v="IL"/>
    <n v="99999"/>
    <s v="USA"/>
    <x v="6"/>
    <x v="1"/>
    <m/>
    <s v="Shipping Company A"/>
    <s v="Roland Wacker"/>
    <s v="123 10th Street"/>
    <s v="Chicago"/>
    <s v="IL"/>
    <n v="99999"/>
    <s v="USA"/>
    <m/>
    <s v="Dried Plums"/>
    <x v="1"/>
    <n v="3.5"/>
    <n v="78"/>
    <x v="214"/>
    <n v="27.3"/>
  </r>
  <r>
    <n v="1323"/>
    <x v="114"/>
    <n v="11"/>
    <x v="10"/>
    <s v="123 11th Street"/>
    <s v="Miami"/>
    <s v="FL"/>
    <n v="99999"/>
    <s v="USA"/>
    <x v="5"/>
    <x v="3"/>
    <m/>
    <s v="Shipping Company C"/>
    <s v="Peter Krschne"/>
    <s v="123 11th Street"/>
    <s v="Miami"/>
    <s v="FL"/>
    <n v="99999"/>
    <s v="USA"/>
    <m/>
    <s v="Curry Sauce"/>
    <x v="5"/>
    <n v="40"/>
    <n v="60"/>
    <x v="245"/>
    <n v="228"/>
  </r>
  <r>
    <n v="1324"/>
    <x v="115"/>
    <n v="1"/>
    <x v="11"/>
    <s v="123 1st Street"/>
    <s v="Seattle"/>
    <s v="WA"/>
    <n v="99999"/>
    <s v="USA"/>
    <x v="2"/>
    <x v="2"/>
    <m/>
    <s v="Shipping Company C"/>
    <s v="Anna Bedecs"/>
    <s v="123 1st Street"/>
    <s v="Seattle"/>
    <s v="WA"/>
    <n v="99999"/>
    <s v="USA"/>
    <m/>
    <s v="Crab Meat"/>
    <x v="8"/>
    <n v="18.399999999999999"/>
    <n v="23"/>
    <x v="246"/>
    <n v="43.589600000000004"/>
  </r>
  <r>
    <n v="1325"/>
    <x v="110"/>
    <n v="28"/>
    <x v="7"/>
    <s v="789 28th Street"/>
    <s v="Memphis"/>
    <s v="TN"/>
    <n v="99999"/>
    <s v="USA"/>
    <x v="5"/>
    <x v="3"/>
    <d v="2014-10-30T00:00:00"/>
    <s v="Shipping Company C"/>
    <s v="Amritansh Raghav"/>
    <s v="789 28th Street"/>
    <s v="Memphis"/>
    <s v="TN"/>
    <n v="99999"/>
    <s v="USA"/>
    <s v="Credit Card"/>
    <s v="Coffee"/>
    <x v="0"/>
    <n v="46"/>
    <n v="34"/>
    <x v="247"/>
    <n v="157.964"/>
  </r>
  <r>
    <n v="1326"/>
    <x v="116"/>
    <n v="9"/>
    <x v="12"/>
    <s v="123 9th Street"/>
    <s v="Salt Lake City"/>
    <s v="UT"/>
    <n v="99999"/>
    <s v="USA"/>
    <x v="7"/>
    <x v="0"/>
    <d v="2014-10-11T00:00:00"/>
    <s v="Shipping Company A"/>
    <s v="Sven Mortensen"/>
    <s v="123 9th Street"/>
    <s v="Salt Lake City"/>
    <s v="UT"/>
    <n v="99999"/>
    <s v="USA"/>
    <s v="Check"/>
    <s v="Clam Chowder"/>
    <x v="4"/>
    <n v="9.65"/>
    <n v="89"/>
    <x v="248"/>
    <n v="86.743850000000009"/>
  </r>
  <r>
    <n v="1327"/>
    <x v="109"/>
    <n v="6"/>
    <x v="6"/>
    <s v="123 6th Street"/>
    <s v="Milwaukee"/>
    <s v="WI"/>
    <n v="99999"/>
    <s v="USA"/>
    <x v="4"/>
    <x v="2"/>
    <d v="2014-10-08T00:00:00"/>
    <s v="Shipping Company B"/>
    <s v="Francisco Pérez-Olaeta"/>
    <s v="123 6th Street"/>
    <s v="Milwaukee"/>
    <s v="WI"/>
    <n v="99999"/>
    <s v="USA"/>
    <s v="Credit Card"/>
    <s v="Chocolate"/>
    <x v="3"/>
    <n v="12.75"/>
    <n v="82"/>
    <x v="249"/>
    <n v="103.50450000000001"/>
  </r>
  <r>
    <n v="1328"/>
    <x v="111"/>
    <n v="8"/>
    <x v="3"/>
    <s v="123 8th Street"/>
    <s v="Portland"/>
    <s v="OR"/>
    <n v="99999"/>
    <s v="USA"/>
    <x v="2"/>
    <x v="2"/>
    <d v="2014-10-10T00:00:00"/>
    <s v="Shipping Company B"/>
    <s v="Elizabeth Andersen"/>
    <s v="123 8th Street"/>
    <s v="Portland"/>
    <s v="OR"/>
    <n v="99999"/>
    <s v="USA"/>
    <s v="Check"/>
    <s v="Chocolate"/>
    <x v="3"/>
    <n v="12.75"/>
    <n v="43"/>
    <x v="250"/>
    <n v="52.631999999999998"/>
  </r>
  <r>
    <n v="1329"/>
    <x v="122"/>
    <n v="10"/>
    <x v="8"/>
    <s v="123 10th Street"/>
    <s v="Chicago"/>
    <s v="IL"/>
    <n v="99999"/>
    <s v="USA"/>
    <x v="6"/>
    <x v="1"/>
    <d v="2014-11-12T00:00:00"/>
    <s v="Shipping Company A"/>
    <s v="Roland Wacker"/>
    <s v="123 10th Street"/>
    <s v="Chicago"/>
    <s v="IL"/>
    <n v="99999"/>
    <s v="USA"/>
    <m/>
    <s v="Cajun Seasoning"/>
    <x v="7"/>
    <n v="22"/>
    <n v="96"/>
    <x v="251"/>
    <n v="221.76000000000002"/>
  </r>
  <r>
    <n v="1330"/>
    <x v="122"/>
    <n v="10"/>
    <x v="8"/>
    <s v="123 10th Street"/>
    <s v="Chicago"/>
    <s v="IL"/>
    <n v="99999"/>
    <s v="USA"/>
    <x v="6"/>
    <x v="1"/>
    <d v="2014-11-12T00:00:00"/>
    <s v="Shipping Company A"/>
    <s v="Roland Wacker"/>
    <s v="123 10th Street"/>
    <s v="Chicago"/>
    <s v="IL"/>
    <n v="99999"/>
    <s v="USA"/>
    <m/>
    <s v="Chocolate Biscuits Mix"/>
    <x v="2"/>
    <n v="9.1999999999999993"/>
    <n v="34"/>
    <x v="252"/>
    <n v="31.279999999999998"/>
  </r>
  <r>
    <n v="1331"/>
    <x v="123"/>
    <n v="11"/>
    <x v="10"/>
    <s v="123 11th Street"/>
    <s v="Miami"/>
    <s v="FL"/>
    <n v="99999"/>
    <s v="USA"/>
    <x v="5"/>
    <x v="3"/>
    <m/>
    <s v="Shipping Company C"/>
    <s v="Peter Krschne"/>
    <s v="123 11th Street"/>
    <s v="Miami"/>
    <s v="FL"/>
    <n v="99999"/>
    <s v="USA"/>
    <m/>
    <s v="Dried Plums"/>
    <x v="1"/>
    <n v="3.5"/>
    <n v="42"/>
    <x v="253"/>
    <n v="15.141000000000002"/>
  </r>
  <r>
    <n v="1332"/>
    <x v="123"/>
    <n v="11"/>
    <x v="10"/>
    <s v="123 11th Street"/>
    <s v="Miami"/>
    <s v="FL"/>
    <n v="99999"/>
    <s v="USA"/>
    <x v="5"/>
    <x v="3"/>
    <m/>
    <s v="Shipping Company C"/>
    <s v="Peter Krschne"/>
    <s v="123 11th Street"/>
    <s v="Miami"/>
    <s v="FL"/>
    <n v="99999"/>
    <s v="USA"/>
    <m/>
    <s v="Green Tea"/>
    <x v="0"/>
    <n v="2.99"/>
    <n v="100"/>
    <x v="254"/>
    <n v="30.498000000000001"/>
  </r>
  <r>
    <n v="1333"/>
    <x v="124"/>
    <n v="1"/>
    <x v="11"/>
    <s v="123 1st Street"/>
    <s v="Seattle"/>
    <s v="WA"/>
    <n v="99999"/>
    <s v="USA"/>
    <x v="2"/>
    <x v="2"/>
    <m/>
    <m/>
    <s v="Anna Bedecs"/>
    <s v="123 1st Street"/>
    <s v="Seattle"/>
    <s v="WA"/>
    <n v="99999"/>
    <s v="USA"/>
    <m/>
    <s v="Chai"/>
    <x v="0"/>
    <n v="18"/>
    <n v="42"/>
    <x v="21"/>
    <n v="76.356000000000009"/>
  </r>
  <r>
    <n v="1334"/>
    <x v="124"/>
    <n v="1"/>
    <x v="11"/>
    <s v="123 1st Street"/>
    <s v="Seattle"/>
    <s v="WA"/>
    <n v="99999"/>
    <s v="USA"/>
    <x v="2"/>
    <x v="2"/>
    <m/>
    <m/>
    <s v="Anna Bedecs"/>
    <s v="123 1st Street"/>
    <s v="Seattle"/>
    <s v="WA"/>
    <n v="99999"/>
    <s v="USA"/>
    <m/>
    <s v="Coffee"/>
    <x v="0"/>
    <n v="46"/>
    <n v="16"/>
    <x v="129"/>
    <n v="70.656000000000006"/>
  </r>
  <r>
    <n v="1335"/>
    <x v="124"/>
    <n v="1"/>
    <x v="11"/>
    <s v="123 1st Street"/>
    <s v="Seattle"/>
    <s v="WA"/>
    <n v="99999"/>
    <s v="USA"/>
    <x v="2"/>
    <x v="2"/>
    <m/>
    <m/>
    <s v="Anna Bedecs"/>
    <s v="123 1st Street"/>
    <s v="Seattle"/>
    <s v="WA"/>
    <n v="99999"/>
    <s v="USA"/>
    <m/>
    <s v="Green Tea"/>
    <x v="0"/>
    <n v="2.99"/>
    <n v="22"/>
    <x v="255"/>
    <n v="6.3806599999999998"/>
  </r>
  <r>
    <n v="1336"/>
    <x v="125"/>
    <n v="28"/>
    <x v="7"/>
    <s v="789 28th Street"/>
    <s v="Memphis"/>
    <s v="TN"/>
    <n v="99999"/>
    <s v="USA"/>
    <x v="5"/>
    <x v="3"/>
    <d v="2014-11-30T00:00:00"/>
    <s v="Shipping Company C"/>
    <s v="Amritansh Raghav"/>
    <s v="789 28th Street"/>
    <s v="Memphis"/>
    <s v="TN"/>
    <n v="99999"/>
    <s v="USA"/>
    <s v="Credit Card"/>
    <s v="Clam Chowder"/>
    <x v="4"/>
    <n v="9.65"/>
    <n v="46"/>
    <x v="256"/>
    <n v="45.721700000000006"/>
  </r>
  <r>
    <n v="1337"/>
    <x v="125"/>
    <n v="28"/>
    <x v="7"/>
    <s v="789 28th Street"/>
    <s v="Memphis"/>
    <s v="TN"/>
    <n v="99999"/>
    <s v="USA"/>
    <x v="5"/>
    <x v="3"/>
    <n v="41973"/>
    <s v="Shipping Company C"/>
    <s v="Amritansh Raghav"/>
    <s v="789 28th Street"/>
    <s v="Memphis"/>
    <s v="TN"/>
    <n v="99999"/>
    <s v="USA"/>
    <s v="Credit Card"/>
    <s v="Crab Meat"/>
    <x v="8"/>
    <n v="18.399999999999999"/>
    <n v="100"/>
    <x v="257"/>
    <n v="184"/>
  </r>
  <r>
    <n v="1338"/>
    <x v="126"/>
    <n v="9"/>
    <x v="12"/>
    <s v="123 9th Street"/>
    <s v="Salt Lake City"/>
    <s v="UT"/>
    <n v="99999"/>
    <s v="USA"/>
    <x v="7"/>
    <x v="0"/>
    <n v="41954"/>
    <s v="Shipping Company A"/>
    <s v="Sven Mortensen"/>
    <s v="123 9th Street"/>
    <s v="Salt Lake City"/>
    <s v="UT"/>
    <n v="99999"/>
    <s v="USA"/>
    <s v="Check"/>
    <s v="Ravioli"/>
    <x v="9"/>
    <n v="19.5"/>
    <n v="87"/>
    <x v="258"/>
    <n v="174.73950000000002"/>
  </r>
  <r>
    <n v="1339"/>
    <x v="126"/>
    <n v="9"/>
    <x v="12"/>
    <s v="123 9th Street"/>
    <s v="Salt Lake City"/>
    <s v="UT"/>
    <n v="99999"/>
    <s v="USA"/>
    <x v="7"/>
    <x v="0"/>
    <n v="41954"/>
    <s v="Shipping Company A"/>
    <s v="Sven Mortensen"/>
    <s v="123 9th Street"/>
    <s v="Salt Lake City"/>
    <s v="UT"/>
    <n v="99999"/>
    <s v="USA"/>
    <s v="Check"/>
    <s v="Mozzarella"/>
    <x v="10"/>
    <n v="34.799999999999997"/>
    <n v="58"/>
    <x v="259"/>
    <n v="205.8768"/>
  </r>
  <r>
    <n v="1340"/>
    <x v="127"/>
    <n v="6"/>
    <x v="6"/>
    <s v="123 6th Street"/>
    <s v="Milwaukee"/>
    <s v="WI"/>
    <n v="99999"/>
    <s v="USA"/>
    <x v="4"/>
    <x v="2"/>
    <n v="41951"/>
    <s v="Shipping Company B"/>
    <s v="Francisco Pérez-Olaeta"/>
    <s v="123 6th Street"/>
    <s v="Milwaukee"/>
    <s v="WI"/>
    <n v="99999"/>
    <s v="USA"/>
    <s v="Credit Card"/>
    <s v="Beer"/>
    <x v="0"/>
    <n v="14"/>
    <n v="85"/>
    <x v="260"/>
    <n v="120.19"/>
  </r>
  <r>
    <n v="1341"/>
    <x v="128"/>
    <n v="8"/>
    <x v="3"/>
    <s v="123 8th Street"/>
    <s v="Portland"/>
    <s v="OR"/>
    <n v="99999"/>
    <s v="USA"/>
    <x v="2"/>
    <x v="2"/>
    <n v="41953"/>
    <s v="Shipping Company B"/>
    <s v="Elizabeth Andersen"/>
    <s v="123 8th Street"/>
    <s v="Portland"/>
    <s v="OR"/>
    <n v="99999"/>
    <s v="USA"/>
    <s v="Check"/>
    <s v="Curry Sauce"/>
    <x v="5"/>
    <n v="40"/>
    <n v="28"/>
    <x v="139"/>
    <n v="110.88"/>
  </r>
  <r>
    <n v="1342"/>
    <x v="128"/>
    <n v="8"/>
    <x v="3"/>
    <s v="123 8th Street"/>
    <s v="Portland"/>
    <s v="OR"/>
    <n v="99999"/>
    <s v="USA"/>
    <x v="2"/>
    <x v="2"/>
    <d v="2014-11-10T00:00:00"/>
    <s v="Shipping Company B"/>
    <s v="Elizabeth Andersen"/>
    <s v="123 8th Street"/>
    <s v="Portland"/>
    <s v="OR"/>
    <n v="99999"/>
    <s v="USA"/>
    <s v="Check"/>
    <s v="Chocolate Biscuits Mix"/>
    <x v="2"/>
    <n v="9.1999999999999993"/>
    <n v="19"/>
    <x v="261"/>
    <n v="17.130400000000002"/>
  </r>
  <r>
    <n v="1343"/>
    <x v="129"/>
    <n v="25"/>
    <x v="13"/>
    <s v="789 25th Street"/>
    <s v="Chicago"/>
    <s v="IL"/>
    <n v="99999"/>
    <s v="USA"/>
    <x v="6"/>
    <x v="1"/>
    <d v="2014-11-27T00:00:00"/>
    <s v="Shipping Company A"/>
    <s v="John Rodman"/>
    <s v="789 25th Street"/>
    <s v="Chicago"/>
    <s v="IL"/>
    <n v="99999"/>
    <s v="USA"/>
    <s v="Cash"/>
    <s v="Scones"/>
    <x v="2"/>
    <n v="10"/>
    <n v="99"/>
    <x v="82"/>
    <n v="102.96000000000001"/>
  </r>
  <r>
    <n v="1344"/>
    <x v="130"/>
    <n v="26"/>
    <x v="14"/>
    <s v="789 26th Street"/>
    <s v="Miami"/>
    <s v="FL"/>
    <n v="99999"/>
    <s v="USA"/>
    <x v="5"/>
    <x v="3"/>
    <d v="2014-11-28T00:00:00"/>
    <s v="Shipping Company C"/>
    <s v="Run Liu"/>
    <s v="789 26th Street"/>
    <s v="Miami"/>
    <s v="FL"/>
    <n v="99999"/>
    <s v="USA"/>
    <s v="Credit Card"/>
    <s v="Olive Oil"/>
    <x v="13"/>
    <n v="21.35"/>
    <n v="69"/>
    <x v="262"/>
    <n v="153.20760000000004"/>
  </r>
  <r>
    <n v="1345"/>
    <x v="130"/>
    <n v="26"/>
    <x v="14"/>
    <s v="789 26th Street"/>
    <s v="Miami"/>
    <s v="FL"/>
    <n v="99999"/>
    <s v="USA"/>
    <x v="5"/>
    <x v="3"/>
    <d v="2014-11-28T00:00:00"/>
    <s v="Shipping Company C"/>
    <s v="Run Liu"/>
    <s v="789 26th Street"/>
    <s v="Miami"/>
    <s v="FL"/>
    <n v="99999"/>
    <s v="USA"/>
    <s v="Credit Card"/>
    <s v="Clam Chowder"/>
    <x v="4"/>
    <n v="9.65"/>
    <n v="37"/>
    <x v="263"/>
    <n v="33.919750000000001"/>
  </r>
  <r>
    <n v="1346"/>
    <x v="130"/>
    <n v="26"/>
    <x v="14"/>
    <s v="789 26th Street"/>
    <s v="Miami"/>
    <s v="FL"/>
    <n v="99999"/>
    <s v="USA"/>
    <x v="5"/>
    <x v="3"/>
    <d v="2014-11-28T00:00:00"/>
    <s v="Shipping Company C"/>
    <s v="Run Liu"/>
    <s v="789 26th Street"/>
    <s v="Miami"/>
    <s v="FL"/>
    <n v="99999"/>
    <s v="USA"/>
    <s v="Credit Card"/>
    <s v="Crab Meat"/>
    <x v="8"/>
    <n v="18.399999999999999"/>
    <n v="64"/>
    <x v="107"/>
    <n v="118.93759999999999"/>
  </r>
  <r>
    <n v="1347"/>
    <x v="131"/>
    <n v="29"/>
    <x v="4"/>
    <s v="789 29th Street"/>
    <s v="Denver"/>
    <s v="CO"/>
    <n v="99999"/>
    <s v="USA"/>
    <x v="3"/>
    <x v="0"/>
    <d v="2014-12-01T00:00:00"/>
    <s v="Shipping Company B"/>
    <s v="Soo Jung Lee"/>
    <s v="789 29th Street"/>
    <s v="Denver"/>
    <s v="CO"/>
    <n v="99999"/>
    <s v="USA"/>
    <s v="Check"/>
    <s v="Beer"/>
    <x v="0"/>
    <n v="14"/>
    <n v="38"/>
    <x v="197"/>
    <n v="55.328000000000003"/>
  </r>
  <r>
    <n v="1348"/>
    <x v="127"/>
    <n v="6"/>
    <x v="6"/>
    <s v="123 6th Street"/>
    <s v="Milwaukee"/>
    <s v="WI"/>
    <n v="99999"/>
    <s v="USA"/>
    <x v="4"/>
    <x v="2"/>
    <d v="2014-11-08T00:00:00"/>
    <s v="Shipping Company C"/>
    <s v="Francisco Pérez-Olaeta"/>
    <s v="123 6th Street"/>
    <s v="Milwaukee"/>
    <s v="WI"/>
    <n v="99999"/>
    <s v="USA"/>
    <s v="Check"/>
    <s v="Chocolate"/>
    <x v="3"/>
    <n v="12.75"/>
    <n v="15"/>
    <x v="264"/>
    <n v="18.55125"/>
  </r>
  <r>
    <n v="1350"/>
    <x v="132"/>
    <n v="4"/>
    <x v="1"/>
    <s v="123 4th Street"/>
    <s v="New York"/>
    <s v="NY"/>
    <n v="99999"/>
    <s v="USA"/>
    <x v="1"/>
    <x v="1"/>
    <d v="2014-11-06T00:00:00"/>
    <s v="Shipping Company A"/>
    <s v="Christina Lee"/>
    <s v="123 4th Street"/>
    <s v="New York"/>
    <s v="NY"/>
    <n v="99999"/>
    <s v="USA"/>
    <s v="Credit Card"/>
    <s v="Marmalade"/>
    <x v="6"/>
    <n v="81"/>
    <n v="52"/>
    <x v="265"/>
    <n v="412.77600000000001"/>
  </r>
  <r>
    <n v="1351"/>
    <x v="132"/>
    <n v="4"/>
    <x v="1"/>
    <s v="123 4th Street"/>
    <s v="New York"/>
    <s v="NY"/>
    <n v="99999"/>
    <s v="USA"/>
    <x v="1"/>
    <x v="1"/>
    <d v="2014-11-06T00:00:00"/>
    <s v="Shipping Company A"/>
    <s v="Christina Lee"/>
    <s v="123 4th Street"/>
    <s v="New York"/>
    <s v="NY"/>
    <n v="99999"/>
    <s v="USA"/>
    <s v="Credit Card"/>
    <s v="Long Grain Rice"/>
    <x v="14"/>
    <n v="7"/>
    <n v="37"/>
    <x v="58"/>
    <n v="25.382000000000001"/>
  </r>
  <r>
    <n v="1353"/>
    <x v="128"/>
    <n v="8"/>
    <x v="3"/>
    <s v="123 8th Street"/>
    <s v="Portland"/>
    <s v="OR"/>
    <n v="99999"/>
    <s v="USA"/>
    <x v="2"/>
    <x v="2"/>
    <d v="2014-11-10T00:00:00"/>
    <s v="Shipping Company C"/>
    <s v="Elizabeth Andersen"/>
    <s v="123 8th Street"/>
    <s v="Portland"/>
    <s v="OR"/>
    <n v="99999"/>
    <s v="USA"/>
    <s v="Credit Card"/>
    <s v="Mozzarella"/>
    <x v="10"/>
    <n v="34.799999999999997"/>
    <n v="24"/>
    <x v="266"/>
    <n v="80.179199999999994"/>
  </r>
  <r>
    <n v="1356"/>
    <x v="133"/>
    <n v="3"/>
    <x v="5"/>
    <s v="123 3rd Street"/>
    <s v="Los Angelas"/>
    <s v="CA"/>
    <n v="99999"/>
    <s v="USA"/>
    <x v="0"/>
    <x v="0"/>
    <d v="2014-11-05T00:00:00"/>
    <s v="Shipping Company B"/>
    <s v="Thomas Axerr"/>
    <s v="123 3rd Street"/>
    <s v="Los Angelas"/>
    <s v="CA"/>
    <n v="99999"/>
    <s v="USA"/>
    <s v="Cash"/>
    <s v="Syrup"/>
    <x v="7"/>
    <n v="10"/>
    <n v="36"/>
    <x v="267"/>
    <n v="37.08"/>
  </r>
  <r>
    <n v="1357"/>
    <x v="133"/>
    <n v="3"/>
    <x v="5"/>
    <s v="123 3rd Street"/>
    <s v="Los Angelas"/>
    <s v="CA"/>
    <n v="99999"/>
    <s v="USA"/>
    <x v="0"/>
    <x v="0"/>
    <d v="2014-11-05T00:00:00"/>
    <s v="Shipping Company B"/>
    <s v="Thomas Axerr"/>
    <s v="123 3rd Street"/>
    <s v="Los Angelas"/>
    <s v="CA"/>
    <n v="99999"/>
    <s v="USA"/>
    <s v="Cash"/>
    <s v="Curry Sauce"/>
    <x v="5"/>
    <n v="40"/>
    <n v="24"/>
    <x v="268"/>
    <n v="96"/>
  </r>
  <r>
    <n v="1361"/>
    <x v="122"/>
    <n v="10"/>
    <x v="8"/>
    <s v="123 10th Street"/>
    <s v="Chicago"/>
    <s v="IL"/>
    <n v="99999"/>
    <s v="USA"/>
    <x v="6"/>
    <x v="1"/>
    <d v="2014-11-12T00:00:00"/>
    <s v="Shipping Company B"/>
    <s v="Roland Wacker"/>
    <s v="123 10th Street"/>
    <s v="Chicago"/>
    <s v="IL"/>
    <n v="99999"/>
    <s v="USA"/>
    <s v="Credit Card"/>
    <s v="Almonds"/>
    <x v="1"/>
    <n v="10"/>
    <n v="20"/>
    <x v="269"/>
    <n v="20"/>
  </r>
  <r>
    <n v="1363"/>
    <x v="122"/>
    <n v="10"/>
    <x v="8"/>
    <s v="123 10th Street"/>
    <s v="Chicago"/>
    <s v="IL"/>
    <n v="99999"/>
    <s v="USA"/>
    <x v="6"/>
    <x v="1"/>
    <m/>
    <s v="Shipping Company A"/>
    <s v="Roland Wacker"/>
    <s v="123 10th Street"/>
    <s v="Chicago"/>
    <s v="IL"/>
    <n v="99999"/>
    <s v="USA"/>
    <m/>
    <s v="Dried Plums"/>
    <x v="1"/>
    <n v="3.5"/>
    <n v="11"/>
    <x v="4"/>
    <n v="3.7345000000000002"/>
  </r>
  <r>
    <n v="1364"/>
    <x v="123"/>
    <n v="11"/>
    <x v="10"/>
    <s v="123 11th Street"/>
    <s v="Miami"/>
    <s v="FL"/>
    <n v="99999"/>
    <s v="USA"/>
    <x v="5"/>
    <x v="3"/>
    <m/>
    <s v="Shipping Company C"/>
    <s v="Peter Krschne"/>
    <s v="123 11th Street"/>
    <s v="Miami"/>
    <s v="FL"/>
    <n v="99999"/>
    <s v="USA"/>
    <m/>
    <s v="Curry Sauce"/>
    <x v="5"/>
    <n v="40"/>
    <n v="78"/>
    <x v="189"/>
    <n v="299.52"/>
  </r>
  <r>
    <n v="1365"/>
    <x v="124"/>
    <n v="1"/>
    <x v="11"/>
    <s v="123 1st Street"/>
    <s v="Seattle"/>
    <s v="WA"/>
    <n v="99999"/>
    <s v="USA"/>
    <x v="2"/>
    <x v="2"/>
    <m/>
    <s v="Shipping Company C"/>
    <s v="Anna Bedecs"/>
    <s v="123 1st Street"/>
    <s v="Seattle"/>
    <s v="WA"/>
    <n v="99999"/>
    <s v="USA"/>
    <m/>
    <s v="Crab Meat"/>
    <x v="8"/>
    <n v="18.399999999999999"/>
    <n v="76"/>
    <x v="270"/>
    <n v="144.0352"/>
  </r>
  <r>
    <n v="1366"/>
    <x v="125"/>
    <n v="28"/>
    <x v="7"/>
    <s v="789 28th Street"/>
    <s v="Memphis"/>
    <s v="TN"/>
    <n v="99999"/>
    <s v="USA"/>
    <x v="5"/>
    <x v="3"/>
    <d v="2014-11-30T00:00:00"/>
    <s v="Shipping Company C"/>
    <s v="Amritansh Raghav"/>
    <s v="789 28th Street"/>
    <s v="Memphis"/>
    <s v="TN"/>
    <n v="99999"/>
    <s v="USA"/>
    <s v="Credit Card"/>
    <s v="Coffee"/>
    <x v="0"/>
    <n v="46"/>
    <n v="57"/>
    <x v="271"/>
    <n v="272.68799999999999"/>
  </r>
  <r>
    <n v="1367"/>
    <x v="126"/>
    <n v="9"/>
    <x v="12"/>
    <s v="123 9th Street"/>
    <s v="Salt Lake City"/>
    <s v="UT"/>
    <n v="99999"/>
    <s v="USA"/>
    <x v="7"/>
    <x v="0"/>
    <d v="2014-11-11T00:00:00"/>
    <s v="Shipping Company A"/>
    <s v="Sven Mortensen"/>
    <s v="123 9th Street"/>
    <s v="Salt Lake City"/>
    <s v="UT"/>
    <n v="99999"/>
    <s v="USA"/>
    <s v="Check"/>
    <s v="Clam Chowder"/>
    <x v="4"/>
    <n v="9.65"/>
    <n v="14"/>
    <x v="272"/>
    <n v="12.9696"/>
  </r>
  <r>
    <n v="1368"/>
    <x v="134"/>
    <n v="27"/>
    <x v="0"/>
    <s v="789 27th Street"/>
    <s v="Las Vegas"/>
    <s v="NV"/>
    <n v="99999"/>
    <s v="USA"/>
    <x v="0"/>
    <x v="0"/>
    <d v="2014-12-29T00:00:00"/>
    <s v="Shipping Company B"/>
    <s v="Karen Toh"/>
    <s v="789 27th Street"/>
    <s v="Las Vegas"/>
    <s v="NV"/>
    <n v="99999"/>
    <s v="USA"/>
    <s v="Check"/>
    <s v="Beer"/>
    <x v="0"/>
    <n v="14"/>
    <n v="14"/>
    <x v="273"/>
    <n v="19.796000000000003"/>
  </r>
  <r>
    <n v="1369"/>
    <x v="134"/>
    <n v="27"/>
    <x v="0"/>
    <s v="789 27th Street"/>
    <s v="Las Vegas"/>
    <s v="NV"/>
    <n v="99999"/>
    <s v="USA"/>
    <x v="0"/>
    <x v="0"/>
    <d v="2014-12-29T00:00:00"/>
    <s v="Shipping Company B"/>
    <s v="Karen Toh"/>
    <s v="789 27th Street"/>
    <s v="Las Vegas"/>
    <s v="NV"/>
    <n v="99999"/>
    <s v="USA"/>
    <s v="Check"/>
    <s v="Dried Plums"/>
    <x v="1"/>
    <n v="3.5"/>
    <n v="70"/>
    <x v="274"/>
    <n v="25.234999999999999"/>
  </r>
  <r>
    <n v="1370"/>
    <x v="135"/>
    <n v="4"/>
    <x v="1"/>
    <s v="123 4th Street"/>
    <s v="New York"/>
    <s v="NY"/>
    <n v="99999"/>
    <s v="USA"/>
    <x v="1"/>
    <x v="1"/>
    <d v="2014-12-06T00:00:00"/>
    <s v="Shipping Company A"/>
    <s v="Christina Lee"/>
    <s v="123 4th Street"/>
    <s v="New York"/>
    <s v="NY"/>
    <n v="99999"/>
    <s v="USA"/>
    <s v="Credit Card"/>
    <s v="Dried Pears"/>
    <x v="1"/>
    <n v="30"/>
    <n v="100"/>
    <x v="275"/>
    <n v="291"/>
  </r>
  <r>
    <n v="1371"/>
    <x v="135"/>
    <n v="4"/>
    <x v="1"/>
    <s v="123 4th Street"/>
    <s v="New York"/>
    <s v="NY"/>
    <n v="99999"/>
    <s v="USA"/>
    <x v="1"/>
    <x v="1"/>
    <d v="2014-12-06T00:00:00"/>
    <s v="Shipping Company A"/>
    <s v="Christina Lee"/>
    <s v="123 4th Street"/>
    <s v="New York"/>
    <s v="NY"/>
    <n v="99999"/>
    <s v="USA"/>
    <s v="Credit Card"/>
    <s v="Dried Apples"/>
    <x v="1"/>
    <n v="53"/>
    <n v="27"/>
    <x v="276"/>
    <n v="143.1"/>
  </r>
  <r>
    <n v="1372"/>
    <x v="135"/>
    <n v="4"/>
    <x v="1"/>
    <s v="123 4th Street"/>
    <s v="New York"/>
    <s v="NY"/>
    <n v="99999"/>
    <s v="USA"/>
    <x v="1"/>
    <x v="1"/>
    <d v="2014-12-06T00:00:00"/>
    <s v="Shipping Company A"/>
    <s v="Christina Lee"/>
    <s v="123 4th Street"/>
    <s v="New York"/>
    <s v="NY"/>
    <n v="99999"/>
    <s v="USA"/>
    <s v="Credit Card"/>
    <s v="Dried Plums"/>
    <x v="1"/>
    <n v="3.5"/>
    <n v="70"/>
    <x v="274"/>
    <n v="24.009999999999998"/>
  </r>
  <r>
    <n v="1373"/>
    <x v="136"/>
    <n v="12"/>
    <x v="2"/>
    <s v="123 12th Street"/>
    <s v="Las Vegas"/>
    <s v="NV"/>
    <n v="99999"/>
    <s v="USA"/>
    <x v="0"/>
    <x v="0"/>
    <d v="2014-12-14T00:00:00"/>
    <s v="Shipping Company B"/>
    <s v="John Edwards"/>
    <s v="123 12th Street"/>
    <s v="Las Vegas"/>
    <s v="NV"/>
    <n v="99999"/>
    <s v="USA"/>
    <s v="Credit Card"/>
    <s v="Chai"/>
    <x v="0"/>
    <n v="18"/>
    <n v="57"/>
    <x v="277"/>
    <n v="102.60000000000001"/>
  </r>
  <r>
    <n v="1374"/>
    <x v="136"/>
    <n v="12"/>
    <x v="2"/>
    <s v="123 12th Street"/>
    <s v="Las Vegas"/>
    <s v="NV"/>
    <n v="99999"/>
    <s v="USA"/>
    <x v="0"/>
    <x v="0"/>
    <d v="2014-12-14T00:00:00"/>
    <s v="Shipping Company B"/>
    <s v="John Edwards"/>
    <s v="123 12th Street"/>
    <s v="Las Vegas"/>
    <s v="NV"/>
    <n v="99999"/>
    <s v="USA"/>
    <s v="Credit Card"/>
    <s v="Coffee"/>
    <x v="0"/>
    <n v="46"/>
    <n v="83"/>
    <x v="278"/>
    <n v="374.16399999999999"/>
  </r>
  <r>
    <n v="1375"/>
    <x v="137"/>
    <n v="8"/>
    <x v="3"/>
    <s v="123 8th Street"/>
    <s v="Portland"/>
    <s v="OR"/>
    <n v="99999"/>
    <s v="USA"/>
    <x v="2"/>
    <x v="2"/>
    <d v="2014-12-10T00:00:00"/>
    <s v="Shipping Company C"/>
    <s v="Elizabeth Andersen"/>
    <s v="123 8th Street"/>
    <s v="Portland"/>
    <s v="OR"/>
    <n v="99999"/>
    <s v="USA"/>
    <s v="Credit Card"/>
    <s v="Chocolate Biscuits Mix"/>
    <x v="2"/>
    <n v="9.1999999999999993"/>
    <n v="76"/>
    <x v="279"/>
    <n v="67.123199999999997"/>
  </r>
  <r>
    <n v="1376"/>
    <x v="135"/>
    <n v="4"/>
    <x v="1"/>
    <s v="123 4th Street"/>
    <s v="New York"/>
    <s v="NY"/>
    <n v="99999"/>
    <s v="USA"/>
    <x v="1"/>
    <x v="1"/>
    <n v="41979"/>
    <s v="Shipping Company C"/>
    <s v="Christina Lee"/>
    <s v="123 4th Street"/>
    <s v="New York"/>
    <s v="NY"/>
    <n v="99999"/>
    <s v="USA"/>
    <s v="Check"/>
    <s v="Chocolate Biscuits Mix"/>
    <x v="2"/>
    <n v="9.1999999999999993"/>
    <n v="80"/>
    <x v="129"/>
    <n v="72.864000000000004"/>
  </r>
  <r>
    <n v="1377"/>
    <x v="138"/>
    <n v="29"/>
    <x v="4"/>
    <s v="789 29th Street"/>
    <s v="Denver"/>
    <s v="CO"/>
    <n v="99999"/>
    <s v="USA"/>
    <x v="3"/>
    <x v="0"/>
    <n v="42004"/>
    <s v="Shipping Company B"/>
    <s v="Soo Jung Lee"/>
    <s v="789 29th Street"/>
    <s v="Denver"/>
    <s v="CO"/>
    <n v="99999"/>
    <s v="USA"/>
    <s v="Check"/>
    <s v="Chocolate"/>
    <x v="3"/>
    <n v="12.75"/>
    <n v="47"/>
    <x v="13"/>
    <n v="59.325750000000006"/>
  </r>
  <r>
    <n v="1378"/>
    <x v="139"/>
    <n v="3"/>
    <x v="5"/>
    <s v="123 3rd Street"/>
    <s v="Los Angelas"/>
    <s v="CA"/>
    <n v="99999"/>
    <s v="USA"/>
    <x v="0"/>
    <x v="0"/>
    <n v="41978"/>
    <s v="Shipping Company B"/>
    <s v="Thomas Axerr"/>
    <s v="123 3rd Street"/>
    <s v="Los Angelas"/>
    <s v="CA"/>
    <n v="99999"/>
    <s v="USA"/>
    <s v="Cash"/>
    <s v="Clam Chowder"/>
    <x v="4"/>
    <n v="9.65"/>
    <n v="96"/>
    <x v="280"/>
    <n v="94.492800000000017"/>
  </r>
  <r>
    <n v="1379"/>
    <x v="140"/>
    <n v="6"/>
    <x v="6"/>
    <s v="123 6th Street"/>
    <s v="Milwaukee"/>
    <s v="WI"/>
    <n v="99999"/>
    <s v="USA"/>
    <x v="4"/>
    <x v="2"/>
    <n v="41981"/>
    <s v="Shipping Company B"/>
    <s v="Francisco Pérez-Olaeta"/>
    <s v="123 6th Street"/>
    <s v="Milwaukee"/>
    <s v="WI"/>
    <n v="99999"/>
    <s v="USA"/>
    <s v="Credit Card"/>
    <s v="Curry Sauce"/>
    <x v="5"/>
    <n v="40"/>
    <n v="32"/>
    <x v="11"/>
    <n v="134.4"/>
  </r>
  <r>
    <n v="1380"/>
    <x v="141"/>
    <n v="28"/>
    <x v="7"/>
    <s v="789 28th Street"/>
    <s v="Memphis"/>
    <s v="TN"/>
    <n v="99999"/>
    <s v="USA"/>
    <x v="5"/>
    <x v="3"/>
    <d v="2014-12-30T00:00:00"/>
    <s v="Shipping Company C"/>
    <s v="Amritansh Raghav"/>
    <s v="789 28th Street"/>
    <s v="Memphis"/>
    <s v="TN"/>
    <n v="99999"/>
    <s v="USA"/>
    <s v="Check"/>
    <s v="Coffee"/>
    <x v="0"/>
    <n v="46"/>
    <n v="16"/>
    <x v="129"/>
    <n v="73.600000000000009"/>
  </r>
  <r>
    <n v="1381"/>
    <x v="137"/>
    <n v="8"/>
    <x v="3"/>
    <s v="123 8th Street"/>
    <s v="Portland"/>
    <s v="OR"/>
    <n v="99999"/>
    <s v="USA"/>
    <x v="2"/>
    <x v="2"/>
    <d v="2014-12-10T00:00:00"/>
    <s v="Shipping Company C"/>
    <s v="Elizabeth Andersen"/>
    <s v="123 8th Street"/>
    <s v="Portland"/>
    <s v="OR"/>
    <n v="99999"/>
    <s v="USA"/>
    <s v="Check"/>
    <s v="Chocolate"/>
    <x v="3"/>
    <n v="12.75"/>
    <n v="41"/>
    <x v="87"/>
    <n v="51.229500000000002"/>
  </r>
  <r>
    <n v="1382"/>
    <x v="142"/>
    <n v="10"/>
    <x v="8"/>
    <s v="123 10th Street"/>
    <s v="Chicago"/>
    <s v="IL"/>
    <n v="99999"/>
    <s v="USA"/>
    <x v="6"/>
    <x v="1"/>
    <d v="2014-12-12T00:00:00"/>
    <s v="Shipping Company B"/>
    <s v="Roland Wacker"/>
    <s v="123 10th Street"/>
    <s v="Chicago"/>
    <s v="IL"/>
    <n v="99999"/>
    <s v="USA"/>
    <s v="Credit Card"/>
    <s v="Green Tea"/>
    <x v="0"/>
    <n v="2.99"/>
    <n v="41"/>
    <x v="281"/>
    <n v="12.871950000000002"/>
  </r>
  <r>
    <n v="1383"/>
    <x v="143"/>
    <n v="7"/>
    <x v="9"/>
    <s v="123 7th Street"/>
    <s v="Boise"/>
    <s v="ID"/>
    <n v="99999"/>
    <s v="USA"/>
    <x v="2"/>
    <x v="2"/>
    <m/>
    <m/>
    <s v="Ming-Yang Xie"/>
    <s v="123 7th Street"/>
    <s v="Boise"/>
    <s v="ID"/>
    <n v="99999"/>
    <s v="USA"/>
    <m/>
    <s v="Coffee"/>
    <x v="0"/>
    <n v="46"/>
    <n v="41"/>
    <x v="282"/>
    <n v="194.25800000000004"/>
  </r>
  <r>
    <n v="1384"/>
    <x v="142"/>
    <n v="10"/>
    <x v="8"/>
    <s v="123 10th Street"/>
    <s v="Chicago"/>
    <s v="IL"/>
    <n v="99999"/>
    <s v="USA"/>
    <x v="6"/>
    <x v="1"/>
    <d v="2014-12-12T00:00:00"/>
    <s v="Shipping Company A"/>
    <s v="Roland Wacker"/>
    <s v="123 10th Street"/>
    <s v="Chicago"/>
    <s v="IL"/>
    <n v="99999"/>
    <s v="USA"/>
    <m/>
    <s v="Boysenberry Spread"/>
    <x v="6"/>
    <n v="25"/>
    <n v="94"/>
    <x v="283"/>
    <n v="235"/>
  </r>
  <r>
    <n v="1385"/>
    <x v="142"/>
    <n v="10"/>
    <x v="8"/>
    <s v="123 10th Street"/>
    <s v="Chicago"/>
    <s v="IL"/>
    <n v="99999"/>
    <s v="USA"/>
    <x v="6"/>
    <x v="1"/>
    <d v="2014-12-12T00:00:00"/>
    <s v="Shipping Company A"/>
    <s v="Roland Wacker"/>
    <s v="123 10th Street"/>
    <s v="Chicago"/>
    <s v="IL"/>
    <n v="99999"/>
    <s v="USA"/>
    <m/>
    <s v="Cajun Seasoning"/>
    <x v="7"/>
    <n v="22"/>
    <n v="20"/>
    <x v="284"/>
    <n v="46.2"/>
  </r>
  <r>
    <n v="1386"/>
    <x v="142"/>
    <n v="10"/>
    <x v="8"/>
    <s v="123 10th Street"/>
    <s v="Chicago"/>
    <s v="IL"/>
    <n v="99999"/>
    <s v="USA"/>
    <x v="6"/>
    <x v="1"/>
    <n v="41985"/>
    <s v="Shipping Company A"/>
    <s v="Roland Wacker"/>
    <s v="123 10th Street"/>
    <s v="Chicago"/>
    <s v="IL"/>
    <n v="99999"/>
    <s v="USA"/>
    <m/>
    <s v="Chocolate Biscuits Mix"/>
    <x v="2"/>
    <n v="9.1999999999999993"/>
    <n v="13"/>
    <x v="285"/>
    <n v="12.438400000000001"/>
  </r>
  <r>
    <n v="1387"/>
    <x v="144"/>
    <n v="11"/>
    <x v="10"/>
    <s v="123 11th Street"/>
    <s v="Miami"/>
    <s v="FL"/>
    <n v="99999"/>
    <s v="USA"/>
    <x v="5"/>
    <x v="3"/>
    <m/>
    <s v="Shipping Company C"/>
    <s v="Peter Krschne"/>
    <s v="123 11th Street"/>
    <s v="Miami"/>
    <s v="FL"/>
    <n v="99999"/>
    <s v="USA"/>
    <m/>
    <s v="Dried Plums"/>
    <x v="1"/>
    <n v="3.5"/>
    <n v="74"/>
    <x v="58"/>
    <n v="26.936000000000003"/>
  </r>
  <r>
    <n v="1388"/>
    <x v="144"/>
    <n v="11"/>
    <x v="10"/>
    <s v="123 11th Street"/>
    <s v="Miami"/>
    <s v="FL"/>
    <n v="99999"/>
    <s v="USA"/>
    <x v="5"/>
    <x v="3"/>
    <m/>
    <s v="Shipping Company C"/>
    <s v="Peter Krschne"/>
    <s v="123 11th Street"/>
    <s v="Miami"/>
    <s v="FL"/>
    <n v="99999"/>
    <s v="USA"/>
    <m/>
    <s v="Green Tea"/>
    <x v="0"/>
    <n v="2.99"/>
    <n v="53"/>
    <x v="286"/>
    <n v="16.005470000000003"/>
  </r>
  <r>
    <n v="1389"/>
    <x v="145"/>
    <n v="1"/>
    <x v="11"/>
    <s v="123 1st Street"/>
    <s v="Seattle"/>
    <s v="WA"/>
    <n v="99999"/>
    <s v="USA"/>
    <x v="2"/>
    <x v="2"/>
    <m/>
    <m/>
    <s v="Anna Bedecs"/>
    <s v="123 1st Street"/>
    <s v="Seattle"/>
    <s v="WA"/>
    <n v="99999"/>
    <s v="USA"/>
    <m/>
    <s v="Chai"/>
    <x v="0"/>
    <n v="18"/>
    <n v="99"/>
    <x v="287"/>
    <n v="174.63600000000002"/>
  </r>
  <r>
    <n v="1390"/>
    <x v="145"/>
    <n v="1"/>
    <x v="11"/>
    <s v="123 1st Street"/>
    <s v="Seattle"/>
    <s v="WA"/>
    <n v="99999"/>
    <s v="USA"/>
    <x v="2"/>
    <x v="2"/>
    <m/>
    <m/>
    <s v="Anna Bedecs"/>
    <s v="123 1st Street"/>
    <s v="Seattle"/>
    <s v="WA"/>
    <n v="99999"/>
    <s v="USA"/>
    <m/>
    <s v="Coffee"/>
    <x v="0"/>
    <n v="46"/>
    <n v="89"/>
    <x v="288"/>
    <n v="388.93"/>
  </r>
  <r>
    <n v="1391"/>
    <x v="145"/>
    <n v="1"/>
    <x v="11"/>
    <s v="123 1st Street"/>
    <s v="Seattle"/>
    <s v="WA"/>
    <n v="99999"/>
    <s v="USA"/>
    <x v="2"/>
    <x v="2"/>
    <m/>
    <m/>
    <s v="Anna Bedecs"/>
    <s v="123 1st Street"/>
    <s v="Seattle"/>
    <s v="WA"/>
    <n v="99999"/>
    <s v="USA"/>
    <m/>
    <s v="Green Tea"/>
    <x v="0"/>
    <n v="2.99"/>
    <n v="64"/>
    <x v="200"/>
    <n v="19.518720000000002"/>
  </r>
  <r>
    <n v="1392"/>
    <x v="141"/>
    <n v="28"/>
    <x v="7"/>
    <s v="789 28th Street"/>
    <s v="Memphis"/>
    <s v="TN"/>
    <n v="99999"/>
    <s v="USA"/>
    <x v="5"/>
    <x v="3"/>
    <d v="2014-12-30T00:00:00"/>
    <s v="Shipping Company C"/>
    <s v="Amritansh Raghav"/>
    <s v="789 28th Street"/>
    <s v="Memphis"/>
    <s v="TN"/>
    <n v="99999"/>
    <s v="USA"/>
    <s v="Credit Card"/>
    <s v="Clam Chowder"/>
    <x v="4"/>
    <n v="9.65"/>
    <n v="98"/>
    <x v="289"/>
    <n v="96.461400000000012"/>
  </r>
  <r>
    <n v="1393"/>
    <x v="141"/>
    <n v="28"/>
    <x v="7"/>
    <s v="789 28th Street"/>
    <s v="Memphis"/>
    <s v="TN"/>
    <n v="99999"/>
    <s v="USA"/>
    <x v="5"/>
    <x v="3"/>
    <d v="2014-12-30T00:00:00"/>
    <s v="Shipping Company C"/>
    <s v="Amritansh Raghav"/>
    <s v="789 28th Street"/>
    <s v="Memphis"/>
    <s v="TN"/>
    <n v="99999"/>
    <s v="USA"/>
    <s v="Credit Card"/>
    <s v="Crab Meat"/>
    <x v="8"/>
    <n v="18.399999999999999"/>
    <n v="86"/>
    <x v="290"/>
    <n v="155.0752"/>
  </r>
  <r>
    <n v="1394"/>
    <x v="146"/>
    <n v="9"/>
    <x v="12"/>
    <s v="123 9th Street"/>
    <s v="Salt Lake City"/>
    <s v="UT"/>
    <n v="99999"/>
    <s v="USA"/>
    <x v="7"/>
    <x v="0"/>
    <d v="2014-12-11T00:00:00"/>
    <s v="Shipping Company A"/>
    <s v="Sven Mortensen"/>
    <s v="123 9th Street"/>
    <s v="Salt Lake City"/>
    <s v="UT"/>
    <n v="99999"/>
    <s v="USA"/>
    <s v="Check"/>
    <s v="Ravioli"/>
    <x v="9"/>
    <n v="19.5"/>
    <n v="20"/>
    <x v="291"/>
    <n v="40.950000000000003"/>
  </r>
  <r>
    <n v="1395"/>
    <x v="146"/>
    <n v="9"/>
    <x v="12"/>
    <s v="123 9th Street"/>
    <s v="Salt Lake City"/>
    <s v="UT"/>
    <n v="99999"/>
    <s v="USA"/>
    <x v="7"/>
    <x v="0"/>
    <d v="2014-12-11T00:00:00"/>
    <s v="Shipping Company A"/>
    <s v="Sven Mortensen"/>
    <s v="123 9th Street"/>
    <s v="Salt Lake City"/>
    <s v="UT"/>
    <n v="99999"/>
    <s v="USA"/>
    <s v="Check"/>
    <s v="Mozzarella"/>
    <x v="10"/>
    <n v="34.799999999999997"/>
    <n v="69"/>
    <x v="292"/>
    <n v="240.12"/>
  </r>
  <r>
    <n v="1396"/>
    <x v="140"/>
    <n v="6"/>
    <x v="6"/>
    <s v="123 6th Street"/>
    <s v="Milwaukee"/>
    <s v="WI"/>
    <n v="99999"/>
    <s v="USA"/>
    <x v="4"/>
    <x v="2"/>
    <d v="2014-12-08T00:00:00"/>
    <s v="Shipping Company B"/>
    <s v="Francisco Pérez-Olaeta"/>
    <s v="123 6th Street"/>
    <s v="Milwaukee"/>
    <s v="WI"/>
    <n v="99999"/>
    <s v="USA"/>
    <s v="Credit Card"/>
    <s v="Beer"/>
    <x v="0"/>
    <n v="14"/>
    <n v="68"/>
    <x v="293"/>
    <n v="91.391999999999996"/>
  </r>
  <r>
    <n v="1397"/>
    <x v="137"/>
    <n v="8"/>
    <x v="3"/>
    <s v="123 8th Street"/>
    <s v="Portland"/>
    <s v="OR"/>
    <n v="99999"/>
    <s v="USA"/>
    <x v="2"/>
    <x v="2"/>
    <d v="2014-12-10T00:00:00"/>
    <s v="Shipping Company B"/>
    <s v="Elizabeth Andersen"/>
    <s v="123 8th Street"/>
    <s v="Portland"/>
    <s v="OR"/>
    <n v="99999"/>
    <s v="USA"/>
    <s v="Check"/>
    <s v="Curry Sauce"/>
    <x v="5"/>
    <n v="40"/>
    <n v="52"/>
    <x v="294"/>
    <n v="203.84"/>
  </r>
  <r>
    <n v="1398"/>
    <x v="137"/>
    <n v="8"/>
    <x v="3"/>
    <s v="123 8th Street"/>
    <s v="Portland"/>
    <s v="OR"/>
    <n v="99999"/>
    <s v="USA"/>
    <x v="2"/>
    <x v="2"/>
    <d v="2014-12-10T00:00:00"/>
    <s v="Shipping Company B"/>
    <s v="Elizabeth Andersen"/>
    <s v="123 8th Street"/>
    <s v="Portland"/>
    <s v="OR"/>
    <n v="99999"/>
    <s v="USA"/>
    <s v="Check"/>
    <s v="Chocolate Biscuits Mix"/>
    <x v="2"/>
    <n v="9.1999999999999993"/>
    <n v="40"/>
    <x v="295"/>
    <n v="38.640000000000008"/>
  </r>
  <r>
    <n v="1399"/>
    <x v="147"/>
    <n v="25"/>
    <x v="13"/>
    <s v="789 25th Street"/>
    <s v="Chicago"/>
    <s v="IL"/>
    <n v="99999"/>
    <s v="USA"/>
    <x v="6"/>
    <x v="1"/>
    <d v="2014-12-27T00:00:00"/>
    <s v="Shipping Company A"/>
    <s v="John Rodman"/>
    <s v="789 25th Street"/>
    <s v="Chicago"/>
    <s v="IL"/>
    <n v="99999"/>
    <s v="USA"/>
    <s v="Cash"/>
    <s v="Scones"/>
    <x v="2"/>
    <n v="10"/>
    <n v="100"/>
    <x v="116"/>
    <n v="98"/>
  </r>
  <r>
    <n v="1400"/>
    <x v="148"/>
    <n v="26"/>
    <x v="14"/>
    <s v="789 26th Street"/>
    <s v="Miami"/>
    <s v="FL"/>
    <n v="99999"/>
    <s v="USA"/>
    <x v="5"/>
    <x v="3"/>
    <d v="2014-12-28T00:00:00"/>
    <s v="Shipping Company C"/>
    <s v="Run Liu"/>
    <s v="789 26th Street"/>
    <s v="Miami"/>
    <s v="FL"/>
    <n v="99999"/>
    <s v="USA"/>
    <s v="Credit Card"/>
    <s v="Olive Oil"/>
    <x v="13"/>
    <n v="21.35"/>
    <n v="88"/>
    <x v="296"/>
    <n v="184.12240000000003"/>
  </r>
  <r>
    <n v="1401"/>
    <x v="148"/>
    <n v="26"/>
    <x v="14"/>
    <s v="789 26th Street"/>
    <s v="Miami"/>
    <s v="FL"/>
    <n v="99999"/>
    <s v="USA"/>
    <x v="5"/>
    <x v="3"/>
    <d v="2014-12-28T00:00:00"/>
    <s v="Shipping Company C"/>
    <s v="Run Liu"/>
    <s v="789 26th Street"/>
    <s v="Miami"/>
    <s v="FL"/>
    <n v="99999"/>
    <s v="USA"/>
    <s v="Credit Card"/>
    <s v="Clam Chowder"/>
    <x v="4"/>
    <n v="9.65"/>
    <n v="46"/>
    <x v="256"/>
    <n v="42.614400000000003"/>
  </r>
  <r>
    <n v="1402"/>
    <x v="148"/>
    <n v="26"/>
    <x v="14"/>
    <s v="789 26th Street"/>
    <s v="Miami"/>
    <s v="FL"/>
    <n v="99999"/>
    <s v="USA"/>
    <x v="5"/>
    <x v="3"/>
    <d v="2014-12-28T00:00:00"/>
    <s v="Shipping Company C"/>
    <s v="Run Liu"/>
    <s v="789 26th Street"/>
    <s v="Miami"/>
    <s v="FL"/>
    <n v="99999"/>
    <s v="USA"/>
    <s v="Credit Card"/>
    <s v="Crab Meat"/>
    <x v="8"/>
    <n v="18.399999999999999"/>
    <n v="93"/>
    <x v="297"/>
    <n v="167.69759999999999"/>
  </r>
  <r>
    <n v="1403"/>
    <x v="138"/>
    <n v="29"/>
    <x v="4"/>
    <s v="789 29th Street"/>
    <s v="Denver"/>
    <s v="CO"/>
    <n v="99999"/>
    <s v="USA"/>
    <x v="3"/>
    <x v="0"/>
    <d v="2014-12-31T00:00:00"/>
    <s v="Shipping Company B"/>
    <s v="Soo Jung Lee"/>
    <s v="789 29th Street"/>
    <s v="Denver"/>
    <s v="CO"/>
    <n v="99999"/>
    <s v="USA"/>
    <s v="Check"/>
    <s v="Beer"/>
    <x v="0"/>
    <n v="14"/>
    <n v="96"/>
    <x v="298"/>
    <n v="141.12"/>
  </r>
  <r>
    <n v="1404"/>
    <x v="140"/>
    <n v="6"/>
    <x v="6"/>
    <s v="123 6th Street"/>
    <s v="Milwaukee"/>
    <s v="WI"/>
    <n v="99999"/>
    <s v="USA"/>
    <x v="4"/>
    <x v="2"/>
    <d v="2014-12-08T00:00:00"/>
    <s v="Shipping Company C"/>
    <s v="Francisco Pérez-Olaeta"/>
    <s v="123 6th Street"/>
    <s v="Milwaukee"/>
    <s v="WI"/>
    <n v="99999"/>
    <s v="USA"/>
    <s v="Check"/>
    <s v="Chocolate"/>
    <x v="3"/>
    <n v="12.75"/>
    <n v="12"/>
    <x v="299"/>
    <n v="16.065000000000001"/>
  </r>
  <r>
    <n v="1406"/>
    <x v="135"/>
    <n v="4"/>
    <x v="1"/>
    <s v="123 4th Street"/>
    <s v="New York"/>
    <s v="NY"/>
    <n v="99999"/>
    <s v="USA"/>
    <x v="1"/>
    <x v="1"/>
    <d v="2014-12-06T00:00:00"/>
    <s v="Shipping Company A"/>
    <s v="Christina Lee"/>
    <s v="123 4th Street"/>
    <s v="New York"/>
    <s v="NY"/>
    <n v="99999"/>
    <s v="USA"/>
    <s v="Credit Card"/>
    <s v="Marmalade"/>
    <x v="6"/>
    <n v="81"/>
    <n v="38"/>
    <x v="300"/>
    <n v="292.41000000000003"/>
  </r>
  <r>
    <n v="1407"/>
    <x v="135"/>
    <n v="4"/>
    <x v="1"/>
    <s v="123 4th Street"/>
    <s v="New York"/>
    <s v="NY"/>
    <n v="99999"/>
    <s v="USA"/>
    <x v="1"/>
    <x v="1"/>
    <d v="2014-12-06T00:00:00"/>
    <s v="Shipping Company A"/>
    <s v="Christina Lee"/>
    <s v="123 4th Street"/>
    <s v="New York"/>
    <s v="NY"/>
    <n v="99999"/>
    <s v="USA"/>
    <s v="Credit Card"/>
    <s v="Long Grain Rice"/>
    <x v="14"/>
    <n v="7"/>
    <n v="42"/>
    <x v="108"/>
    <n v="29.106000000000002"/>
  </r>
  <r>
    <n v="1409"/>
    <x v="137"/>
    <n v="8"/>
    <x v="3"/>
    <s v="123 8th Street"/>
    <s v="Portland"/>
    <s v="OR"/>
    <n v="99999"/>
    <s v="USA"/>
    <x v="2"/>
    <x v="2"/>
    <d v="2014-12-10T00:00:00"/>
    <s v="Shipping Company C"/>
    <s v="Elizabeth Andersen"/>
    <s v="123 8th Street"/>
    <s v="Portland"/>
    <s v="OR"/>
    <n v="99999"/>
    <s v="USA"/>
    <s v="Credit Card"/>
    <s v="Mozzarella"/>
    <x v="10"/>
    <n v="34.799999999999997"/>
    <n v="100"/>
    <x v="301"/>
    <n v="344.52"/>
  </r>
  <r>
    <n v="1412"/>
    <x v="139"/>
    <n v="3"/>
    <x v="5"/>
    <s v="123 3rd Street"/>
    <s v="Los Angelas"/>
    <s v="CA"/>
    <n v="99999"/>
    <s v="USA"/>
    <x v="0"/>
    <x v="0"/>
    <d v="2014-12-05T00:00:00"/>
    <s v="Shipping Company B"/>
    <s v="Thomas Axerr"/>
    <s v="123 3rd Street"/>
    <s v="Los Angelas"/>
    <s v="CA"/>
    <n v="99999"/>
    <s v="USA"/>
    <s v="Cash"/>
    <s v="Syrup"/>
    <x v="7"/>
    <n v="10"/>
    <n v="89"/>
    <x v="302"/>
    <n v="87.22"/>
  </r>
  <r>
    <n v="1413"/>
    <x v="139"/>
    <n v="3"/>
    <x v="5"/>
    <s v="123 3rd Street"/>
    <s v="Los Angelas"/>
    <s v="CA"/>
    <n v="99999"/>
    <s v="USA"/>
    <x v="0"/>
    <x v="0"/>
    <d v="2014-12-05T00:00:00"/>
    <s v="Shipping Company B"/>
    <s v="Thomas Axerr"/>
    <s v="123 3rd Street"/>
    <s v="Los Angelas"/>
    <s v="CA"/>
    <n v="99999"/>
    <s v="USA"/>
    <s v="Cash"/>
    <s v="Curry Sauce"/>
    <x v="5"/>
    <n v="40"/>
    <n v="12"/>
    <x v="60"/>
    <n v="46.56"/>
  </r>
  <r>
    <n v="1417"/>
    <x v="142"/>
    <n v="10"/>
    <x v="8"/>
    <s v="123 10th Street"/>
    <s v="Chicago"/>
    <s v="IL"/>
    <n v="99999"/>
    <s v="USA"/>
    <x v="6"/>
    <x v="1"/>
    <d v="2014-12-12T00:00:00"/>
    <s v="Shipping Company B"/>
    <s v="Roland Wacker"/>
    <s v="123 10th Street"/>
    <s v="Chicago"/>
    <s v="IL"/>
    <n v="99999"/>
    <s v="USA"/>
    <s v="Credit Card"/>
    <s v="Almonds"/>
    <x v="1"/>
    <n v="10"/>
    <n v="97"/>
    <x v="303"/>
    <n v="100.88000000000001"/>
  </r>
  <r>
    <n v="1419"/>
    <x v="142"/>
    <n v="10"/>
    <x v="8"/>
    <s v="123 10th Street"/>
    <s v="Chicago"/>
    <s v="IL"/>
    <n v="99999"/>
    <s v="USA"/>
    <x v="6"/>
    <x v="1"/>
    <m/>
    <s v="Shipping Company A"/>
    <s v="Roland Wacker"/>
    <s v="123 10th Street"/>
    <s v="Chicago"/>
    <s v="IL"/>
    <n v="99999"/>
    <s v="USA"/>
    <m/>
    <s v="Dried Plums"/>
    <x v="1"/>
    <n v="3.5"/>
    <n v="53"/>
    <x v="304"/>
    <n v="17.622499999999999"/>
  </r>
  <r>
    <n v="1420"/>
    <x v="144"/>
    <n v="11"/>
    <x v="10"/>
    <s v="123 11th Street"/>
    <s v="Miami"/>
    <s v="FL"/>
    <n v="99999"/>
    <s v="USA"/>
    <x v="5"/>
    <x v="3"/>
    <m/>
    <s v="Shipping Company C"/>
    <s v="Peter Krschne"/>
    <s v="123 11th Street"/>
    <s v="Miami"/>
    <s v="FL"/>
    <n v="99999"/>
    <s v="USA"/>
    <m/>
    <s v="Curry Sauce"/>
    <x v="5"/>
    <n v="40"/>
    <n v="61"/>
    <x v="305"/>
    <n v="248.88"/>
  </r>
  <r>
    <n v="1421"/>
    <x v="145"/>
    <n v="1"/>
    <x v="11"/>
    <s v="123 1st Street"/>
    <s v="Seattle"/>
    <s v="WA"/>
    <n v="99999"/>
    <s v="USA"/>
    <x v="2"/>
    <x v="2"/>
    <m/>
    <s v="Shipping Company C"/>
    <s v="Anna Bedecs"/>
    <s v="123 1st Street"/>
    <s v="Seattle"/>
    <s v="WA"/>
    <n v="99999"/>
    <s v="USA"/>
    <m/>
    <s v="Crab Meat"/>
    <x v="8"/>
    <n v="18.399999999999999"/>
    <n v="45"/>
    <x v="306"/>
    <n v="81.143999999999991"/>
  </r>
  <r>
    <n v="1422"/>
    <x v="141"/>
    <n v="28"/>
    <x v="7"/>
    <s v="789 28th Street"/>
    <s v="Memphis"/>
    <s v="TN"/>
    <n v="99999"/>
    <s v="USA"/>
    <x v="5"/>
    <x v="3"/>
    <d v="2014-12-30T00:00:00"/>
    <s v="Shipping Company C"/>
    <s v="Amritansh Raghav"/>
    <s v="789 28th Street"/>
    <s v="Memphis"/>
    <s v="TN"/>
    <n v="99999"/>
    <s v="USA"/>
    <s v="Credit Card"/>
    <s v="Coffee"/>
    <x v="0"/>
    <n v="46"/>
    <n v="43"/>
    <x v="307"/>
    <n v="197.8"/>
  </r>
  <r>
    <n v="1423"/>
    <x v="146"/>
    <n v="9"/>
    <x v="12"/>
    <s v="123 9th Street"/>
    <s v="Salt Lake City"/>
    <s v="UT"/>
    <n v="99999"/>
    <s v="USA"/>
    <x v="7"/>
    <x v="0"/>
    <d v="2014-12-11T00:00:00"/>
    <s v="Shipping Company A"/>
    <s v="Sven Mortensen"/>
    <s v="123 9th Street"/>
    <s v="Salt Lake City"/>
    <s v="UT"/>
    <n v="99999"/>
    <s v="USA"/>
    <s v="Check"/>
    <s v="Clam Chowder"/>
    <x v="4"/>
    <n v="9.65"/>
    <n v="18"/>
    <x v="308"/>
    <n v="16.5015"/>
  </r>
  <r>
    <n v="1424"/>
    <x v="140"/>
    <n v="6"/>
    <x v="6"/>
    <s v="123 6th Street"/>
    <s v="Milwaukee"/>
    <s v="WI"/>
    <n v="99999"/>
    <s v="USA"/>
    <x v="4"/>
    <x v="2"/>
    <d v="2014-12-08T00:00:00"/>
    <s v="Shipping Company B"/>
    <s v="Francisco Pérez-Olaeta"/>
    <s v="123 6th Street"/>
    <s v="Milwaukee"/>
    <s v="WI"/>
    <n v="99999"/>
    <s v="USA"/>
    <s v="Credit Card"/>
    <s v="Chocolate"/>
    <x v="3"/>
    <n v="12.75"/>
    <n v="41"/>
    <x v="87"/>
    <n v="50.706750000000007"/>
  </r>
  <r>
    <n v="1425"/>
    <x v="137"/>
    <n v="8"/>
    <x v="3"/>
    <s v="123 8th Street"/>
    <s v="Portland"/>
    <s v="OR"/>
    <n v="99999"/>
    <s v="USA"/>
    <x v="2"/>
    <x v="2"/>
    <n v="41983"/>
    <s v="Shipping Company B"/>
    <s v="Elizabeth Andersen"/>
    <s v="123 8th Street"/>
    <s v="Portland"/>
    <s v="OR"/>
    <n v="99999"/>
    <s v="USA"/>
    <s v="Check"/>
    <s v="Chocolate"/>
    <x v="3"/>
    <n v="12.75"/>
    <n v="19"/>
    <x v="109"/>
    <n v="23.982750000000003"/>
  </r>
  <r>
    <n v="1426"/>
    <x v="147"/>
    <n v="25"/>
    <x v="13"/>
    <s v="789 25th Street"/>
    <s v="Chicago"/>
    <s v="IL"/>
    <n v="99999"/>
    <s v="USA"/>
    <x v="6"/>
    <x v="1"/>
    <n v="42000"/>
    <s v="Shipping Company A"/>
    <s v="John Rodman"/>
    <s v="789 25th Street"/>
    <s v="Chicago"/>
    <s v="IL"/>
    <n v="99999"/>
    <s v="USA"/>
    <s v="Cash"/>
    <s v="Cajun Seasoning"/>
    <x v="7"/>
    <n v="22"/>
    <n v="65"/>
    <x v="309"/>
    <n v="138.71"/>
  </r>
  <r>
    <n v="1427"/>
    <x v="148"/>
    <n v="26"/>
    <x v="14"/>
    <s v="789 26th Street"/>
    <s v="Miami"/>
    <s v="FL"/>
    <n v="99999"/>
    <s v="USA"/>
    <x v="5"/>
    <x v="3"/>
    <n v="42001"/>
    <s v="Shipping Company C"/>
    <s v="Run Liu"/>
    <s v="789 26th Street"/>
    <s v="Miami"/>
    <s v="FL"/>
    <n v="99999"/>
    <s v="USA"/>
    <s v="Credit Card"/>
    <s v="Boysenberry Spread"/>
    <x v="6"/>
    <n v="25"/>
    <n v="13"/>
    <x v="310"/>
    <n v="32.174999999999997"/>
  </r>
  <r>
    <n v="1428"/>
    <x v="138"/>
    <n v="29"/>
    <x v="4"/>
    <s v="789 29th Street"/>
    <s v="Denver"/>
    <s v="CO"/>
    <n v="99999"/>
    <s v="USA"/>
    <x v="3"/>
    <x v="0"/>
    <n v="42004"/>
    <s v="Shipping Company B"/>
    <s v="Soo Jung Lee"/>
    <s v="789 29th Street"/>
    <s v="Denver"/>
    <s v="CO"/>
    <n v="99999"/>
    <s v="USA"/>
    <s v="Check"/>
    <s v="Fruit Cocktail"/>
    <x v="12"/>
    <n v="39"/>
    <n v="54"/>
    <x v="311"/>
    <n v="214.81200000000004"/>
  </r>
  <r>
    <n v="1429"/>
    <x v="140"/>
    <n v="6"/>
    <x v="6"/>
    <s v="123 6th Street"/>
    <s v="Milwaukee"/>
    <s v="WI"/>
    <n v="99999"/>
    <s v="USA"/>
    <x v="4"/>
    <x v="2"/>
    <d v="2014-12-08T00:00:00"/>
    <s v="Shipping Company C"/>
    <s v="Francisco Pérez-Olaeta"/>
    <s v="123 6th Street"/>
    <s v="Milwaukee"/>
    <s v="WI"/>
    <n v="99999"/>
    <s v="USA"/>
    <s v="Check"/>
    <s v="Dried Pears"/>
    <x v="1"/>
    <n v="30"/>
    <n v="33"/>
    <x v="82"/>
    <n v="95.039999999999992"/>
  </r>
  <r>
    <n v="1430"/>
    <x v="140"/>
    <n v="6"/>
    <x v="6"/>
    <s v="123 6th Street"/>
    <s v="Milwaukee"/>
    <s v="WI"/>
    <n v="99999"/>
    <s v="USA"/>
    <x v="4"/>
    <x v="2"/>
    <d v="2014-12-08T00:00:00"/>
    <s v="Shipping Company C"/>
    <s v="Francisco Pérez-Olaeta"/>
    <s v="123 6th Street"/>
    <s v="Milwaukee"/>
    <s v="WI"/>
    <n v="99999"/>
    <s v="USA"/>
    <s v="Check"/>
    <s v="Dried Apples"/>
    <x v="1"/>
    <n v="53"/>
    <n v="34"/>
    <x v="312"/>
    <n v="185.60600000000002"/>
  </r>
  <r>
    <n v="1431"/>
    <x v="135"/>
    <n v="4"/>
    <x v="1"/>
    <s v="123 4th Street"/>
    <s v="New York"/>
    <s v="NY"/>
    <n v="99999"/>
    <s v="USA"/>
    <x v="1"/>
    <x v="1"/>
    <m/>
    <m/>
    <s v="Christina Lee"/>
    <s v="123 4th Street"/>
    <s v="New York"/>
    <s v="NY"/>
    <n v="99999"/>
    <s v="USA"/>
    <m/>
    <s v="Gnocchi"/>
    <x v="9"/>
    <n v="38"/>
    <n v="59"/>
    <x v="313"/>
    <n v="226.44200000000001"/>
  </r>
  <r>
    <n v="1432"/>
    <x v="139"/>
    <n v="3"/>
    <x v="5"/>
    <s v="123 3rd Street"/>
    <s v="Los Angelas"/>
    <s v="CA"/>
    <n v="99999"/>
    <s v="USA"/>
    <x v="0"/>
    <x v="0"/>
    <m/>
    <m/>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6">
  <location ref="A3:B17" firstHeaderRow="1" firstDataRow="1" firstDataCol="1" rowPageCount="1" colPageCount="1"/>
  <pivotFields count="27">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7">
        <item h="1" x="2"/>
        <item h="1" x="0"/>
        <item h="1" x="3"/>
        <item h="1" x="8"/>
        <item h="1" x="7"/>
        <item h="1" x="10"/>
        <item h="1" x="1"/>
        <item h="1" x="12"/>
        <item h="1" x="14"/>
        <item h="1" x="6"/>
        <item h="1" x="13"/>
        <item h="1" x="9"/>
        <item h="1" x="5"/>
        <item h="1" x="11"/>
        <item h="1" x="4"/>
        <item m="1" x="15"/>
        <item t="default"/>
      </items>
    </pivotField>
    <pivotField showAll="0"/>
    <pivotField showAll="0"/>
    <pivotField dataField="1" numFmtId="166" showAll="0"/>
    <pivotField numFmtId="166" showAll="0"/>
    <pivotField axis="axisRow" showAll="0">
      <items count="4">
        <item x="1"/>
        <item x="0"/>
        <item x="2"/>
        <item t="default"/>
      </items>
    </pivotField>
  </pivotFields>
  <rowFields count="2">
    <field x="26"/>
    <field x="1"/>
  </rowFields>
  <rowItems count="14">
    <i>
      <x/>
    </i>
    <i r="1">
      <x v="1"/>
    </i>
    <i r="1">
      <x v="2"/>
    </i>
    <i r="1">
      <x v="3"/>
    </i>
    <i r="1">
      <x v="4"/>
    </i>
    <i r="1">
      <x v="5"/>
    </i>
    <i r="1">
      <x v="6"/>
    </i>
    <i r="1">
      <x v="7"/>
    </i>
    <i r="1">
      <x v="8"/>
    </i>
    <i r="1">
      <x v="9"/>
    </i>
    <i r="1">
      <x v="10"/>
    </i>
    <i r="1">
      <x v="11"/>
    </i>
    <i r="1">
      <x v="12"/>
    </i>
    <i t="grand">
      <x/>
    </i>
  </rowItems>
  <colItems count="1">
    <i/>
  </colItems>
  <pageFields count="1">
    <pageField fld="9" hier="-1"/>
  </pageFields>
  <dataFields count="1">
    <dataField name="Sum of Revenue" fld="24" baseField="0" baseItem="0" numFmtId="168"/>
  </dataFields>
  <formats count="1">
    <format dxfId="1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7">
  <location ref="A3:B12"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items count="4">
        <item x="1"/>
        <item x="0"/>
        <item x="2"/>
        <item t="default"/>
      </items>
    </pivotField>
  </pivotFields>
  <rowFields count="1">
    <field x="9"/>
  </rowFields>
  <rowItems count="9">
    <i>
      <x v="6"/>
    </i>
    <i>
      <x v="1"/>
    </i>
    <i>
      <x/>
    </i>
    <i>
      <x v="4"/>
    </i>
    <i>
      <x v="3"/>
    </i>
    <i>
      <x v="5"/>
    </i>
    <i>
      <x v="7"/>
    </i>
    <i>
      <x v="2"/>
    </i>
    <i t="grand">
      <x/>
    </i>
  </rowItems>
  <colItems count="1">
    <i/>
  </colItems>
  <pageFields count="1">
    <pageField fld="10" hier="-1"/>
  </pageFields>
  <dataFields count="1">
    <dataField name="Sum of Revenue" fld="24" baseField="0" baseItem="0" numFmtId="168"/>
  </dataField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7" minRefreshableVersion="3" showDrill="0" useAutoFormatting="1" itemPrintTitles="1" createdVersion="5" indent="0" outline="1" outlineData="1" multipleFieldFilters="0" chartFormat="11">
  <location ref="A3:B8"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axis="axisRow"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items count="4">
        <item x="1"/>
        <item x="0"/>
        <item x="2"/>
        <item t="default"/>
      </items>
    </pivotField>
  </pivotFields>
  <rowFields count="1">
    <field x="10"/>
  </rowFields>
  <rowItems count="5">
    <i>
      <x v="3"/>
    </i>
    <i>
      <x v="2"/>
    </i>
    <i>
      <x/>
    </i>
    <i>
      <x v="1"/>
    </i>
    <i t="grand">
      <x/>
    </i>
  </rowItems>
  <colItems count="1">
    <i/>
  </colItems>
  <pageFields count="1">
    <pageField fld="9" hier="-1"/>
  </pageFields>
  <dataFields count="1">
    <dataField name="Sum of Revenue" fld="24" baseField="10" baseItem="1" numFmtId="168"/>
  </dataField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7" minRefreshableVersion="3" showDrill="0" useAutoFormatting="1" itemPrintTitles="1" createdVersion="5" indent="0" outline="1" outlineData="1" multipleFieldFilters="0" chartFormat="17">
  <location ref="A3:B9" firstHeaderRow="1" firstDataRow="1" firstDataCol="1"/>
  <pivotFields count="27">
    <pivotField showAll="0"/>
    <pivotField numFmtId="165" showAll="0"/>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numFmtId="166" showAll="0"/>
    <pivotField numFmtId="166" showAll="0"/>
    <pivotField showAll="0"/>
  </pivotFields>
  <rowFields count="1">
    <field x="3"/>
  </rowFields>
  <rowItems count="6">
    <i>
      <x v="5"/>
    </i>
    <i>
      <x v="8"/>
    </i>
    <i>
      <x v="2"/>
    </i>
    <i>
      <x v="6"/>
    </i>
    <i>
      <x/>
    </i>
    <i t="grand">
      <x/>
    </i>
  </rowItems>
  <colItems count="1">
    <i/>
  </colItems>
  <dataFields count="1">
    <dataField name="Sum of Revenue" fld="24" showDataAs="percentOfTotal" baseField="3" baseItem="5" numFmtId="10"/>
  </dataFields>
  <formats count="2">
    <format dxfId="13">
      <pivotArea outline="0" collapsedLevelsAreSubtotals="1" fieldPosition="0"/>
    </format>
    <format dxfId="12">
      <pivotArea outline="0" fieldPosition="0">
        <references count="1">
          <reference field="4294967294" count="1">
            <x v="0"/>
          </reference>
        </references>
      </pivotArea>
    </format>
  </formats>
  <chartFormats count="34">
    <chartFormat chart="1" format="2"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3" count="1" selected="0">
            <x v="5"/>
          </reference>
        </references>
      </pivotArea>
    </chartFormat>
    <chartFormat chart="14" format="18">
      <pivotArea type="data" outline="0" fieldPosition="0">
        <references count="2">
          <reference field="4294967294" count="1" selected="0">
            <x v="0"/>
          </reference>
          <reference field="3" count="1" selected="0">
            <x v="8"/>
          </reference>
        </references>
      </pivotArea>
    </chartFormat>
    <chartFormat chart="14" format="19">
      <pivotArea type="data" outline="0" fieldPosition="0">
        <references count="2">
          <reference field="4294967294" count="1" selected="0">
            <x v="0"/>
          </reference>
          <reference field="3" count="1" selected="0">
            <x v="2"/>
          </reference>
        </references>
      </pivotArea>
    </chartFormat>
    <chartFormat chart="14" format="20">
      <pivotArea type="data" outline="0" fieldPosition="0">
        <references count="2">
          <reference field="4294967294" count="1" selected="0">
            <x v="0"/>
          </reference>
          <reference field="3" count="1" selected="0">
            <x v="6"/>
          </reference>
        </references>
      </pivotArea>
    </chartFormat>
    <chartFormat chart="14" format="21">
      <pivotArea type="data" outline="0" fieldPosition="0">
        <references count="2">
          <reference field="4294967294" count="1" selected="0">
            <x v="0"/>
          </reference>
          <reference field="3" count="1" selected="0">
            <x v="0"/>
          </reference>
        </references>
      </pivotArea>
    </chartFormat>
    <chartFormat chart="15" format="9" series="1">
      <pivotArea type="data" outline="0" fieldPosition="0">
        <references count="1">
          <reference field="4294967294" count="1" selected="0">
            <x v="0"/>
          </reference>
        </references>
      </pivotArea>
    </chartFormat>
    <chartFormat chart="15" format="10">
      <pivotArea type="data" outline="0" fieldPosition="0">
        <references count="2">
          <reference field="4294967294" count="1" selected="0">
            <x v="0"/>
          </reference>
          <reference field="3" count="1" selected="0">
            <x v="5"/>
          </reference>
        </references>
      </pivotArea>
    </chartFormat>
    <chartFormat chart="15" format="11">
      <pivotArea type="data" outline="0" fieldPosition="0">
        <references count="2">
          <reference field="4294967294" count="1" selected="0">
            <x v="0"/>
          </reference>
          <reference field="3" count="1" selected="0">
            <x v="8"/>
          </reference>
        </references>
      </pivotArea>
    </chartFormat>
    <chartFormat chart="15" format="12">
      <pivotArea type="data" outline="0" fieldPosition="0">
        <references count="2">
          <reference field="4294967294" count="1" selected="0">
            <x v="0"/>
          </reference>
          <reference field="3" count="1" selected="0">
            <x v="2"/>
          </reference>
        </references>
      </pivotArea>
    </chartFormat>
    <chartFormat chart="15" format="13">
      <pivotArea type="data" outline="0" fieldPosition="0">
        <references count="2">
          <reference field="4294967294" count="1" selected="0">
            <x v="0"/>
          </reference>
          <reference field="3" count="1" selected="0">
            <x v="6"/>
          </reference>
        </references>
      </pivotArea>
    </chartFormat>
    <chartFormat chart="15" format="14">
      <pivotArea type="data" outline="0" fieldPosition="0">
        <references count="2">
          <reference field="4294967294" count="1" selected="0">
            <x v="0"/>
          </reference>
          <reference field="3" count="1" selected="0">
            <x v="0"/>
          </reference>
        </references>
      </pivotArea>
    </chartFormat>
    <chartFormat chart="16" format="15" series="1">
      <pivotArea type="data" outline="0" fieldPosition="0">
        <references count="1">
          <reference field="4294967294" count="1" selected="0">
            <x v="0"/>
          </reference>
        </references>
      </pivotArea>
    </chartFormat>
    <chartFormat chart="16" format="16">
      <pivotArea type="data" outline="0" fieldPosition="0">
        <references count="2">
          <reference field="4294967294" count="1" selected="0">
            <x v="0"/>
          </reference>
          <reference field="3" count="1" selected="0">
            <x v="5"/>
          </reference>
        </references>
      </pivotArea>
    </chartFormat>
    <chartFormat chart="16" format="17">
      <pivotArea type="data" outline="0" fieldPosition="0">
        <references count="2">
          <reference field="4294967294" count="1" selected="0">
            <x v="0"/>
          </reference>
          <reference field="3" count="1" selected="0">
            <x v="8"/>
          </reference>
        </references>
      </pivotArea>
    </chartFormat>
    <chartFormat chart="16" format="18">
      <pivotArea type="data" outline="0" fieldPosition="0">
        <references count="2">
          <reference field="4294967294" count="1" selected="0">
            <x v="0"/>
          </reference>
          <reference field="3" count="1" selected="0">
            <x v="2"/>
          </reference>
        </references>
      </pivotArea>
    </chartFormat>
    <chartFormat chart="16" format="19">
      <pivotArea type="data" outline="0" fieldPosition="0">
        <references count="2">
          <reference field="4294967294" count="1" selected="0">
            <x v="0"/>
          </reference>
          <reference field="3" count="1" selected="0">
            <x v="6"/>
          </reference>
        </references>
      </pivotArea>
    </chartFormat>
    <chartFormat chart="16" format="20">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5"/>
          </reference>
        </references>
      </pivotArea>
    </chartFormat>
    <chartFormat chart="2" format="10">
      <pivotArea type="data" outline="0" fieldPosition="0">
        <references count="2">
          <reference field="4294967294" count="1" selected="0">
            <x v="0"/>
          </reference>
          <reference field="3" count="1" selected="0">
            <x v="8"/>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6"/>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16" format="21">
      <pivotArea type="data" outline="0" fieldPosition="0">
        <references count="2">
          <reference field="4294967294" count="1" selected="0">
            <x v="0"/>
          </reference>
          <reference field="3" count="1" selected="0">
            <x v="9"/>
          </reference>
        </references>
      </pivotArea>
    </chartFormat>
    <chartFormat chart="16" format="22">
      <pivotArea type="data" outline="0" fieldPosition="0">
        <references count="2">
          <reference field="4294967294" count="1" selected="0">
            <x v="0"/>
          </reference>
          <reference field="3" count="1" selected="0">
            <x v="14"/>
          </reference>
        </references>
      </pivotArea>
    </chartFormat>
    <chartFormat chart="16" format="23">
      <pivotArea type="data" outline="0" fieldPosition="0">
        <references count="2">
          <reference field="4294967294" count="1" selected="0">
            <x v="0"/>
          </reference>
          <reference field="3" count="1" selected="0">
            <x v="3"/>
          </reference>
        </references>
      </pivotArea>
    </chartFormat>
    <chartFormat chart="16" format="24">
      <pivotArea type="data" outline="0" fieldPosition="0">
        <references count="2">
          <reference field="4294967294" count="1" selected="0">
            <x v="0"/>
          </reference>
          <reference field="3" count="1" selected="0">
            <x v="11"/>
          </reference>
        </references>
      </pivotArea>
    </chartFormat>
    <chartFormat chart="2" format="14">
      <pivotArea type="data" outline="0" fieldPosition="0">
        <references count="2">
          <reference field="4294967294" count="1" selected="0">
            <x v="0"/>
          </reference>
          <reference field="3" count="1" selected="0">
            <x v="9"/>
          </reference>
        </references>
      </pivotArea>
    </chartFormat>
    <chartFormat chart="2" format="15">
      <pivotArea type="data" outline="0" fieldPosition="0">
        <references count="2">
          <reference field="4294967294" count="1" selected="0">
            <x v="0"/>
          </reference>
          <reference field="3" count="1" selected="0">
            <x v="14"/>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8">
  <location ref="A3:B14" firstHeaderRow="1" firstDataRow="1" firstDataCol="1"/>
  <pivotFields count="27">
    <pivotField showAll="0"/>
    <pivotField numFmtId="165" showAll="0"/>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measureFilter="1" sortType="ascending">
      <items count="17">
        <item x="2"/>
        <item x="0"/>
        <item x="3"/>
        <item x="8"/>
        <item x="7"/>
        <item x="10"/>
        <item x="1"/>
        <item x="12"/>
        <item x="14"/>
        <item x="6"/>
        <item x="13"/>
        <item x="9"/>
        <item x="5"/>
        <item x="4"/>
        <item m="1" x="15"/>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pivotField numFmtId="166" showAll="0"/>
    <pivotField showAll="0"/>
  </pivotFields>
  <rowFields count="1">
    <field x="21"/>
  </rowFields>
  <rowItems count="11">
    <i>
      <x v="2"/>
    </i>
    <i>
      <x/>
    </i>
    <i>
      <x v="11"/>
    </i>
    <i>
      <x v="4"/>
    </i>
    <i>
      <x v="3"/>
    </i>
    <i>
      <x v="6"/>
    </i>
    <i>
      <x v="5"/>
    </i>
    <i>
      <x v="9"/>
    </i>
    <i>
      <x v="12"/>
    </i>
    <i>
      <x v="1"/>
    </i>
    <i t="grand">
      <x/>
    </i>
  </rowItems>
  <colItems count="1">
    <i/>
  </colItems>
  <dataFields count="1">
    <dataField name="Sum of Revenue" fld="24" baseField="0" baseItem="0" numFmtId="167"/>
  </dataFields>
  <formats count="3">
    <format dxfId="11">
      <pivotArea collapsedLevelsAreSubtotals="1" fieldPosition="0">
        <references count="1">
          <reference field="21" count="1">
            <x v="1"/>
          </reference>
        </references>
      </pivotArea>
    </format>
    <format dxfId="10">
      <pivotArea collapsedLevelsAreSubtotals="1" fieldPosition="0">
        <references count="1">
          <reference field="21" count="9">
            <x v="0"/>
            <x v="2"/>
            <x v="3"/>
            <x v="4"/>
            <x v="5"/>
            <x v="6"/>
            <x v="9"/>
            <x v="11"/>
            <x v="12"/>
          </reference>
        </references>
      </pivotArea>
    </format>
    <format dxfId="9">
      <pivotArea grandRow="1" outline="0" collapsedLevelsAreSubtotals="1" fieldPosition="0"/>
    </format>
  </formats>
  <chartFormats count="4">
    <chartFormat chart="1" format="4"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0" applyNumberFormats="0" applyBorderFormats="0" applyFontFormats="0" applyPatternFormats="0" applyAlignmentFormats="0" applyWidthHeightFormats="1" dataCaption="Values" updatedVersion="7" minRefreshableVersion="3" showDrill="0" useAutoFormatting="1" itemPrintTitles="1" createdVersion="5" indent="0" outline="1" outlineData="1" multipleFieldFilters="0" chartFormat="13">
  <location ref="A3:B11" firstHeaderRow="1" firstDataRow="1" firstDataCol="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items count="11">
        <item x="0"/>
        <item x="1"/>
        <item x="2"/>
        <item x="3"/>
        <item x="4"/>
        <item x="5"/>
        <item x="6"/>
        <item x="7"/>
        <item x="8"/>
        <item x="9"/>
        <item t="default"/>
      </items>
    </pivotField>
    <pivotField numFmtId="166" showAll="0"/>
    <pivotField showAll="0">
      <items count="4">
        <item x="1"/>
        <item x="0"/>
        <item x="2"/>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2">
    <chartFormat chart="5"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0" name="PivotTable4"/>
    <pivotTable tabId="17" name="PivotTable4"/>
    <pivotTable tabId="14" name="PivotTable4"/>
    <pivotTable tabId="18" name="PivotTable4"/>
    <pivotTable tabId="16" name="PivotTable4"/>
    <pivotTable tabId="15" name="PivotTable4"/>
  </pivotTables>
  <data>
    <tabular pivotCacheId="879307354">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000000-0013-0000-FFFF-FFFF02000000}" sourceName="Salesperson">
  <pivotTables>
    <pivotTable tabId="20" name="PivotTable4"/>
    <pivotTable tabId="17" name="PivotTable4"/>
    <pivotTable tabId="14" name="PivotTable4"/>
    <pivotTable tabId="18" name="PivotTable4"/>
    <pivotTable tabId="16" name="PivotTable4"/>
    <pivotTable tabId="15" name="PivotTable4"/>
  </pivotTables>
  <data>
    <tabular pivotCacheId="879307354">
      <items count="8">
        <i x="1" s="1"/>
        <i x="5" s="1"/>
        <i x="3"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rowHeight="241300"/>
  <slicer name="Salesperson" xr10:uid="{00000000-0014-0000-FFFF-FFFF02000000}" cache="Slicer_Salesperson" caption="Sales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Z372" totalsRowShown="0" headerRowDxfId="19">
  <autoFilter ref="A3:Z372" xr:uid="{00000000-0009-0000-0100-000001000000}"/>
  <tableColumns count="26">
    <tableColumn id="1" xr3:uid="{00000000-0010-0000-0000-000001000000}" name="Order ID"/>
    <tableColumn id="2" xr3:uid="{00000000-0010-0000-0000-000002000000}" name="Order Date" dataDxfId="18"/>
    <tableColumn id="3" xr3:uid="{00000000-0010-0000-0000-000003000000}" name="Customer ID"/>
    <tableColumn id="4" xr3:uid="{00000000-0010-0000-0000-000004000000}" name="Customer Name"/>
    <tableColumn id="5" xr3:uid="{00000000-0010-0000-0000-000005000000}" name="Address"/>
    <tableColumn id="6" xr3:uid="{00000000-0010-0000-0000-000006000000}" name="City"/>
    <tableColumn id="7" xr3:uid="{00000000-0010-0000-0000-000007000000}" name="State"/>
    <tableColumn id="8" xr3:uid="{00000000-0010-0000-0000-000008000000}" name="ZIP/Postal Code"/>
    <tableColumn id="9" xr3:uid="{00000000-0010-0000-0000-000009000000}" name="Country/Region"/>
    <tableColumn id="10" xr3:uid="{00000000-0010-0000-0000-00000A000000}" name="Salesperson"/>
    <tableColumn id="11" xr3:uid="{00000000-0010-0000-0000-00000B000000}" name="Region"/>
    <tableColumn id="12" xr3:uid="{00000000-0010-0000-0000-00000C000000}" name="Shipped Date" dataDxfId="17"/>
    <tableColumn id="13" xr3:uid="{00000000-0010-0000-0000-00000D000000}" name="Shipper Name"/>
    <tableColumn id="14" xr3:uid="{00000000-0010-0000-0000-00000E000000}" name="Ship Name"/>
    <tableColumn id="15" xr3:uid="{00000000-0010-0000-0000-00000F000000}" name="Ship Address"/>
    <tableColumn id="16" xr3:uid="{00000000-0010-0000-0000-000010000000}" name="Ship City"/>
    <tableColumn id="17" xr3:uid="{00000000-0010-0000-0000-000011000000}" name="Ship State"/>
    <tableColumn id="18" xr3:uid="{00000000-0010-0000-0000-000012000000}" name="Ship ZIP/Postal Code"/>
    <tableColumn id="19" xr3:uid="{00000000-0010-0000-0000-000013000000}" name="Ship Country/Region"/>
    <tableColumn id="20" xr3:uid="{00000000-0010-0000-0000-000014000000}" name="Payment Type"/>
    <tableColumn id="21" xr3:uid="{00000000-0010-0000-0000-000015000000}" name="Product Name"/>
    <tableColumn id="22" xr3:uid="{00000000-0010-0000-0000-000016000000}" name="Category"/>
    <tableColumn id="23" xr3:uid="{00000000-0010-0000-0000-000017000000}" name="Unit Price"/>
    <tableColumn id="24" xr3:uid="{00000000-0010-0000-0000-000018000000}" name="Quantity"/>
    <tableColumn id="25" xr3:uid="{00000000-0010-0000-0000-000019000000}" name="Revenue" dataDxfId="16" dataCellStyle="Currency"/>
    <tableColumn id="26" xr3:uid="{00000000-0010-0000-0000-00001A000000}" name="Shipping Fee" dataDxfId="1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1" tint="0.249977111117893"/>
  </sheetPr>
  <dimension ref="A1:Z372"/>
  <sheetViews>
    <sheetView zoomScale="60" zoomScaleNormal="60" workbookViewId="0">
      <selection activeCell="V374" sqref="V374"/>
    </sheetView>
  </sheetViews>
  <sheetFormatPr defaultRowHeight="15" x14ac:dyDescent="0.25"/>
  <cols>
    <col min="1" max="1" width="10.5703125" customWidth="1"/>
    <col min="2" max="2" width="12.85546875" customWidth="1"/>
    <col min="3" max="3" width="14.140625" bestFit="1" customWidth="1"/>
    <col min="4" max="4" width="17.42578125" customWidth="1"/>
    <col min="5" max="5" width="14.28515625" bestFit="1" customWidth="1"/>
    <col min="6" max="6" width="12.5703125" bestFit="1" customWidth="1"/>
    <col min="7" max="7" width="7.7109375" customWidth="1"/>
    <col min="8" max="9" width="17.140625" customWidth="1"/>
    <col min="10" max="10" width="19.7109375" bestFit="1" customWidth="1"/>
    <col min="11" max="11" width="9.28515625" customWidth="1"/>
    <col min="12" max="12" width="15" customWidth="1"/>
    <col min="13" max="13" width="19.42578125" bestFit="1" customWidth="1"/>
    <col min="14" max="14" width="21.5703125" bestFit="1" customWidth="1"/>
    <col min="15" max="15" width="14.5703125" customWidth="1"/>
    <col min="16" max="16" width="12.5703125" bestFit="1" customWidth="1"/>
    <col min="17" max="17" width="12" customWidth="1"/>
    <col min="18" max="19" width="21.42578125" customWidth="1"/>
    <col min="20" max="20" width="15.7109375" customWidth="1"/>
    <col min="21" max="21" width="21" bestFit="1" customWidth="1"/>
    <col min="22" max="22" width="25" bestFit="1" customWidth="1"/>
    <col min="23" max="23" width="11.85546875" customWidth="1"/>
    <col min="24" max="24" width="10.85546875" customWidth="1"/>
    <col min="25" max="25" width="11.5703125" bestFit="1" customWidth="1"/>
    <col min="26" max="26" width="14.5703125" customWidth="1"/>
  </cols>
  <sheetData>
    <row r="1" spans="1:26" ht="18.75" x14ac:dyDescent="0.3">
      <c r="A1" s="1" t="s">
        <v>152</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5">
        <v>14</v>
      </c>
      <c r="X4">
        <v>49</v>
      </c>
      <c r="Y4" s="6">
        <v>686</v>
      </c>
      <c r="Z4" s="5">
        <v>66.542000000000002</v>
      </c>
    </row>
    <row r="5" spans="1:26" x14ac:dyDescent="0.25">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5">
        <v>3.5</v>
      </c>
      <c r="X5">
        <v>47</v>
      </c>
      <c r="Y5" s="6">
        <v>164.5</v>
      </c>
      <c r="Z5" s="5">
        <v>16.6145</v>
      </c>
    </row>
    <row r="6" spans="1:26" x14ac:dyDescent="0.25">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5">
        <v>30</v>
      </c>
      <c r="X6">
        <v>69</v>
      </c>
      <c r="Y6" s="6">
        <v>2070</v>
      </c>
      <c r="Z6" s="5">
        <v>198.72</v>
      </c>
    </row>
    <row r="7" spans="1:26" x14ac:dyDescent="0.25">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5">
        <v>53</v>
      </c>
      <c r="X7">
        <v>89</v>
      </c>
      <c r="Y7" s="6">
        <v>4717</v>
      </c>
      <c r="Z7" s="5">
        <v>448.11500000000001</v>
      </c>
    </row>
    <row r="8" spans="1:26" x14ac:dyDescent="0.25">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5">
        <v>3.5</v>
      </c>
      <c r="X8">
        <v>11</v>
      </c>
      <c r="Y8" s="6">
        <v>38.5</v>
      </c>
      <c r="Z8" s="5">
        <v>3.7345000000000002</v>
      </c>
    </row>
    <row r="9" spans="1:26" x14ac:dyDescent="0.25">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5">
        <v>18</v>
      </c>
      <c r="X9">
        <v>81</v>
      </c>
      <c r="Y9" s="6">
        <v>1458</v>
      </c>
      <c r="Z9" s="5">
        <v>141.42600000000002</v>
      </c>
    </row>
    <row r="10" spans="1:26" x14ac:dyDescent="0.25">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5">
        <v>46</v>
      </c>
      <c r="X10">
        <v>44</v>
      </c>
      <c r="Y10" s="6">
        <v>2024</v>
      </c>
      <c r="Z10" s="5">
        <v>198.352</v>
      </c>
    </row>
    <row r="11" spans="1:26" x14ac:dyDescent="0.25">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5">
        <v>9.1999999999999993</v>
      </c>
      <c r="X11">
        <v>38</v>
      </c>
      <c r="Y11" s="6">
        <v>349.59999999999997</v>
      </c>
      <c r="Z11" s="5">
        <v>36.008800000000001</v>
      </c>
    </row>
    <row r="12" spans="1:26" x14ac:dyDescent="0.25">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5">
        <v>9.1999999999999993</v>
      </c>
      <c r="X12">
        <v>88</v>
      </c>
      <c r="Y12" s="6">
        <v>809.59999999999991</v>
      </c>
      <c r="Z12" s="5">
        <v>79.340799999999987</v>
      </c>
    </row>
    <row r="13" spans="1:26" x14ac:dyDescent="0.25">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5">
        <v>12.75</v>
      </c>
      <c r="X13">
        <v>94</v>
      </c>
      <c r="Y13" s="6">
        <v>1198.5</v>
      </c>
      <c r="Z13" s="5">
        <v>122.24700000000001</v>
      </c>
    </row>
    <row r="14" spans="1:26" x14ac:dyDescent="0.25">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5">
        <v>9.65</v>
      </c>
      <c r="X14">
        <v>91</v>
      </c>
      <c r="Y14" s="6">
        <v>878.15</v>
      </c>
      <c r="Z14" s="5">
        <v>92.205749999999995</v>
      </c>
    </row>
    <row r="15" spans="1:26" x14ac:dyDescent="0.25">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5">
        <v>40</v>
      </c>
      <c r="X15">
        <v>32</v>
      </c>
      <c r="Y15" s="6">
        <v>1280</v>
      </c>
      <c r="Z15" s="5">
        <v>133.12</v>
      </c>
    </row>
    <row r="16" spans="1:26" x14ac:dyDescent="0.25">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5">
        <v>46</v>
      </c>
      <c r="X16">
        <v>55</v>
      </c>
      <c r="Y16" s="6">
        <v>2530</v>
      </c>
      <c r="Z16" s="5">
        <v>253</v>
      </c>
    </row>
    <row r="17" spans="1:26" x14ac:dyDescent="0.25">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5">
        <v>12.75</v>
      </c>
      <c r="X17">
        <v>47</v>
      </c>
      <c r="Y17" s="6">
        <v>599.25</v>
      </c>
      <c r="Z17" s="5">
        <v>61.722750000000005</v>
      </c>
    </row>
    <row r="18" spans="1:26" x14ac:dyDescent="0.25">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5">
        <v>2.99</v>
      </c>
      <c r="X18">
        <v>90</v>
      </c>
      <c r="Y18" s="6">
        <v>269.10000000000002</v>
      </c>
      <c r="Z18" s="5">
        <v>27.717300000000005</v>
      </c>
    </row>
    <row r="19" spans="1:26" x14ac:dyDescent="0.25">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5">
        <v>46</v>
      </c>
      <c r="X19">
        <v>24</v>
      </c>
      <c r="Y19" s="6">
        <v>1104</v>
      </c>
      <c r="Z19" s="5">
        <v>110.4</v>
      </c>
    </row>
    <row r="20" spans="1:26" x14ac:dyDescent="0.25">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5">
        <v>25</v>
      </c>
      <c r="X20">
        <v>34</v>
      </c>
      <c r="Y20" s="6">
        <v>850</v>
      </c>
      <c r="Z20" s="5">
        <v>80.75</v>
      </c>
    </row>
    <row r="21" spans="1:26" x14ac:dyDescent="0.25">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5">
        <v>22</v>
      </c>
      <c r="X21">
        <v>17</v>
      </c>
      <c r="Y21" s="6">
        <v>374</v>
      </c>
      <c r="Z21" s="5">
        <v>35.903999999999996</v>
      </c>
    </row>
    <row r="22" spans="1:26" x14ac:dyDescent="0.25">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5">
        <v>9.1999999999999993</v>
      </c>
      <c r="X22">
        <v>44</v>
      </c>
      <c r="Y22" s="6">
        <v>404.79999999999995</v>
      </c>
      <c r="Z22" s="5">
        <v>42.099199999999996</v>
      </c>
    </row>
    <row r="23" spans="1:26" x14ac:dyDescent="0.25">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5">
        <v>3.5</v>
      </c>
      <c r="X23">
        <v>81</v>
      </c>
      <c r="Y23" s="6">
        <v>283.5</v>
      </c>
      <c r="Z23" s="5">
        <v>27.499500000000001</v>
      </c>
    </row>
    <row r="24" spans="1:26" x14ac:dyDescent="0.25">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5">
        <v>2.99</v>
      </c>
      <c r="X24">
        <v>49</v>
      </c>
      <c r="Y24" s="6">
        <v>146.51000000000002</v>
      </c>
      <c r="Z24" s="5">
        <v>15.090530000000005</v>
      </c>
    </row>
    <row r="25" spans="1:26" x14ac:dyDescent="0.25">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5">
        <v>18</v>
      </c>
      <c r="X25">
        <v>42</v>
      </c>
      <c r="Y25" s="6">
        <v>756</v>
      </c>
      <c r="Z25" s="5">
        <v>75.600000000000009</v>
      </c>
    </row>
    <row r="26" spans="1:26" x14ac:dyDescent="0.25">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5">
        <v>46</v>
      </c>
      <c r="X26">
        <v>58</v>
      </c>
      <c r="Y26" s="6">
        <v>2668</v>
      </c>
      <c r="Z26" s="5">
        <v>269.46800000000002</v>
      </c>
    </row>
    <row r="27" spans="1:26" x14ac:dyDescent="0.25">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5">
        <v>2.99</v>
      </c>
      <c r="X27">
        <v>67</v>
      </c>
      <c r="Y27" s="6">
        <v>200.33</v>
      </c>
      <c r="Z27" s="5">
        <v>20.033000000000001</v>
      </c>
    </row>
    <row r="28" spans="1:26" x14ac:dyDescent="0.25">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5">
        <v>9.65</v>
      </c>
      <c r="X28">
        <v>100</v>
      </c>
      <c r="Y28" s="6">
        <v>965</v>
      </c>
      <c r="Z28" s="5">
        <v>93.605000000000004</v>
      </c>
    </row>
    <row r="29" spans="1:26" x14ac:dyDescent="0.25">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5">
        <v>18.399999999999999</v>
      </c>
      <c r="X29">
        <v>63</v>
      </c>
      <c r="Y29" s="6">
        <v>1159.1999999999998</v>
      </c>
      <c r="Z29" s="5">
        <v>114.76079999999999</v>
      </c>
    </row>
    <row r="30" spans="1:26" x14ac:dyDescent="0.25">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5">
        <v>19.5</v>
      </c>
      <c r="X30">
        <v>57</v>
      </c>
      <c r="Y30" s="6">
        <v>1111.5</v>
      </c>
      <c r="Z30" s="5">
        <v>110.0385</v>
      </c>
    </row>
    <row r="31" spans="1:26" x14ac:dyDescent="0.25">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5">
        <v>34.799999999999997</v>
      </c>
      <c r="X31">
        <v>81</v>
      </c>
      <c r="Y31" s="6">
        <v>2818.7999999999997</v>
      </c>
      <c r="Z31" s="5">
        <v>295.97399999999999</v>
      </c>
    </row>
    <row r="32" spans="1:26" x14ac:dyDescent="0.25">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5">
        <v>14</v>
      </c>
      <c r="X32">
        <v>71</v>
      </c>
      <c r="Y32" s="6">
        <v>994</v>
      </c>
      <c r="Z32" s="5">
        <v>95.424000000000007</v>
      </c>
    </row>
    <row r="33" spans="1:26" x14ac:dyDescent="0.25">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5">
        <v>40</v>
      </c>
      <c r="X33">
        <v>32</v>
      </c>
      <c r="Y33" s="6">
        <v>1280</v>
      </c>
      <c r="Z33" s="5">
        <v>129.28</v>
      </c>
    </row>
    <row r="34" spans="1:26" x14ac:dyDescent="0.25">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6">
        <v>630</v>
      </c>
      <c r="Z34" s="5">
        <v>65.52</v>
      </c>
    </row>
    <row r="35" spans="1:26" x14ac:dyDescent="0.25">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6">
        <v>1200</v>
      </c>
      <c r="Z35" s="5">
        <v>120</v>
      </c>
    </row>
    <row r="36" spans="1:26" x14ac:dyDescent="0.25">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V36" t="s">
        <v>25</v>
      </c>
      <c r="Y36" s="6">
        <v>0</v>
      </c>
      <c r="Z36" s="5">
        <v>43</v>
      </c>
    </row>
    <row r="37" spans="1:26" x14ac:dyDescent="0.25">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V37" t="s">
        <v>25</v>
      </c>
      <c r="Y37" s="6">
        <v>0</v>
      </c>
      <c r="Z37" s="5">
        <v>31</v>
      </c>
    </row>
    <row r="38" spans="1:26" x14ac:dyDescent="0.25">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V38" t="s">
        <v>25</v>
      </c>
      <c r="Y38" s="6">
        <v>0</v>
      </c>
      <c r="Z38" s="5">
        <v>46</v>
      </c>
    </row>
    <row r="39" spans="1:26" x14ac:dyDescent="0.25">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6">
        <v>470</v>
      </c>
      <c r="Z39" s="5">
        <v>48.88</v>
      </c>
    </row>
    <row r="40" spans="1:26" x14ac:dyDescent="0.25">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6">
        <v>171.5</v>
      </c>
      <c r="Z40" s="5">
        <v>16.464000000000002</v>
      </c>
    </row>
    <row r="41" spans="1:26" x14ac:dyDescent="0.25">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6">
        <v>2880</v>
      </c>
      <c r="Z41" s="5">
        <v>285.12</v>
      </c>
    </row>
    <row r="42" spans="1:26" x14ac:dyDescent="0.25">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6">
        <v>239.2</v>
      </c>
      <c r="Z42" s="5">
        <v>23.680800000000001</v>
      </c>
    </row>
    <row r="43" spans="1:26" x14ac:dyDescent="0.25">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6">
        <v>1472</v>
      </c>
      <c r="Z43" s="5">
        <v>148.67200000000003</v>
      </c>
    </row>
    <row r="44" spans="1:26" x14ac:dyDescent="0.25">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6">
        <v>260.55</v>
      </c>
      <c r="Z44" s="5">
        <v>24.752250000000004</v>
      </c>
    </row>
    <row r="45" spans="1:26" x14ac:dyDescent="0.25">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6">
        <v>905.25</v>
      </c>
      <c r="Z45" s="5">
        <v>91.430250000000001</v>
      </c>
    </row>
    <row r="46" spans="1:26" x14ac:dyDescent="0.25">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6">
        <v>165.75</v>
      </c>
      <c r="Z46" s="5">
        <v>15.746249999999998</v>
      </c>
    </row>
    <row r="47" spans="1:26" x14ac:dyDescent="0.25">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6">
        <v>2156</v>
      </c>
      <c r="Z47" s="5">
        <v>204.82000000000002</v>
      </c>
    </row>
    <row r="48" spans="1:26" x14ac:dyDescent="0.25">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6">
        <v>525</v>
      </c>
      <c r="Z48" s="5">
        <v>53.550000000000004</v>
      </c>
    </row>
    <row r="49" spans="1:26" x14ac:dyDescent="0.25">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6">
        <v>1014</v>
      </c>
      <c r="Z49" s="5">
        <v>106.47000000000001</v>
      </c>
    </row>
    <row r="50" spans="1:26" x14ac:dyDescent="0.25">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6">
        <v>2880</v>
      </c>
      <c r="Z50" s="5">
        <v>296.64</v>
      </c>
    </row>
    <row r="51" spans="1:26" x14ac:dyDescent="0.25">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6">
        <v>848</v>
      </c>
      <c r="Z51" s="5">
        <v>88.192000000000021</v>
      </c>
    </row>
    <row r="52" spans="1:26" x14ac:dyDescent="0.25">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6">
        <v>3648</v>
      </c>
      <c r="Z52" s="5">
        <v>346.56</v>
      </c>
    </row>
    <row r="53" spans="1:26" x14ac:dyDescent="0.25">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6">
        <v>224.25000000000003</v>
      </c>
      <c r="Z53" s="5">
        <v>23.097750000000005</v>
      </c>
    </row>
    <row r="54" spans="1:26" x14ac:dyDescent="0.25">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6">
        <v>1072.5</v>
      </c>
      <c r="Z54" s="5">
        <v>108.32250000000001</v>
      </c>
    </row>
    <row r="55" spans="1:26" x14ac:dyDescent="0.25">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5">
        <v>34.799999999999997</v>
      </c>
      <c r="X55">
        <v>11</v>
      </c>
      <c r="Y55" s="6">
        <v>382.79999999999995</v>
      </c>
      <c r="Z55" s="5">
        <v>36.748799999999996</v>
      </c>
    </row>
    <row r="56" spans="1:26" x14ac:dyDescent="0.25">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5">
        <v>14</v>
      </c>
      <c r="X56">
        <v>53</v>
      </c>
      <c r="Y56" s="6">
        <v>742</v>
      </c>
      <c r="Z56" s="5">
        <v>71.974000000000004</v>
      </c>
    </row>
    <row r="57" spans="1:26" x14ac:dyDescent="0.25">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5">
        <v>40</v>
      </c>
      <c r="X57">
        <v>85</v>
      </c>
      <c r="Y57" s="6">
        <v>3400</v>
      </c>
      <c r="Z57" s="5">
        <v>357</v>
      </c>
    </row>
    <row r="58" spans="1:26" x14ac:dyDescent="0.25">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5">
        <v>9.1999999999999993</v>
      </c>
      <c r="X58">
        <v>97</v>
      </c>
      <c r="Y58" s="6">
        <v>892.4</v>
      </c>
      <c r="Z58" s="5">
        <v>91.024800000000013</v>
      </c>
    </row>
    <row r="59" spans="1:26" x14ac:dyDescent="0.25">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5">
        <v>10</v>
      </c>
      <c r="X59">
        <v>46</v>
      </c>
      <c r="Y59" s="6">
        <v>460</v>
      </c>
      <c r="Z59" s="5">
        <v>46.46</v>
      </c>
    </row>
    <row r="60" spans="1:26" x14ac:dyDescent="0.25">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5">
        <v>21.35</v>
      </c>
      <c r="X60">
        <v>97</v>
      </c>
      <c r="Y60" s="6">
        <v>2070.9500000000003</v>
      </c>
      <c r="Z60" s="5">
        <v>196.74025</v>
      </c>
    </row>
    <row r="61" spans="1:26" x14ac:dyDescent="0.25">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5">
        <v>9.65</v>
      </c>
      <c r="X61">
        <v>97</v>
      </c>
      <c r="Y61" s="6">
        <v>936.05000000000007</v>
      </c>
      <c r="Z61" s="5">
        <v>95.477100000000021</v>
      </c>
    </row>
    <row r="62" spans="1:26" x14ac:dyDescent="0.25">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5">
        <v>18.399999999999999</v>
      </c>
      <c r="X62">
        <v>65</v>
      </c>
      <c r="Y62" s="6">
        <v>1196</v>
      </c>
      <c r="Z62" s="5">
        <v>123.18800000000002</v>
      </c>
    </row>
    <row r="63" spans="1:26" x14ac:dyDescent="0.25">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5">
        <v>14</v>
      </c>
      <c r="X63">
        <v>72</v>
      </c>
      <c r="Y63" s="6">
        <v>1008</v>
      </c>
      <c r="Z63" s="5">
        <v>100.80000000000001</v>
      </c>
    </row>
    <row r="64" spans="1:26" x14ac:dyDescent="0.25">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5">
        <v>12.75</v>
      </c>
      <c r="X64">
        <v>16</v>
      </c>
      <c r="Y64" s="6">
        <v>204</v>
      </c>
      <c r="Z64" s="5">
        <v>20.196000000000002</v>
      </c>
    </row>
    <row r="65" spans="1:26" x14ac:dyDescent="0.25">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5">
        <v>81</v>
      </c>
      <c r="X65">
        <v>77</v>
      </c>
      <c r="Y65" s="6">
        <v>6237</v>
      </c>
      <c r="Z65" s="5">
        <v>642.41100000000006</v>
      </c>
    </row>
    <row r="66" spans="1:26" x14ac:dyDescent="0.25">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6">
        <v>259</v>
      </c>
      <c r="Z66" s="5">
        <v>24.605</v>
      </c>
    </row>
    <row r="67" spans="1:26" x14ac:dyDescent="0.25">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6">
        <v>2192.3999999999996</v>
      </c>
      <c r="Z67" s="5">
        <v>217.04759999999999</v>
      </c>
    </row>
    <row r="68" spans="1:26" x14ac:dyDescent="0.25">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6">
        <v>480</v>
      </c>
      <c r="Z68" s="5">
        <v>48</v>
      </c>
    </row>
    <row r="69" spans="1:26" x14ac:dyDescent="0.25">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6">
        <v>2840</v>
      </c>
      <c r="Z69" s="5">
        <v>295.36</v>
      </c>
    </row>
    <row r="70" spans="1:26" x14ac:dyDescent="0.25">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6">
        <v>550</v>
      </c>
      <c r="Z70" s="5">
        <v>55</v>
      </c>
    </row>
    <row r="71" spans="1:26" x14ac:dyDescent="0.25">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6">
        <v>73.5</v>
      </c>
      <c r="Z71" s="5">
        <v>7.3500000000000005</v>
      </c>
    </row>
    <row r="72" spans="1:26" x14ac:dyDescent="0.25">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6">
        <v>2680</v>
      </c>
      <c r="Z72" s="5">
        <v>270.68</v>
      </c>
    </row>
    <row r="73" spans="1:26" x14ac:dyDescent="0.25">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6">
        <v>1380</v>
      </c>
      <c r="Z73" s="5">
        <v>138</v>
      </c>
    </row>
    <row r="74" spans="1:26" x14ac:dyDescent="0.25">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6">
        <v>782</v>
      </c>
      <c r="Z74" s="5">
        <v>80.546000000000006</v>
      </c>
    </row>
    <row r="75" spans="1:26" x14ac:dyDescent="0.25">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6">
        <v>168</v>
      </c>
      <c r="Z75" s="5">
        <v>16.295999999999999</v>
      </c>
    </row>
    <row r="76" spans="1:26" x14ac:dyDescent="0.25">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6">
        <v>1332</v>
      </c>
      <c r="Z76" s="5">
        <v>137.19600000000003</v>
      </c>
    </row>
    <row r="77" spans="1:26" x14ac:dyDescent="0.25">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6">
        <v>4416</v>
      </c>
      <c r="Z77" s="5">
        <v>428.35200000000003</v>
      </c>
    </row>
    <row r="78" spans="1:26" x14ac:dyDescent="0.25">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6">
        <v>110.39999999999999</v>
      </c>
      <c r="Z78" s="5">
        <v>11.3712</v>
      </c>
    </row>
    <row r="79" spans="1:26" x14ac:dyDescent="0.25">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6">
        <v>570.4</v>
      </c>
      <c r="Z79" s="5">
        <v>58.751199999999997</v>
      </c>
    </row>
    <row r="80" spans="1:26" x14ac:dyDescent="0.25">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6">
        <v>446.25</v>
      </c>
      <c r="Z80" s="5">
        <v>45.963750000000005</v>
      </c>
    </row>
    <row r="81" spans="1:26" x14ac:dyDescent="0.25">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6">
        <v>916.75</v>
      </c>
      <c r="Z81" s="5">
        <v>91.675000000000011</v>
      </c>
    </row>
    <row r="82" spans="1:26" x14ac:dyDescent="0.25">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6">
        <v>680</v>
      </c>
      <c r="Z82" s="5">
        <v>68.680000000000007</v>
      </c>
    </row>
    <row r="83" spans="1:26" x14ac:dyDescent="0.25">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6">
        <v>4416</v>
      </c>
      <c r="Z83" s="5">
        <v>463.68000000000006</v>
      </c>
    </row>
    <row r="84" spans="1:26" x14ac:dyDescent="0.25">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5">
        <v>12.75</v>
      </c>
      <c r="X84">
        <v>83</v>
      </c>
      <c r="Y84" s="6">
        <v>1058.25</v>
      </c>
      <c r="Z84" s="5">
        <v>102.65025</v>
      </c>
    </row>
    <row r="85" spans="1:26" x14ac:dyDescent="0.25">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5">
        <v>2.99</v>
      </c>
      <c r="X85">
        <v>88</v>
      </c>
      <c r="Y85" s="6">
        <v>263.12</v>
      </c>
      <c r="Z85" s="5">
        <v>26.04888</v>
      </c>
    </row>
    <row r="86" spans="1:26" x14ac:dyDescent="0.25">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5">
        <v>46</v>
      </c>
      <c r="X86">
        <v>59</v>
      </c>
      <c r="Y86" s="6">
        <v>2714</v>
      </c>
      <c r="Z86" s="5">
        <v>284.97000000000003</v>
      </c>
    </row>
    <row r="87" spans="1:26" x14ac:dyDescent="0.25">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5">
        <v>25</v>
      </c>
      <c r="X87">
        <v>27</v>
      </c>
      <c r="Y87" s="6">
        <v>675</v>
      </c>
      <c r="Z87" s="5">
        <v>68.849999999999994</v>
      </c>
    </row>
    <row r="88" spans="1:26" x14ac:dyDescent="0.25">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5">
        <v>22</v>
      </c>
      <c r="X88">
        <v>37</v>
      </c>
      <c r="Y88" s="6">
        <v>814</v>
      </c>
      <c r="Z88" s="5">
        <v>85.470000000000013</v>
      </c>
    </row>
    <row r="89" spans="1:26" x14ac:dyDescent="0.25">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5">
        <v>9.1999999999999993</v>
      </c>
      <c r="X89">
        <v>75</v>
      </c>
      <c r="Y89" s="6">
        <v>690</v>
      </c>
      <c r="Z89" s="5">
        <v>69</v>
      </c>
    </row>
    <row r="90" spans="1:26" x14ac:dyDescent="0.25">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5">
        <v>3.5</v>
      </c>
      <c r="X90">
        <v>71</v>
      </c>
      <c r="Y90" s="6">
        <v>248.5</v>
      </c>
      <c r="Z90" s="5">
        <v>24.104500000000002</v>
      </c>
    </row>
    <row r="91" spans="1:26" x14ac:dyDescent="0.25">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5">
        <v>2.99</v>
      </c>
      <c r="X91">
        <v>88</v>
      </c>
      <c r="Y91" s="6">
        <v>263.12</v>
      </c>
      <c r="Z91" s="5">
        <v>26.04888</v>
      </c>
    </row>
    <row r="92" spans="1:26" x14ac:dyDescent="0.25">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5">
        <v>18</v>
      </c>
      <c r="X92">
        <v>55</v>
      </c>
      <c r="Y92" s="6">
        <v>990</v>
      </c>
      <c r="Z92" s="5">
        <v>97.02</v>
      </c>
    </row>
    <row r="93" spans="1:26" x14ac:dyDescent="0.25">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5">
        <v>12.75</v>
      </c>
      <c r="X93">
        <v>14</v>
      </c>
      <c r="Y93" s="6">
        <v>178.5</v>
      </c>
      <c r="Z93" s="5">
        <v>16.9575</v>
      </c>
    </row>
    <row r="94" spans="1:26" x14ac:dyDescent="0.25">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5">
        <v>9.65</v>
      </c>
      <c r="X94">
        <v>43</v>
      </c>
      <c r="Y94" s="6">
        <v>414.95</v>
      </c>
      <c r="Z94" s="5">
        <v>42.324900000000007</v>
      </c>
    </row>
    <row r="95" spans="1:26" x14ac:dyDescent="0.25">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5">
        <v>40</v>
      </c>
      <c r="X95">
        <v>63</v>
      </c>
      <c r="Y95" s="6">
        <v>2520</v>
      </c>
      <c r="Z95" s="5">
        <v>254.52</v>
      </c>
    </row>
    <row r="96" spans="1:26" x14ac:dyDescent="0.25">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5">
        <v>46</v>
      </c>
      <c r="X96">
        <v>36</v>
      </c>
      <c r="Y96" s="6">
        <v>1656</v>
      </c>
      <c r="Z96" s="5">
        <v>165.60000000000002</v>
      </c>
    </row>
    <row r="97" spans="1:26" x14ac:dyDescent="0.25">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5">
        <v>12.75</v>
      </c>
      <c r="X97">
        <v>41</v>
      </c>
      <c r="Y97" s="6">
        <v>522.75</v>
      </c>
      <c r="Z97" s="5">
        <v>54.366000000000007</v>
      </c>
    </row>
    <row r="98" spans="1:26" x14ac:dyDescent="0.25">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5">
        <v>2.99</v>
      </c>
      <c r="X98">
        <v>35</v>
      </c>
      <c r="Y98" s="6">
        <v>104.65</v>
      </c>
      <c r="Z98" s="5">
        <v>10.255700000000001</v>
      </c>
    </row>
    <row r="99" spans="1:26" x14ac:dyDescent="0.25">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5">
        <v>46</v>
      </c>
      <c r="X99">
        <v>31</v>
      </c>
      <c r="Y99" s="6">
        <v>1426</v>
      </c>
      <c r="Z99" s="5">
        <v>136.89599999999999</v>
      </c>
    </row>
    <row r="100" spans="1:26" x14ac:dyDescent="0.25">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5">
        <v>25</v>
      </c>
      <c r="X100">
        <v>52</v>
      </c>
      <c r="Y100" s="6">
        <v>1300</v>
      </c>
      <c r="Z100" s="5">
        <v>123.5</v>
      </c>
    </row>
    <row r="101" spans="1:26" x14ac:dyDescent="0.25">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5">
        <v>22</v>
      </c>
      <c r="X101">
        <v>30</v>
      </c>
      <c r="Y101" s="6">
        <v>660</v>
      </c>
      <c r="Z101" s="5">
        <v>67.320000000000007</v>
      </c>
    </row>
    <row r="102" spans="1:26" x14ac:dyDescent="0.25">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5">
        <v>9.1999999999999993</v>
      </c>
      <c r="X102">
        <v>41</v>
      </c>
      <c r="Y102" s="6">
        <v>377.2</v>
      </c>
      <c r="Z102" s="5">
        <v>38.474400000000003</v>
      </c>
    </row>
    <row r="103" spans="1:26" x14ac:dyDescent="0.25">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5">
        <v>3.5</v>
      </c>
      <c r="X103">
        <v>44</v>
      </c>
      <c r="Y103" s="6">
        <v>154</v>
      </c>
      <c r="Z103" s="5">
        <v>15.246</v>
      </c>
    </row>
    <row r="104" spans="1:26" x14ac:dyDescent="0.25">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5">
        <v>2.99</v>
      </c>
      <c r="X104">
        <v>77</v>
      </c>
      <c r="Y104" s="6">
        <v>230.23000000000002</v>
      </c>
      <c r="Z104" s="5">
        <v>23.023000000000003</v>
      </c>
    </row>
    <row r="105" spans="1:26" x14ac:dyDescent="0.25">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5">
        <v>18</v>
      </c>
      <c r="X105">
        <v>29</v>
      </c>
      <c r="Y105" s="6">
        <v>522</v>
      </c>
      <c r="Z105" s="5">
        <v>52.722000000000001</v>
      </c>
    </row>
    <row r="106" spans="1:26" x14ac:dyDescent="0.25">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5">
        <v>46</v>
      </c>
      <c r="X106">
        <v>77</v>
      </c>
      <c r="Y106" s="6">
        <v>3542</v>
      </c>
      <c r="Z106" s="5">
        <v>368.36800000000005</v>
      </c>
    </row>
    <row r="107" spans="1:26" x14ac:dyDescent="0.25">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5">
        <v>2.99</v>
      </c>
      <c r="X107">
        <v>73</v>
      </c>
      <c r="Y107" s="6">
        <v>218.27</v>
      </c>
      <c r="Z107" s="5">
        <v>21.827000000000002</v>
      </c>
    </row>
    <row r="108" spans="1:26" x14ac:dyDescent="0.25">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5">
        <v>9.65</v>
      </c>
      <c r="X108">
        <v>74</v>
      </c>
      <c r="Y108" s="6">
        <v>714.1</v>
      </c>
      <c r="Z108" s="5">
        <v>67.839500000000001</v>
      </c>
    </row>
    <row r="109" spans="1:26" x14ac:dyDescent="0.25">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5">
        <v>18.399999999999999</v>
      </c>
      <c r="X109">
        <v>25</v>
      </c>
      <c r="Y109" s="6">
        <v>459.99999999999994</v>
      </c>
      <c r="Z109" s="5">
        <v>46.46</v>
      </c>
    </row>
    <row r="110" spans="1:26" x14ac:dyDescent="0.25">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5">
        <v>19.5</v>
      </c>
      <c r="X110">
        <v>82</v>
      </c>
      <c r="Y110" s="6">
        <v>1599</v>
      </c>
      <c r="Z110" s="5">
        <v>153.50399999999999</v>
      </c>
    </row>
    <row r="111" spans="1:26" x14ac:dyDescent="0.25">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5">
        <v>34.799999999999997</v>
      </c>
      <c r="X111">
        <v>37</v>
      </c>
      <c r="Y111" s="6">
        <v>1287.5999999999999</v>
      </c>
      <c r="Z111" s="5">
        <v>132.62279999999998</v>
      </c>
    </row>
    <row r="112" spans="1:26" x14ac:dyDescent="0.25">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5">
        <v>14</v>
      </c>
      <c r="X112">
        <v>84</v>
      </c>
      <c r="Y112" s="6">
        <v>1176</v>
      </c>
      <c r="Z112" s="5">
        <v>112.896</v>
      </c>
    </row>
    <row r="113" spans="1:26" x14ac:dyDescent="0.25">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5">
        <v>40</v>
      </c>
      <c r="X113">
        <v>73</v>
      </c>
      <c r="Y113" s="6">
        <v>2920</v>
      </c>
      <c r="Z113" s="5">
        <v>283.24</v>
      </c>
    </row>
    <row r="114" spans="1:26" x14ac:dyDescent="0.25">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5">
        <v>9.1999999999999993</v>
      </c>
      <c r="X114">
        <v>51</v>
      </c>
      <c r="Y114" s="6">
        <v>469.2</v>
      </c>
      <c r="Z114" s="5">
        <v>44.573999999999998</v>
      </c>
    </row>
    <row r="115" spans="1:26" x14ac:dyDescent="0.25">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5">
        <v>10</v>
      </c>
      <c r="X115">
        <v>66</v>
      </c>
      <c r="Y115" s="6">
        <v>660</v>
      </c>
      <c r="Z115" s="5">
        <v>68.64</v>
      </c>
    </row>
    <row r="116" spans="1:26" x14ac:dyDescent="0.25">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5">
        <v>21.35</v>
      </c>
      <c r="X116">
        <v>36</v>
      </c>
      <c r="Y116" s="6">
        <v>768.6</v>
      </c>
      <c r="Z116" s="5">
        <v>74.554200000000009</v>
      </c>
    </row>
    <row r="117" spans="1:26" x14ac:dyDescent="0.25">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5">
        <v>9.65</v>
      </c>
      <c r="X117">
        <v>87</v>
      </c>
      <c r="Y117" s="6">
        <v>839.55000000000007</v>
      </c>
      <c r="Z117" s="5">
        <v>87.313200000000009</v>
      </c>
    </row>
    <row r="118" spans="1:26" x14ac:dyDescent="0.25">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5">
        <v>18.399999999999999</v>
      </c>
      <c r="X118">
        <v>64</v>
      </c>
      <c r="Y118" s="6">
        <v>1177.5999999999999</v>
      </c>
      <c r="Z118" s="5">
        <v>115.40479999999999</v>
      </c>
    </row>
    <row r="119" spans="1:26" x14ac:dyDescent="0.25">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5">
        <v>14</v>
      </c>
      <c r="X119">
        <v>21</v>
      </c>
      <c r="Y119" s="6">
        <v>294</v>
      </c>
      <c r="Z119" s="5">
        <v>30.870000000000005</v>
      </c>
    </row>
    <row r="120" spans="1:26" x14ac:dyDescent="0.25">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5">
        <v>12.75</v>
      </c>
      <c r="X120">
        <v>19</v>
      </c>
      <c r="Y120" s="6">
        <v>242.25</v>
      </c>
      <c r="Z120" s="5">
        <v>24.46725</v>
      </c>
    </row>
    <row r="121" spans="1:26" x14ac:dyDescent="0.25">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5">
        <v>81</v>
      </c>
      <c r="X121">
        <v>23</v>
      </c>
      <c r="Y121" s="6">
        <v>1863</v>
      </c>
      <c r="Z121" s="5">
        <v>195.61500000000001</v>
      </c>
    </row>
    <row r="122" spans="1:26" x14ac:dyDescent="0.25">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5">
        <v>7</v>
      </c>
      <c r="X122">
        <v>72</v>
      </c>
      <c r="Y122" s="6">
        <v>504</v>
      </c>
      <c r="Z122" s="5">
        <v>51.912000000000006</v>
      </c>
    </row>
    <row r="123" spans="1:26" x14ac:dyDescent="0.25">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5">
        <v>34.799999999999997</v>
      </c>
      <c r="X123">
        <v>22</v>
      </c>
      <c r="Y123" s="6">
        <v>765.59999999999991</v>
      </c>
      <c r="Z123" s="5">
        <v>75.02879999999999</v>
      </c>
    </row>
    <row r="124" spans="1:26" x14ac:dyDescent="0.25">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5">
        <v>10</v>
      </c>
      <c r="X124">
        <v>82</v>
      </c>
      <c r="Y124" s="6">
        <v>820</v>
      </c>
      <c r="Z124" s="5">
        <v>85.28</v>
      </c>
    </row>
    <row r="125" spans="1:26" x14ac:dyDescent="0.25">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5">
        <v>40</v>
      </c>
      <c r="X125">
        <v>98</v>
      </c>
      <c r="Y125" s="6">
        <v>3920</v>
      </c>
      <c r="Z125" s="5">
        <v>411.6</v>
      </c>
    </row>
    <row r="126" spans="1:26" x14ac:dyDescent="0.25">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5">
        <v>46</v>
      </c>
      <c r="X126">
        <v>71</v>
      </c>
      <c r="Y126" s="6">
        <v>3266</v>
      </c>
      <c r="Z126" s="5">
        <v>310.27</v>
      </c>
    </row>
    <row r="127" spans="1:26" x14ac:dyDescent="0.25">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5">
        <v>25</v>
      </c>
      <c r="X127">
        <v>40</v>
      </c>
      <c r="Y127" s="6">
        <v>1000</v>
      </c>
      <c r="Z127" s="5">
        <v>105</v>
      </c>
    </row>
    <row r="128" spans="1:26" x14ac:dyDescent="0.25">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5">
        <v>22</v>
      </c>
      <c r="X128">
        <v>80</v>
      </c>
      <c r="Y128" s="6">
        <v>1760</v>
      </c>
      <c r="Z128" s="5">
        <v>172.48</v>
      </c>
    </row>
    <row r="129" spans="1:26" x14ac:dyDescent="0.25">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5">
        <v>9.1999999999999993</v>
      </c>
      <c r="X129">
        <v>38</v>
      </c>
      <c r="Y129" s="6">
        <v>349.59999999999997</v>
      </c>
      <c r="Z129" s="5">
        <v>33.211999999999996</v>
      </c>
    </row>
    <row r="130" spans="1:26" x14ac:dyDescent="0.25">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6">
        <v>98</v>
      </c>
      <c r="Z130" s="5">
        <v>10.290000000000001</v>
      </c>
    </row>
    <row r="131" spans="1:26" x14ac:dyDescent="0.25">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6">
        <v>179.4</v>
      </c>
      <c r="Z131" s="5">
        <v>17.581200000000003</v>
      </c>
    </row>
    <row r="132" spans="1:26" x14ac:dyDescent="0.25">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6">
        <v>594</v>
      </c>
      <c r="Z132" s="5">
        <v>58.212000000000003</v>
      </c>
    </row>
    <row r="133" spans="1:26" x14ac:dyDescent="0.25">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6">
        <v>1012</v>
      </c>
      <c r="Z133" s="5">
        <v>101.2</v>
      </c>
    </row>
    <row r="134" spans="1:26" x14ac:dyDescent="0.25">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6">
        <v>152.49</v>
      </c>
      <c r="Z134" s="5">
        <v>14.944020000000002</v>
      </c>
    </row>
    <row r="135" spans="1:26" x14ac:dyDescent="0.25">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6">
        <v>579</v>
      </c>
      <c r="Z135" s="5">
        <v>57.321000000000005</v>
      </c>
    </row>
    <row r="136" spans="1:26" x14ac:dyDescent="0.25">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6">
        <v>1803.1999999999998</v>
      </c>
      <c r="Z136" s="5">
        <v>183.9264</v>
      </c>
    </row>
    <row r="137" spans="1:26" x14ac:dyDescent="0.25">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6">
        <v>526.5</v>
      </c>
      <c r="Z137" s="5">
        <v>51.070500000000003</v>
      </c>
    </row>
    <row r="138" spans="1:26" x14ac:dyDescent="0.25">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6">
        <v>3062.3999999999996</v>
      </c>
      <c r="Z138" s="5">
        <v>303.17759999999993</v>
      </c>
    </row>
    <row r="139" spans="1:26" x14ac:dyDescent="0.25">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6">
        <v>910</v>
      </c>
      <c r="Z139" s="5">
        <v>95.55</v>
      </c>
    </row>
    <row r="140" spans="1:26" x14ac:dyDescent="0.25">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6">
        <v>1520</v>
      </c>
      <c r="Z140" s="5">
        <v>148.96</v>
      </c>
    </row>
    <row r="141" spans="1:26" x14ac:dyDescent="0.25">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5">
        <v>9.1999999999999993</v>
      </c>
      <c r="X141">
        <v>80</v>
      </c>
      <c r="Y141" s="6">
        <v>736</v>
      </c>
      <c r="Z141" s="5">
        <v>70.656000000000006</v>
      </c>
    </row>
    <row r="142" spans="1:26" x14ac:dyDescent="0.25">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5">
        <v>10</v>
      </c>
      <c r="X142">
        <v>49</v>
      </c>
      <c r="Y142" s="6">
        <v>490</v>
      </c>
      <c r="Z142" s="5">
        <v>47.04</v>
      </c>
    </row>
    <row r="143" spans="1:26" x14ac:dyDescent="0.25">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5">
        <v>21.35</v>
      </c>
      <c r="X143">
        <v>90</v>
      </c>
      <c r="Y143" s="6">
        <v>1921.5000000000002</v>
      </c>
      <c r="Z143" s="5">
        <v>186.38550000000004</v>
      </c>
    </row>
    <row r="144" spans="1:26" x14ac:dyDescent="0.25">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5">
        <v>9.65</v>
      </c>
      <c r="X144">
        <v>60</v>
      </c>
      <c r="Y144" s="6">
        <v>579</v>
      </c>
      <c r="Z144" s="5">
        <v>59.637000000000008</v>
      </c>
    </row>
    <row r="145" spans="1:26" x14ac:dyDescent="0.25">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5">
        <v>18.399999999999999</v>
      </c>
      <c r="X145">
        <v>39</v>
      </c>
      <c r="Y145" s="6">
        <v>717.59999999999991</v>
      </c>
      <c r="Z145" s="5">
        <v>71.759999999999991</v>
      </c>
    </row>
    <row r="146" spans="1:26" x14ac:dyDescent="0.25">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5">
        <v>14</v>
      </c>
      <c r="X146">
        <v>79</v>
      </c>
      <c r="Y146" s="6">
        <v>1106</v>
      </c>
      <c r="Z146" s="5">
        <v>113.91800000000001</v>
      </c>
    </row>
    <row r="147" spans="1:26" x14ac:dyDescent="0.25">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5">
        <v>12.75</v>
      </c>
      <c r="X147">
        <v>44</v>
      </c>
      <c r="Y147" s="6">
        <v>561</v>
      </c>
      <c r="Z147" s="5">
        <v>57.222000000000001</v>
      </c>
    </row>
    <row r="148" spans="1:26" x14ac:dyDescent="0.25">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5">
        <v>81</v>
      </c>
      <c r="X148">
        <v>98</v>
      </c>
      <c r="Y148" s="6">
        <v>7938</v>
      </c>
      <c r="Z148" s="5">
        <v>769.98599999999999</v>
      </c>
    </row>
    <row r="149" spans="1:26" x14ac:dyDescent="0.25">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5">
        <v>7</v>
      </c>
      <c r="X149">
        <v>61</v>
      </c>
      <c r="Y149" s="6">
        <v>427</v>
      </c>
      <c r="Z149" s="5">
        <v>42.273000000000003</v>
      </c>
    </row>
    <row r="150" spans="1:26" x14ac:dyDescent="0.25">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5">
        <v>34.799999999999997</v>
      </c>
      <c r="X150">
        <v>30</v>
      </c>
      <c r="Y150" s="6">
        <v>1044</v>
      </c>
      <c r="Z150" s="5">
        <v>109.62</v>
      </c>
    </row>
    <row r="151" spans="1:26" x14ac:dyDescent="0.25">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5">
        <v>10</v>
      </c>
      <c r="X151">
        <v>24</v>
      </c>
      <c r="Y151" s="6">
        <v>240</v>
      </c>
      <c r="Z151" s="5">
        <v>25.200000000000003</v>
      </c>
    </row>
    <row r="152" spans="1:26" x14ac:dyDescent="0.25">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5">
        <v>40</v>
      </c>
      <c r="X152">
        <v>28</v>
      </c>
      <c r="Y152" s="6">
        <v>1120</v>
      </c>
      <c r="Z152" s="5">
        <v>109.75999999999999</v>
      </c>
    </row>
    <row r="153" spans="1:26" x14ac:dyDescent="0.25">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5">
        <v>10</v>
      </c>
      <c r="X153">
        <v>74</v>
      </c>
      <c r="Y153" s="6">
        <v>740</v>
      </c>
      <c r="Z153" s="5">
        <v>71.78</v>
      </c>
    </row>
    <row r="154" spans="1:26" x14ac:dyDescent="0.25">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5">
        <v>3.5</v>
      </c>
      <c r="X154">
        <v>90</v>
      </c>
      <c r="Y154" s="6">
        <v>315</v>
      </c>
      <c r="Z154" s="5">
        <v>30.24</v>
      </c>
    </row>
    <row r="155" spans="1:26" x14ac:dyDescent="0.25">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5">
        <v>40</v>
      </c>
      <c r="X155">
        <v>27</v>
      </c>
      <c r="Y155" s="6">
        <v>1080</v>
      </c>
      <c r="Z155" s="5">
        <v>111.24000000000001</v>
      </c>
    </row>
    <row r="156" spans="1:26" x14ac:dyDescent="0.25">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5">
        <v>18.399999999999999</v>
      </c>
      <c r="X156">
        <v>71</v>
      </c>
      <c r="Y156" s="6">
        <v>1306.3999999999999</v>
      </c>
      <c r="Z156" s="5">
        <v>137.172</v>
      </c>
    </row>
    <row r="157" spans="1:26" x14ac:dyDescent="0.25">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5">
        <v>46</v>
      </c>
      <c r="X157">
        <v>74</v>
      </c>
      <c r="Y157" s="6">
        <v>3404</v>
      </c>
      <c r="Z157" s="5">
        <v>340.40000000000003</v>
      </c>
    </row>
    <row r="158" spans="1:26" x14ac:dyDescent="0.25">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5">
        <v>9.65</v>
      </c>
      <c r="X158">
        <v>76</v>
      </c>
      <c r="Y158" s="6">
        <v>733.4</v>
      </c>
      <c r="Z158" s="5">
        <v>72.6066</v>
      </c>
    </row>
    <row r="159" spans="1:26" x14ac:dyDescent="0.25">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5">
        <v>12.75</v>
      </c>
      <c r="X159">
        <v>96</v>
      </c>
      <c r="Y159" s="6">
        <v>1224</v>
      </c>
      <c r="Z159" s="5">
        <v>123.62400000000001</v>
      </c>
    </row>
    <row r="160" spans="1:26" x14ac:dyDescent="0.25">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5">
        <v>12.75</v>
      </c>
      <c r="X160">
        <v>92</v>
      </c>
      <c r="Y160" s="6">
        <v>1173</v>
      </c>
      <c r="Z160" s="5">
        <v>116.12700000000001</v>
      </c>
    </row>
    <row r="161" spans="1:26" x14ac:dyDescent="0.25">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5">
        <v>22</v>
      </c>
      <c r="X161">
        <v>93</v>
      </c>
      <c r="Y161" s="6">
        <v>2046</v>
      </c>
      <c r="Z161" s="5">
        <v>200.50800000000001</v>
      </c>
    </row>
    <row r="162" spans="1:26" x14ac:dyDescent="0.25">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5">
        <v>25</v>
      </c>
      <c r="X162">
        <v>18</v>
      </c>
      <c r="Y162" s="6">
        <v>450</v>
      </c>
      <c r="Z162" s="5">
        <v>42.75</v>
      </c>
    </row>
    <row r="163" spans="1:26" x14ac:dyDescent="0.25">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6">
        <v>3822</v>
      </c>
      <c r="Z163" s="5">
        <v>397.48800000000006</v>
      </c>
    </row>
    <row r="164" spans="1:26" x14ac:dyDescent="0.25">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6">
        <v>1380</v>
      </c>
      <c r="Z164" s="5">
        <v>135.24</v>
      </c>
    </row>
    <row r="165" spans="1:26" x14ac:dyDescent="0.25">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6">
        <v>742</v>
      </c>
      <c r="Z165" s="5">
        <v>74.2</v>
      </c>
    </row>
    <row r="166" spans="1:26" x14ac:dyDescent="0.25">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6">
        <v>3230</v>
      </c>
      <c r="Z166" s="5">
        <v>319.77</v>
      </c>
    </row>
    <row r="167" spans="1:26" x14ac:dyDescent="0.25">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6">
        <v>263.12</v>
      </c>
      <c r="Z167" s="5">
        <v>25.522639999999999</v>
      </c>
    </row>
    <row r="168" spans="1:26" x14ac:dyDescent="0.25">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6">
        <v>242.19000000000003</v>
      </c>
      <c r="Z168" s="5">
        <v>23.976810000000004</v>
      </c>
    </row>
    <row r="169" spans="1:26" x14ac:dyDescent="0.25">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6">
        <v>318.45</v>
      </c>
      <c r="Z169" s="5">
        <v>30.252749999999999</v>
      </c>
    </row>
    <row r="170" spans="1:26" x14ac:dyDescent="0.25">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6">
        <v>864.8</v>
      </c>
      <c r="Z170" s="5">
        <v>90.804000000000002</v>
      </c>
    </row>
    <row r="171" spans="1:26" x14ac:dyDescent="0.25">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6">
        <v>1189.5</v>
      </c>
      <c r="Z171" s="5">
        <v>123.70800000000001</v>
      </c>
    </row>
    <row r="172" spans="1:26" x14ac:dyDescent="0.25">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6">
        <v>939.59999999999991</v>
      </c>
      <c r="Z172" s="5">
        <v>95.839199999999991</v>
      </c>
    </row>
    <row r="173" spans="1:26" x14ac:dyDescent="0.25">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6">
        <v>1176</v>
      </c>
      <c r="Z173" s="5">
        <v>118.77600000000001</v>
      </c>
    </row>
    <row r="174" spans="1:26" x14ac:dyDescent="0.25">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6">
        <v>3640</v>
      </c>
      <c r="Z174" s="5">
        <v>360.36</v>
      </c>
    </row>
    <row r="175" spans="1:26" x14ac:dyDescent="0.25">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6">
        <v>331.2</v>
      </c>
      <c r="Z175" s="5">
        <v>34.444800000000001</v>
      </c>
    </row>
    <row r="176" spans="1:26" x14ac:dyDescent="0.25">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6">
        <v>340</v>
      </c>
      <c r="Z176" s="5">
        <v>34.340000000000003</v>
      </c>
    </row>
    <row r="177" spans="1:26" x14ac:dyDescent="0.25">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6">
        <v>1729.3500000000001</v>
      </c>
      <c r="Z177" s="5">
        <v>178.12305000000003</v>
      </c>
    </row>
    <row r="178" spans="1:26" x14ac:dyDescent="0.25">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6">
        <v>241.25</v>
      </c>
      <c r="Z178" s="5">
        <v>23.401250000000001</v>
      </c>
    </row>
    <row r="179" spans="1:26" x14ac:dyDescent="0.25">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6">
        <v>220.79999999999998</v>
      </c>
      <c r="Z179" s="5">
        <v>22.08</v>
      </c>
    </row>
    <row r="180" spans="1:26" x14ac:dyDescent="0.25">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6">
        <v>322</v>
      </c>
      <c r="Z180" s="5">
        <v>30.912000000000003</v>
      </c>
    </row>
    <row r="181" spans="1:26" x14ac:dyDescent="0.25">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6">
        <v>969</v>
      </c>
      <c r="Z181" s="5">
        <v>97.869</v>
      </c>
    </row>
    <row r="182" spans="1:26" x14ac:dyDescent="0.25">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6">
        <v>4455</v>
      </c>
      <c r="Z182" s="5">
        <v>445.5</v>
      </c>
    </row>
    <row r="183" spans="1:26" x14ac:dyDescent="0.25">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6">
        <v>133</v>
      </c>
      <c r="Z183" s="5">
        <v>12.901</v>
      </c>
    </row>
    <row r="184" spans="1:26" x14ac:dyDescent="0.25">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6">
        <v>939.59999999999991</v>
      </c>
      <c r="Z184" s="5">
        <v>89.261999999999986</v>
      </c>
    </row>
    <row r="185" spans="1:26" x14ac:dyDescent="0.25">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6">
        <v>990</v>
      </c>
      <c r="Z185" s="5">
        <v>95.039999999999992</v>
      </c>
    </row>
    <row r="186" spans="1:26" x14ac:dyDescent="0.25">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6">
        <v>400</v>
      </c>
      <c r="Z186" s="5">
        <v>40</v>
      </c>
    </row>
    <row r="187" spans="1:26" x14ac:dyDescent="0.25">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6">
        <v>800</v>
      </c>
      <c r="Z187" s="5">
        <v>77.599999999999994</v>
      </c>
    </row>
    <row r="188" spans="1:26" x14ac:dyDescent="0.25">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6">
        <v>94.5</v>
      </c>
      <c r="Z188" s="5">
        <v>9.072000000000001</v>
      </c>
    </row>
    <row r="189" spans="1:26" x14ac:dyDescent="0.25">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6">
        <v>3880</v>
      </c>
      <c r="Z189" s="5">
        <v>380.24</v>
      </c>
    </row>
    <row r="190" spans="1:26" x14ac:dyDescent="0.25">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6">
        <v>772.8</v>
      </c>
      <c r="Z190" s="5">
        <v>80.371200000000002</v>
      </c>
    </row>
    <row r="191" spans="1:26" x14ac:dyDescent="0.25">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5">
        <v>46</v>
      </c>
      <c r="X191">
        <v>24</v>
      </c>
      <c r="Y191" s="6">
        <v>1104</v>
      </c>
      <c r="Z191" s="5">
        <v>105.98399999999999</v>
      </c>
    </row>
    <row r="192" spans="1:26" x14ac:dyDescent="0.25">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5">
        <v>9.65</v>
      </c>
      <c r="X192">
        <v>90</v>
      </c>
      <c r="Y192" s="6">
        <v>868.5</v>
      </c>
      <c r="Z192" s="5">
        <v>83.376000000000005</v>
      </c>
    </row>
    <row r="193" spans="1:26" x14ac:dyDescent="0.25">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5">
        <v>12.75</v>
      </c>
      <c r="X193">
        <v>28</v>
      </c>
      <c r="Y193" s="6">
        <v>357</v>
      </c>
      <c r="Z193" s="5">
        <v>35.700000000000003</v>
      </c>
    </row>
    <row r="194" spans="1:26" x14ac:dyDescent="0.25">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5">
        <v>46</v>
      </c>
      <c r="X194">
        <v>28</v>
      </c>
      <c r="Y194" s="6">
        <v>1288</v>
      </c>
      <c r="Z194" s="5">
        <v>133.95200000000003</v>
      </c>
    </row>
    <row r="195" spans="1:26" x14ac:dyDescent="0.25">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5">
        <v>12.75</v>
      </c>
      <c r="X195">
        <v>57</v>
      </c>
      <c r="Y195" s="6">
        <v>726.75</v>
      </c>
      <c r="Z195" s="5">
        <v>69.768000000000001</v>
      </c>
    </row>
    <row r="196" spans="1:26" x14ac:dyDescent="0.25">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5">
        <v>2.99</v>
      </c>
      <c r="X196">
        <v>23</v>
      </c>
      <c r="Y196" s="6">
        <v>68.77000000000001</v>
      </c>
      <c r="Z196" s="5">
        <v>6.6706900000000013</v>
      </c>
    </row>
    <row r="197" spans="1:26" x14ac:dyDescent="0.25">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5">
        <v>46</v>
      </c>
      <c r="X197">
        <v>86</v>
      </c>
      <c r="Y197" s="6">
        <v>3956</v>
      </c>
      <c r="Z197" s="5">
        <v>399.55600000000004</v>
      </c>
    </row>
    <row r="198" spans="1:26" x14ac:dyDescent="0.25">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5">
        <v>25</v>
      </c>
      <c r="X198">
        <v>47</v>
      </c>
      <c r="Y198" s="6">
        <v>1175</v>
      </c>
      <c r="Z198" s="5">
        <v>116.325</v>
      </c>
    </row>
    <row r="199" spans="1:26" x14ac:dyDescent="0.25">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5">
        <v>22</v>
      </c>
      <c r="X199">
        <v>97</v>
      </c>
      <c r="Y199" s="6">
        <v>2134</v>
      </c>
      <c r="Z199" s="5">
        <v>221.93600000000001</v>
      </c>
    </row>
    <row r="200" spans="1:26" x14ac:dyDescent="0.25">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5">
        <v>9.1999999999999993</v>
      </c>
      <c r="X200">
        <v>96</v>
      </c>
      <c r="Y200" s="6">
        <v>883.19999999999993</v>
      </c>
      <c r="Z200" s="5">
        <v>86.553599999999989</v>
      </c>
    </row>
    <row r="201" spans="1:26" x14ac:dyDescent="0.25">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5">
        <v>3.5</v>
      </c>
      <c r="X201">
        <v>31</v>
      </c>
      <c r="Y201" s="6">
        <v>108.5</v>
      </c>
      <c r="Z201" s="5">
        <v>10.850000000000001</v>
      </c>
    </row>
    <row r="202" spans="1:26" x14ac:dyDescent="0.25">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5">
        <v>2.99</v>
      </c>
      <c r="X202">
        <v>52</v>
      </c>
      <c r="Y202" s="6">
        <v>155.48000000000002</v>
      </c>
      <c r="Z202" s="5">
        <v>16.014440000000004</v>
      </c>
    </row>
    <row r="203" spans="1:26" x14ac:dyDescent="0.25">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5">
        <v>18</v>
      </c>
      <c r="X203">
        <v>91</v>
      </c>
      <c r="Y203" s="6">
        <v>1638</v>
      </c>
      <c r="Z203" s="5">
        <v>158.886</v>
      </c>
    </row>
    <row r="204" spans="1:26" x14ac:dyDescent="0.25">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5">
        <v>46</v>
      </c>
      <c r="X204">
        <v>14</v>
      </c>
      <c r="Y204" s="6">
        <v>644</v>
      </c>
      <c r="Z204" s="5">
        <v>63.756000000000007</v>
      </c>
    </row>
    <row r="205" spans="1:26" x14ac:dyDescent="0.25">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6">
        <v>131.56</v>
      </c>
      <c r="Z205" s="5">
        <v>13.287560000000001</v>
      </c>
    </row>
    <row r="206" spans="1:26" x14ac:dyDescent="0.25">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6">
        <v>936.05000000000007</v>
      </c>
      <c r="Z206" s="5">
        <v>95.477100000000021</v>
      </c>
    </row>
    <row r="207" spans="1:26" x14ac:dyDescent="0.25">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6">
        <v>1472</v>
      </c>
      <c r="Z207" s="5">
        <v>150.14400000000003</v>
      </c>
    </row>
    <row r="208" spans="1:26" x14ac:dyDescent="0.25">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6">
        <v>1287</v>
      </c>
      <c r="Z208" s="5">
        <v>132.56100000000001</v>
      </c>
    </row>
    <row r="209" spans="1:26" x14ac:dyDescent="0.25">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6">
        <v>1113.5999999999999</v>
      </c>
      <c r="Z209" s="5">
        <v>111.36</v>
      </c>
    </row>
    <row r="210" spans="1:26" x14ac:dyDescent="0.25">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6">
        <v>728</v>
      </c>
      <c r="Z210" s="5">
        <v>72.8</v>
      </c>
    </row>
    <row r="211" spans="1:26" x14ac:dyDescent="0.25">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6">
        <v>3120</v>
      </c>
      <c r="Z211" s="5">
        <v>318.24</v>
      </c>
    </row>
    <row r="212" spans="1:26" x14ac:dyDescent="0.25">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6">
        <v>496.79999999999995</v>
      </c>
      <c r="Z212" s="5">
        <v>49.183199999999999</v>
      </c>
    </row>
    <row r="213" spans="1:26" x14ac:dyDescent="0.25">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6">
        <v>550</v>
      </c>
      <c r="Z213" s="5">
        <v>52.25</v>
      </c>
    </row>
    <row r="214" spans="1:26" x14ac:dyDescent="0.25">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6">
        <v>1281</v>
      </c>
      <c r="Z214" s="5">
        <v>129.381</v>
      </c>
    </row>
    <row r="215" spans="1:26" x14ac:dyDescent="0.25">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6">
        <v>183.35</v>
      </c>
      <c r="Z215" s="5">
        <v>17.41825</v>
      </c>
    </row>
    <row r="216" spans="1:26" x14ac:dyDescent="0.25">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6">
        <v>1214.3999999999999</v>
      </c>
      <c r="Z216" s="5">
        <v>125.08320000000001</v>
      </c>
    </row>
    <row r="217" spans="1:26" x14ac:dyDescent="0.25">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6">
        <v>588</v>
      </c>
      <c r="Z217" s="5">
        <v>59.388000000000005</v>
      </c>
    </row>
    <row r="218" spans="1:26" x14ac:dyDescent="0.25">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6">
        <v>918</v>
      </c>
      <c r="Z218" s="5">
        <v>89.046000000000006</v>
      </c>
    </row>
    <row r="219" spans="1:26" x14ac:dyDescent="0.25">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6">
        <v>2592</v>
      </c>
      <c r="Z219" s="5">
        <v>251.42399999999998</v>
      </c>
    </row>
    <row r="220" spans="1:26" x14ac:dyDescent="0.25">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6">
        <v>532</v>
      </c>
      <c r="Z220" s="5">
        <v>53.732000000000006</v>
      </c>
    </row>
    <row r="221" spans="1:26" x14ac:dyDescent="0.25">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6">
        <v>763.59999999999991</v>
      </c>
      <c r="Z221" s="5">
        <v>74.832799999999992</v>
      </c>
    </row>
    <row r="222" spans="1:26" x14ac:dyDescent="0.25">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6">
        <v>318.5</v>
      </c>
      <c r="Z222" s="5">
        <v>31.213000000000001</v>
      </c>
    </row>
    <row r="223" spans="1:26" x14ac:dyDescent="0.25">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6">
        <v>191.36</v>
      </c>
      <c r="Z223" s="5">
        <v>19.518720000000002</v>
      </c>
    </row>
    <row r="224" spans="1:26" x14ac:dyDescent="0.25">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6">
        <v>1044</v>
      </c>
      <c r="Z224" s="5">
        <v>103.35600000000001</v>
      </c>
    </row>
    <row r="225" spans="1:26" x14ac:dyDescent="0.25">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5">
        <v>46</v>
      </c>
      <c r="X225">
        <v>97</v>
      </c>
      <c r="Y225" s="6">
        <v>4462</v>
      </c>
      <c r="Z225" s="5">
        <v>464.04800000000006</v>
      </c>
    </row>
    <row r="226" spans="1:26" x14ac:dyDescent="0.25">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5">
        <v>2.99</v>
      </c>
      <c r="X226">
        <v>14</v>
      </c>
      <c r="Y226" s="6">
        <v>41.86</v>
      </c>
      <c r="Z226" s="5">
        <v>4.35344</v>
      </c>
    </row>
    <row r="227" spans="1:26" x14ac:dyDescent="0.25">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5">
        <v>9.65</v>
      </c>
      <c r="X227">
        <v>68</v>
      </c>
      <c r="Y227" s="6">
        <v>656.2</v>
      </c>
      <c r="Z227" s="5">
        <v>64.307600000000008</v>
      </c>
    </row>
    <row r="228" spans="1:26" x14ac:dyDescent="0.25">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5">
        <v>18.399999999999999</v>
      </c>
      <c r="X228">
        <v>32</v>
      </c>
      <c r="Y228" s="6">
        <v>588.79999999999995</v>
      </c>
      <c r="Z228" s="5">
        <v>58.879999999999995</v>
      </c>
    </row>
    <row r="229" spans="1:26" x14ac:dyDescent="0.25">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5">
        <v>19.5</v>
      </c>
      <c r="X229">
        <v>48</v>
      </c>
      <c r="Y229" s="6">
        <v>936</v>
      </c>
      <c r="Z229" s="5">
        <v>94.536000000000016</v>
      </c>
    </row>
    <row r="230" spans="1:26" x14ac:dyDescent="0.25">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5">
        <v>34.799999999999997</v>
      </c>
      <c r="X230">
        <v>57</v>
      </c>
      <c r="Y230" s="6">
        <v>1983.6</v>
      </c>
      <c r="Z230" s="5">
        <v>194.39280000000002</v>
      </c>
    </row>
    <row r="231" spans="1:26" x14ac:dyDescent="0.25">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5">
        <v>14</v>
      </c>
      <c r="X231">
        <v>67</v>
      </c>
      <c r="Y231" s="6">
        <v>938</v>
      </c>
      <c r="Z231" s="5">
        <v>98.490000000000009</v>
      </c>
    </row>
    <row r="232" spans="1:26" x14ac:dyDescent="0.25">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5">
        <v>40</v>
      </c>
      <c r="X232">
        <v>48</v>
      </c>
      <c r="Y232" s="6">
        <v>1920</v>
      </c>
      <c r="Z232" s="5">
        <v>188.16</v>
      </c>
    </row>
    <row r="233" spans="1:26" x14ac:dyDescent="0.25">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5">
        <v>9.1999999999999993</v>
      </c>
      <c r="X233">
        <v>77</v>
      </c>
      <c r="Y233" s="6">
        <v>708.4</v>
      </c>
      <c r="Z233" s="5">
        <v>72.256799999999998</v>
      </c>
    </row>
    <row r="234" spans="1:26" x14ac:dyDescent="0.25">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5">
        <v>10</v>
      </c>
      <c r="X234">
        <v>94</v>
      </c>
      <c r="Y234" s="6">
        <v>940</v>
      </c>
      <c r="Z234" s="5">
        <v>97.76</v>
      </c>
    </row>
    <row r="235" spans="1:26" x14ac:dyDescent="0.25">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5">
        <v>21.35</v>
      </c>
      <c r="X235">
        <v>54</v>
      </c>
      <c r="Y235" s="6">
        <v>1152.9000000000001</v>
      </c>
      <c r="Z235" s="5">
        <v>121.05450000000003</v>
      </c>
    </row>
    <row r="236" spans="1:26" x14ac:dyDescent="0.25">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5">
        <v>9.65</v>
      </c>
      <c r="X236">
        <v>43</v>
      </c>
      <c r="Y236" s="6">
        <v>414.95</v>
      </c>
      <c r="Z236" s="5">
        <v>40.250150000000005</v>
      </c>
    </row>
    <row r="237" spans="1:26" x14ac:dyDescent="0.25">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5">
        <v>18.399999999999999</v>
      </c>
      <c r="X237">
        <v>71</v>
      </c>
      <c r="Y237" s="6">
        <v>1306.3999999999999</v>
      </c>
      <c r="Z237" s="5">
        <v>134.55919999999998</v>
      </c>
    </row>
    <row r="238" spans="1:26" x14ac:dyDescent="0.25">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5">
        <v>14</v>
      </c>
      <c r="X238">
        <v>50</v>
      </c>
      <c r="Y238" s="6">
        <v>700</v>
      </c>
      <c r="Z238" s="5">
        <v>67.2</v>
      </c>
    </row>
    <row r="239" spans="1:26" x14ac:dyDescent="0.25">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5">
        <v>12.75</v>
      </c>
      <c r="X239">
        <v>96</v>
      </c>
      <c r="Y239" s="6">
        <v>1224</v>
      </c>
      <c r="Z239" s="5">
        <v>119.952</v>
      </c>
    </row>
    <row r="240" spans="1:26" x14ac:dyDescent="0.25">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5">
        <v>81</v>
      </c>
      <c r="X240">
        <v>54</v>
      </c>
      <c r="Y240" s="6">
        <v>4374</v>
      </c>
      <c r="Z240" s="5">
        <v>437.40000000000003</v>
      </c>
    </row>
    <row r="241" spans="1:26" x14ac:dyDescent="0.25">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5">
        <v>7</v>
      </c>
      <c r="X241">
        <v>39</v>
      </c>
      <c r="Y241" s="6">
        <v>273</v>
      </c>
      <c r="Z241" s="5">
        <v>27.3</v>
      </c>
    </row>
    <row r="242" spans="1:26" x14ac:dyDescent="0.25">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5">
        <v>34.799999999999997</v>
      </c>
      <c r="X242">
        <v>63</v>
      </c>
      <c r="Y242" s="6">
        <v>2192.3999999999996</v>
      </c>
      <c r="Z242" s="5">
        <v>230.202</v>
      </c>
    </row>
    <row r="243" spans="1:26" x14ac:dyDescent="0.25">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5">
        <v>10</v>
      </c>
      <c r="X243">
        <v>71</v>
      </c>
      <c r="Y243" s="6">
        <v>710</v>
      </c>
      <c r="Z243" s="5">
        <v>73.13</v>
      </c>
    </row>
    <row r="244" spans="1:26" x14ac:dyDescent="0.25">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5">
        <v>40</v>
      </c>
      <c r="X244">
        <v>88</v>
      </c>
      <c r="Y244" s="6">
        <v>3520</v>
      </c>
      <c r="Z244" s="5">
        <v>366.08000000000004</v>
      </c>
    </row>
    <row r="245" spans="1:26" x14ac:dyDescent="0.25">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5">
        <v>10</v>
      </c>
      <c r="X245">
        <v>59</v>
      </c>
      <c r="Y245" s="6">
        <v>590</v>
      </c>
      <c r="Z245" s="5">
        <v>59.59</v>
      </c>
    </row>
    <row r="246" spans="1:26" x14ac:dyDescent="0.25">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5">
        <v>40</v>
      </c>
      <c r="X246">
        <v>94</v>
      </c>
      <c r="Y246" s="6">
        <v>3760</v>
      </c>
      <c r="Z246" s="5">
        <v>376</v>
      </c>
    </row>
    <row r="247" spans="1:26" x14ac:dyDescent="0.25">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5">
        <v>46</v>
      </c>
      <c r="X247">
        <v>86</v>
      </c>
      <c r="Y247" s="6">
        <v>3956</v>
      </c>
      <c r="Z247" s="5">
        <v>379.77600000000001</v>
      </c>
    </row>
    <row r="248" spans="1:26" x14ac:dyDescent="0.25">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5">
        <v>12.75</v>
      </c>
      <c r="X248">
        <v>61</v>
      </c>
      <c r="Y248" s="6">
        <v>777.75</v>
      </c>
      <c r="Z248" s="5">
        <v>78.552750000000003</v>
      </c>
    </row>
    <row r="249" spans="1:26" x14ac:dyDescent="0.25">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5">
        <v>2.99</v>
      </c>
      <c r="X249">
        <v>32</v>
      </c>
      <c r="Y249" s="6">
        <v>95.68</v>
      </c>
      <c r="Z249" s="5">
        <v>9.7593600000000009</v>
      </c>
    </row>
    <row r="250" spans="1:26" x14ac:dyDescent="0.25">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6">
        <v>2852</v>
      </c>
      <c r="Z250" s="5">
        <v>290.904</v>
      </c>
    </row>
    <row r="251" spans="1:26" x14ac:dyDescent="0.25">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6">
        <v>1500</v>
      </c>
      <c r="Z251" s="5">
        <v>154.5</v>
      </c>
    </row>
    <row r="252" spans="1:26" x14ac:dyDescent="0.25">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6">
        <v>1122</v>
      </c>
      <c r="Z252" s="5">
        <v>109.956</v>
      </c>
    </row>
    <row r="253" spans="1:26" x14ac:dyDescent="0.25">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5">
        <v>9.1999999999999993</v>
      </c>
      <c r="X253">
        <v>49</v>
      </c>
      <c r="Y253" s="6">
        <v>450.79999999999995</v>
      </c>
      <c r="Z253" s="5">
        <v>44.629199999999997</v>
      </c>
    </row>
    <row r="254" spans="1:26" x14ac:dyDescent="0.25">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5">
        <v>3.5</v>
      </c>
      <c r="X254">
        <v>20</v>
      </c>
      <c r="Y254" s="6">
        <v>70</v>
      </c>
      <c r="Z254" s="5">
        <v>6.93</v>
      </c>
    </row>
    <row r="255" spans="1:26" x14ac:dyDescent="0.25">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5">
        <v>2.99</v>
      </c>
      <c r="X255">
        <v>49</v>
      </c>
      <c r="Y255" s="6">
        <v>146.51000000000002</v>
      </c>
      <c r="Z255" s="5">
        <v>14.651000000000003</v>
      </c>
    </row>
    <row r="256" spans="1:26" x14ac:dyDescent="0.25">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5">
        <v>18</v>
      </c>
      <c r="X256">
        <v>22</v>
      </c>
      <c r="Y256" s="6">
        <v>396</v>
      </c>
      <c r="Z256" s="5">
        <v>38.015999999999998</v>
      </c>
    </row>
    <row r="257" spans="1:26" x14ac:dyDescent="0.25">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5">
        <v>46</v>
      </c>
      <c r="X257">
        <v>73</v>
      </c>
      <c r="Y257" s="6">
        <v>3358</v>
      </c>
      <c r="Z257" s="5">
        <v>339.15800000000002</v>
      </c>
    </row>
    <row r="258" spans="1:26" x14ac:dyDescent="0.25">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5">
        <v>2.99</v>
      </c>
      <c r="X258">
        <v>85</v>
      </c>
      <c r="Y258" s="6">
        <v>254.15</v>
      </c>
      <c r="Z258" s="5">
        <v>24.652550000000002</v>
      </c>
    </row>
    <row r="259" spans="1:26" x14ac:dyDescent="0.25">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5">
        <v>9.65</v>
      </c>
      <c r="X259">
        <v>44</v>
      </c>
      <c r="Y259" s="6">
        <v>424.6</v>
      </c>
      <c r="Z259" s="5">
        <v>44.158400000000007</v>
      </c>
    </row>
    <row r="260" spans="1:26" x14ac:dyDescent="0.25">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5">
        <v>18.399999999999999</v>
      </c>
      <c r="X260">
        <v>24</v>
      </c>
      <c r="Y260" s="6">
        <v>441.59999999999997</v>
      </c>
      <c r="Z260" s="5">
        <v>42.835199999999993</v>
      </c>
    </row>
    <row r="261" spans="1:26" x14ac:dyDescent="0.25">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5">
        <v>19.5</v>
      </c>
      <c r="X261">
        <v>64</v>
      </c>
      <c r="Y261" s="6">
        <v>1248</v>
      </c>
      <c r="Z261" s="5">
        <v>119.80800000000001</v>
      </c>
    </row>
    <row r="262" spans="1:26" x14ac:dyDescent="0.25">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5">
        <v>34.799999999999997</v>
      </c>
      <c r="X262">
        <v>70</v>
      </c>
      <c r="Y262" s="6">
        <v>2436</v>
      </c>
      <c r="Z262" s="5">
        <v>246.03600000000003</v>
      </c>
    </row>
    <row r="263" spans="1:26" x14ac:dyDescent="0.25">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5">
        <v>14</v>
      </c>
      <c r="X263">
        <v>98</v>
      </c>
      <c r="Y263" s="6">
        <v>1372</v>
      </c>
      <c r="Z263" s="5">
        <v>138.57200000000003</v>
      </c>
    </row>
    <row r="264" spans="1:26" x14ac:dyDescent="0.25">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5">
        <v>40</v>
      </c>
      <c r="X264">
        <v>48</v>
      </c>
      <c r="Y264" s="6">
        <v>1920</v>
      </c>
      <c r="Z264" s="5">
        <v>188.16</v>
      </c>
    </row>
    <row r="265" spans="1:26" x14ac:dyDescent="0.25">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5">
        <v>9.1999999999999993</v>
      </c>
      <c r="X265">
        <v>100</v>
      </c>
      <c r="Y265" s="6">
        <v>919.99999999999989</v>
      </c>
      <c r="Z265" s="5">
        <v>91.08</v>
      </c>
    </row>
    <row r="266" spans="1:26" x14ac:dyDescent="0.25">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5">
        <v>10</v>
      </c>
      <c r="X266">
        <v>90</v>
      </c>
      <c r="Y266" s="6">
        <v>900</v>
      </c>
      <c r="Z266" s="5">
        <v>87.3</v>
      </c>
    </row>
    <row r="267" spans="1:26" x14ac:dyDescent="0.25">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5">
        <v>21.35</v>
      </c>
      <c r="X267">
        <v>49</v>
      </c>
      <c r="Y267" s="6">
        <v>1046.1500000000001</v>
      </c>
      <c r="Z267" s="5">
        <v>102.5227</v>
      </c>
    </row>
    <row r="268" spans="1:26" x14ac:dyDescent="0.25">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5">
        <v>9.65</v>
      </c>
      <c r="X268">
        <v>71</v>
      </c>
      <c r="Y268" s="6">
        <v>685.15</v>
      </c>
      <c r="Z268" s="5">
        <v>65.7744</v>
      </c>
    </row>
    <row r="269" spans="1:26" x14ac:dyDescent="0.25">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5">
        <v>18.399999999999999</v>
      </c>
      <c r="X269">
        <v>10</v>
      </c>
      <c r="Y269" s="6">
        <v>184</v>
      </c>
      <c r="Z269" s="5">
        <v>19.136000000000003</v>
      </c>
    </row>
    <row r="270" spans="1:26" x14ac:dyDescent="0.25">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5">
        <v>14</v>
      </c>
      <c r="X270">
        <v>78</v>
      </c>
      <c r="Y270" s="6">
        <v>1092</v>
      </c>
      <c r="Z270" s="5">
        <v>112.476</v>
      </c>
    </row>
    <row r="271" spans="1:26" x14ac:dyDescent="0.25">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5">
        <v>12.75</v>
      </c>
      <c r="X271">
        <v>44</v>
      </c>
      <c r="Y271" s="6">
        <v>561</v>
      </c>
      <c r="Z271" s="5">
        <v>53.856000000000002</v>
      </c>
    </row>
    <row r="272" spans="1:26" x14ac:dyDescent="0.25">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6">
        <v>6642</v>
      </c>
      <c r="Z272" s="5">
        <v>697.41000000000008</v>
      </c>
    </row>
    <row r="273" spans="1:26" x14ac:dyDescent="0.25">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6">
        <v>203</v>
      </c>
      <c r="Z273" s="5">
        <v>20.3</v>
      </c>
    </row>
    <row r="274" spans="1:26" x14ac:dyDescent="0.25">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6">
        <v>3236.3999999999996</v>
      </c>
      <c r="Z274" s="5">
        <v>313.93079999999998</v>
      </c>
    </row>
    <row r="275" spans="1:26" x14ac:dyDescent="0.25">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6">
        <v>110</v>
      </c>
      <c r="Z275" s="5">
        <v>11.440000000000001</v>
      </c>
    </row>
    <row r="276" spans="1:26" x14ac:dyDescent="0.25">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6">
        <v>3640</v>
      </c>
      <c r="Z276" s="5">
        <v>364</v>
      </c>
    </row>
    <row r="277" spans="1:26" x14ac:dyDescent="0.25">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6">
        <v>120</v>
      </c>
      <c r="Z277" s="5">
        <v>12.36</v>
      </c>
    </row>
    <row r="278" spans="1:26" x14ac:dyDescent="0.25">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6">
        <v>273</v>
      </c>
      <c r="Z278" s="5">
        <v>27.3</v>
      </c>
    </row>
    <row r="279" spans="1:26" x14ac:dyDescent="0.25">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6">
        <v>2400</v>
      </c>
      <c r="Z279" s="5">
        <v>228</v>
      </c>
    </row>
    <row r="280" spans="1:26" x14ac:dyDescent="0.25">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6">
        <v>423.2</v>
      </c>
      <c r="Z280" s="5">
        <v>43.589600000000004</v>
      </c>
    </row>
    <row r="281" spans="1:26" x14ac:dyDescent="0.25">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6">
        <v>1564</v>
      </c>
      <c r="Z281" s="5">
        <v>157.964</v>
      </c>
    </row>
    <row r="282" spans="1:26" x14ac:dyDescent="0.25">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6">
        <v>858.85</v>
      </c>
      <c r="Z282" s="5">
        <v>86.743850000000009</v>
      </c>
    </row>
    <row r="283" spans="1:26" x14ac:dyDescent="0.25">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6">
        <v>1045.5</v>
      </c>
      <c r="Z283" s="5">
        <v>103.50450000000001</v>
      </c>
    </row>
    <row r="284" spans="1:26" x14ac:dyDescent="0.25">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6">
        <v>548.25</v>
      </c>
      <c r="Z284" s="5">
        <v>52.631999999999998</v>
      </c>
    </row>
    <row r="285" spans="1:26" x14ac:dyDescent="0.25">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5">
        <v>22</v>
      </c>
      <c r="X285">
        <v>96</v>
      </c>
      <c r="Y285" s="6">
        <v>2112</v>
      </c>
      <c r="Z285" s="5">
        <v>221.76000000000002</v>
      </c>
    </row>
    <row r="286" spans="1:26" x14ac:dyDescent="0.25">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5">
        <v>9.1999999999999993</v>
      </c>
      <c r="X286">
        <v>34</v>
      </c>
      <c r="Y286" s="6">
        <v>312.79999999999995</v>
      </c>
      <c r="Z286" s="5">
        <v>31.279999999999998</v>
      </c>
    </row>
    <row r="287" spans="1:26" x14ac:dyDescent="0.25">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5">
        <v>3.5</v>
      </c>
      <c r="X287">
        <v>42</v>
      </c>
      <c r="Y287" s="6">
        <v>147</v>
      </c>
      <c r="Z287" s="5">
        <v>15.141000000000002</v>
      </c>
    </row>
    <row r="288" spans="1:26" x14ac:dyDescent="0.25">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5">
        <v>2.99</v>
      </c>
      <c r="X288">
        <v>100</v>
      </c>
      <c r="Y288" s="6">
        <v>299</v>
      </c>
      <c r="Z288" s="5">
        <v>30.498000000000001</v>
      </c>
    </row>
    <row r="289" spans="1:26" x14ac:dyDescent="0.25">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5">
        <v>18</v>
      </c>
      <c r="X289">
        <v>42</v>
      </c>
      <c r="Y289" s="6">
        <v>756</v>
      </c>
      <c r="Z289" s="5">
        <v>76.356000000000009</v>
      </c>
    </row>
    <row r="290" spans="1:26" x14ac:dyDescent="0.25">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5">
        <v>46</v>
      </c>
      <c r="X290">
        <v>16</v>
      </c>
      <c r="Y290" s="6">
        <v>736</v>
      </c>
      <c r="Z290" s="5">
        <v>70.656000000000006</v>
      </c>
    </row>
    <row r="291" spans="1:26" x14ac:dyDescent="0.25">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5">
        <v>2.99</v>
      </c>
      <c r="X291">
        <v>22</v>
      </c>
      <c r="Y291" s="6">
        <v>65.78</v>
      </c>
      <c r="Z291" s="5">
        <v>6.3806599999999998</v>
      </c>
    </row>
    <row r="292" spans="1:26" x14ac:dyDescent="0.25">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5">
        <v>9.65</v>
      </c>
      <c r="X292">
        <v>46</v>
      </c>
      <c r="Y292" s="6">
        <v>443.90000000000003</v>
      </c>
      <c r="Z292" s="5">
        <v>45.721700000000006</v>
      </c>
    </row>
    <row r="293" spans="1:26" x14ac:dyDescent="0.25">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5">
        <v>18.399999999999999</v>
      </c>
      <c r="X293">
        <v>100</v>
      </c>
      <c r="Y293" s="6">
        <v>1839.9999999999998</v>
      </c>
      <c r="Z293" s="5">
        <v>184</v>
      </c>
    </row>
    <row r="294" spans="1:26" x14ac:dyDescent="0.25">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5">
        <v>19.5</v>
      </c>
      <c r="X294">
        <v>87</v>
      </c>
      <c r="Y294" s="6">
        <v>1696.5</v>
      </c>
      <c r="Z294" s="5">
        <v>174.73950000000002</v>
      </c>
    </row>
    <row r="295" spans="1:26" x14ac:dyDescent="0.25">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5">
        <v>34.799999999999997</v>
      </c>
      <c r="X295">
        <v>58</v>
      </c>
      <c r="Y295" s="6">
        <v>2018.3999999999999</v>
      </c>
      <c r="Z295" s="5">
        <v>205.8768</v>
      </c>
    </row>
    <row r="296" spans="1:26" x14ac:dyDescent="0.25">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5">
        <v>14</v>
      </c>
      <c r="X296">
        <v>85</v>
      </c>
      <c r="Y296" s="6">
        <v>1190</v>
      </c>
      <c r="Z296" s="5">
        <v>120.19</v>
      </c>
    </row>
    <row r="297" spans="1:26" x14ac:dyDescent="0.25">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5">
        <v>40</v>
      </c>
      <c r="X297">
        <v>28</v>
      </c>
      <c r="Y297" s="6">
        <v>1120</v>
      </c>
      <c r="Z297" s="5">
        <v>110.88</v>
      </c>
    </row>
    <row r="298" spans="1:26" x14ac:dyDescent="0.25">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5">
        <v>9.1999999999999993</v>
      </c>
      <c r="X298">
        <v>19</v>
      </c>
      <c r="Y298" s="6">
        <v>174.79999999999998</v>
      </c>
      <c r="Z298" s="5">
        <v>17.130400000000002</v>
      </c>
    </row>
    <row r="299" spans="1:26" x14ac:dyDescent="0.25">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5">
        <v>10</v>
      </c>
      <c r="X299">
        <v>99</v>
      </c>
      <c r="Y299" s="6">
        <v>990</v>
      </c>
      <c r="Z299" s="5">
        <v>102.96000000000001</v>
      </c>
    </row>
    <row r="300" spans="1:26" x14ac:dyDescent="0.25">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5">
        <v>21.35</v>
      </c>
      <c r="X300">
        <v>69</v>
      </c>
      <c r="Y300" s="6">
        <v>1473.15</v>
      </c>
      <c r="Z300" s="5">
        <v>153.20760000000004</v>
      </c>
    </row>
    <row r="301" spans="1:26" x14ac:dyDescent="0.25">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5">
        <v>9.65</v>
      </c>
      <c r="X301">
        <v>37</v>
      </c>
      <c r="Y301" s="6">
        <v>357.05</v>
      </c>
      <c r="Z301" s="5">
        <v>33.919750000000001</v>
      </c>
    </row>
    <row r="302" spans="1:26" x14ac:dyDescent="0.25">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5">
        <v>18.399999999999999</v>
      </c>
      <c r="X302">
        <v>64</v>
      </c>
      <c r="Y302" s="6">
        <v>1177.5999999999999</v>
      </c>
      <c r="Z302" s="5">
        <v>118.93759999999999</v>
      </c>
    </row>
    <row r="303" spans="1:26" x14ac:dyDescent="0.25">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5">
        <v>14</v>
      </c>
      <c r="X303">
        <v>38</v>
      </c>
      <c r="Y303" s="6">
        <v>532</v>
      </c>
      <c r="Z303" s="5">
        <v>55.328000000000003</v>
      </c>
    </row>
    <row r="304" spans="1:26" x14ac:dyDescent="0.25">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5">
        <v>12.75</v>
      </c>
      <c r="X304">
        <v>15</v>
      </c>
      <c r="Y304" s="6">
        <v>191.25</v>
      </c>
      <c r="Z304" s="5">
        <v>18.55125</v>
      </c>
    </row>
    <row r="305" spans="1:26" x14ac:dyDescent="0.25">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5">
        <v>81</v>
      </c>
      <c r="X305">
        <v>52</v>
      </c>
      <c r="Y305" s="6">
        <v>4212</v>
      </c>
      <c r="Z305" s="5">
        <v>412.77600000000001</v>
      </c>
    </row>
    <row r="306" spans="1:26" x14ac:dyDescent="0.25">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5">
        <v>7</v>
      </c>
      <c r="X306">
        <v>37</v>
      </c>
      <c r="Y306" s="6">
        <v>259</v>
      </c>
      <c r="Z306" s="5">
        <v>25.382000000000001</v>
      </c>
    </row>
    <row r="307" spans="1:26" x14ac:dyDescent="0.25">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5">
        <v>34.799999999999997</v>
      </c>
      <c r="X307">
        <v>24</v>
      </c>
      <c r="Y307" s="6">
        <v>835.19999999999993</v>
      </c>
      <c r="Z307" s="5">
        <v>80.179199999999994</v>
      </c>
    </row>
    <row r="308" spans="1:26" x14ac:dyDescent="0.25">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5">
        <v>10</v>
      </c>
      <c r="X308">
        <v>36</v>
      </c>
      <c r="Y308" s="6">
        <v>360</v>
      </c>
      <c r="Z308" s="5">
        <v>37.08</v>
      </c>
    </row>
    <row r="309" spans="1:26" x14ac:dyDescent="0.25">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5">
        <v>40</v>
      </c>
      <c r="X309">
        <v>24</v>
      </c>
      <c r="Y309" s="6">
        <v>960</v>
      </c>
      <c r="Z309" s="5">
        <v>96</v>
      </c>
    </row>
    <row r="310" spans="1:26" x14ac:dyDescent="0.25">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5">
        <v>10</v>
      </c>
      <c r="X310">
        <v>20</v>
      </c>
      <c r="Y310" s="6">
        <v>200</v>
      </c>
      <c r="Z310" s="5">
        <v>20</v>
      </c>
    </row>
    <row r="311" spans="1:26" x14ac:dyDescent="0.25">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6">
        <v>38.5</v>
      </c>
      <c r="Z311" s="5">
        <v>3.7345000000000002</v>
      </c>
    </row>
    <row r="312" spans="1:26" x14ac:dyDescent="0.25">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6">
        <v>3120</v>
      </c>
      <c r="Z312" s="5">
        <v>299.52</v>
      </c>
    </row>
    <row r="313" spans="1:26" x14ac:dyDescent="0.25">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6">
        <v>1398.3999999999999</v>
      </c>
      <c r="Z313" s="5">
        <v>144.0352</v>
      </c>
    </row>
    <row r="314" spans="1:26" x14ac:dyDescent="0.25">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6">
        <v>2622</v>
      </c>
      <c r="Z314" s="5">
        <v>272.68799999999999</v>
      </c>
    </row>
    <row r="315" spans="1:26" x14ac:dyDescent="0.25">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6">
        <v>135.1</v>
      </c>
      <c r="Z315" s="5">
        <v>12.9696</v>
      </c>
    </row>
    <row r="316" spans="1:26" x14ac:dyDescent="0.25">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6">
        <v>196</v>
      </c>
      <c r="Z316" s="5">
        <v>19.796000000000003</v>
      </c>
    </row>
    <row r="317" spans="1:26" x14ac:dyDescent="0.25">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6">
        <v>245</v>
      </c>
      <c r="Z317" s="5">
        <v>25.234999999999999</v>
      </c>
    </row>
    <row r="318" spans="1:26" x14ac:dyDescent="0.25">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6">
        <v>3000</v>
      </c>
      <c r="Z318" s="5">
        <v>291</v>
      </c>
    </row>
    <row r="319" spans="1:26" x14ac:dyDescent="0.25">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6">
        <v>1431</v>
      </c>
      <c r="Z319" s="5">
        <v>143.1</v>
      </c>
    </row>
    <row r="320" spans="1:26" x14ac:dyDescent="0.25">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6">
        <v>245</v>
      </c>
      <c r="Z320" s="5">
        <v>24.009999999999998</v>
      </c>
    </row>
    <row r="321" spans="1:26" x14ac:dyDescent="0.25">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6">
        <v>1026</v>
      </c>
      <c r="Z321" s="5">
        <v>102.60000000000001</v>
      </c>
    </row>
    <row r="322" spans="1:26" x14ac:dyDescent="0.25">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6">
        <v>3818</v>
      </c>
      <c r="Z322" s="5">
        <v>374.16399999999999</v>
      </c>
    </row>
    <row r="323" spans="1:26" x14ac:dyDescent="0.25">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6">
        <v>699.19999999999993</v>
      </c>
      <c r="Z323" s="5">
        <v>67.123199999999997</v>
      </c>
    </row>
    <row r="324" spans="1:26" x14ac:dyDescent="0.25">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6">
        <v>736</v>
      </c>
      <c r="Z324" s="5">
        <v>72.864000000000004</v>
      </c>
    </row>
    <row r="325" spans="1:26" x14ac:dyDescent="0.25">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6">
        <v>599.25</v>
      </c>
      <c r="Z325" s="5">
        <v>59.325750000000006</v>
      </c>
    </row>
    <row r="326" spans="1:26" x14ac:dyDescent="0.25">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6">
        <v>926.40000000000009</v>
      </c>
      <c r="Z326" s="5">
        <v>94.492800000000017</v>
      </c>
    </row>
    <row r="327" spans="1:26" x14ac:dyDescent="0.25">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6">
        <v>1280</v>
      </c>
      <c r="Z327" s="5">
        <v>134.4</v>
      </c>
    </row>
    <row r="328" spans="1:26" x14ac:dyDescent="0.25">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6">
        <v>736</v>
      </c>
      <c r="Z328" s="5">
        <v>73.600000000000009</v>
      </c>
    </row>
    <row r="329" spans="1:26" x14ac:dyDescent="0.25">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6">
        <v>522.75</v>
      </c>
      <c r="Z329" s="5">
        <v>51.229500000000002</v>
      </c>
    </row>
    <row r="330" spans="1:26" x14ac:dyDescent="0.25">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6">
        <v>122.59</v>
      </c>
      <c r="Z330" s="5">
        <v>12.871950000000002</v>
      </c>
    </row>
    <row r="331" spans="1:26" x14ac:dyDescent="0.25">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6">
        <v>1886</v>
      </c>
      <c r="Z331" s="5">
        <v>194.25800000000004</v>
      </c>
    </row>
    <row r="332" spans="1:26" x14ac:dyDescent="0.25">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5">
        <v>25</v>
      </c>
      <c r="X332">
        <v>94</v>
      </c>
      <c r="Y332" s="6">
        <v>2350</v>
      </c>
      <c r="Z332" s="5">
        <v>235</v>
      </c>
    </row>
    <row r="333" spans="1:26" x14ac:dyDescent="0.25">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5">
        <v>22</v>
      </c>
      <c r="X333">
        <v>20</v>
      </c>
      <c r="Y333" s="6">
        <v>440</v>
      </c>
      <c r="Z333" s="5">
        <v>46.2</v>
      </c>
    </row>
    <row r="334" spans="1:26" x14ac:dyDescent="0.25">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5">
        <v>9.1999999999999993</v>
      </c>
      <c r="X334">
        <v>13</v>
      </c>
      <c r="Y334" s="6">
        <v>119.6</v>
      </c>
      <c r="Z334" s="5">
        <v>12.438400000000001</v>
      </c>
    </row>
    <row r="335" spans="1:26" x14ac:dyDescent="0.25">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5">
        <v>3.5</v>
      </c>
      <c r="X335">
        <v>74</v>
      </c>
      <c r="Y335" s="6">
        <v>259</v>
      </c>
      <c r="Z335" s="5">
        <v>26.936000000000003</v>
      </c>
    </row>
    <row r="336" spans="1:26" x14ac:dyDescent="0.25">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5">
        <v>2.99</v>
      </c>
      <c r="X336">
        <v>53</v>
      </c>
      <c r="Y336" s="6">
        <v>158.47</v>
      </c>
      <c r="Z336" s="5">
        <v>16.005470000000003</v>
      </c>
    </row>
    <row r="337" spans="1:26" x14ac:dyDescent="0.25">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5">
        <v>18</v>
      </c>
      <c r="X337">
        <v>99</v>
      </c>
      <c r="Y337" s="6">
        <v>1782</v>
      </c>
      <c r="Z337" s="5">
        <v>174.63600000000002</v>
      </c>
    </row>
    <row r="338" spans="1:26" x14ac:dyDescent="0.25">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5">
        <v>46</v>
      </c>
      <c r="X338">
        <v>89</v>
      </c>
      <c r="Y338" s="6">
        <v>4094</v>
      </c>
      <c r="Z338" s="5">
        <v>388.93</v>
      </c>
    </row>
    <row r="339" spans="1:26" x14ac:dyDescent="0.25">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5">
        <v>2.99</v>
      </c>
      <c r="X339">
        <v>64</v>
      </c>
      <c r="Y339" s="6">
        <v>191.36</v>
      </c>
      <c r="Z339" s="5">
        <v>19.518720000000002</v>
      </c>
    </row>
    <row r="340" spans="1:26" x14ac:dyDescent="0.25">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5">
        <v>9.65</v>
      </c>
      <c r="X340">
        <v>98</v>
      </c>
      <c r="Y340" s="6">
        <v>945.7</v>
      </c>
      <c r="Z340" s="5">
        <v>96.461400000000012</v>
      </c>
    </row>
    <row r="341" spans="1:26" x14ac:dyDescent="0.25">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5">
        <v>18.399999999999999</v>
      </c>
      <c r="X341">
        <v>86</v>
      </c>
      <c r="Y341" s="6">
        <v>1582.3999999999999</v>
      </c>
      <c r="Z341" s="5">
        <v>155.0752</v>
      </c>
    </row>
    <row r="342" spans="1:26" x14ac:dyDescent="0.25">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5">
        <v>19.5</v>
      </c>
      <c r="X342">
        <v>20</v>
      </c>
      <c r="Y342" s="6">
        <v>390</v>
      </c>
      <c r="Z342" s="5">
        <v>40.950000000000003</v>
      </c>
    </row>
    <row r="343" spans="1:26" x14ac:dyDescent="0.25">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5">
        <v>34.799999999999997</v>
      </c>
      <c r="X343">
        <v>69</v>
      </c>
      <c r="Y343" s="6">
        <v>2401.1999999999998</v>
      </c>
      <c r="Z343" s="5">
        <v>240.12</v>
      </c>
    </row>
    <row r="344" spans="1:26" x14ac:dyDescent="0.25">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5">
        <v>14</v>
      </c>
      <c r="X344">
        <v>68</v>
      </c>
      <c r="Y344" s="6">
        <v>952</v>
      </c>
      <c r="Z344" s="5">
        <v>91.391999999999996</v>
      </c>
    </row>
    <row r="345" spans="1:26" x14ac:dyDescent="0.25">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5">
        <v>40</v>
      </c>
      <c r="X345">
        <v>52</v>
      </c>
      <c r="Y345" s="6">
        <v>2080</v>
      </c>
      <c r="Z345" s="5">
        <v>203.84</v>
      </c>
    </row>
    <row r="346" spans="1:26" x14ac:dyDescent="0.25">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5">
        <v>9.1999999999999993</v>
      </c>
      <c r="X346">
        <v>40</v>
      </c>
      <c r="Y346" s="6">
        <v>368</v>
      </c>
      <c r="Z346" s="5">
        <v>38.640000000000008</v>
      </c>
    </row>
    <row r="347" spans="1:26" x14ac:dyDescent="0.25">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5">
        <v>10</v>
      </c>
      <c r="X347">
        <v>100</v>
      </c>
      <c r="Y347" s="6">
        <v>1000</v>
      </c>
      <c r="Z347" s="5">
        <v>98</v>
      </c>
    </row>
    <row r="348" spans="1:26" x14ac:dyDescent="0.25">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5">
        <v>21.35</v>
      </c>
      <c r="X348">
        <v>88</v>
      </c>
      <c r="Y348" s="6">
        <v>1878.8000000000002</v>
      </c>
      <c r="Z348" s="5">
        <v>184.12240000000003</v>
      </c>
    </row>
    <row r="349" spans="1:26" x14ac:dyDescent="0.25">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5">
        <v>9.65</v>
      </c>
      <c r="X349">
        <v>46</v>
      </c>
      <c r="Y349" s="6">
        <v>443.90000000000003</v>
      </c>
      <c r="Z349" s="5">
        <v>42.614400000000003</v>
      </c>
    </row>
    <row r="350" spans="1:26" x14ac:dyDescent="0.25">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5">
        <v>18.399999999999999</v>
      </c>
      <c r="X350">
        <v>93</v>
      </c>
      <c r="Y350" s="6">
        <v>1711.1999999999998</v>
      </c>
      <c r="Z350" s="5">
        <v>167.69759999999999</v>
      </c>
    </row>
    <row r="351" spans="1:26" x14ac:dyDescent="0.25">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5">
        <v>14</v>
      </c>
      <c r="X351">
        <v>96</v>
      </c>
      <c r="Y351" s="6">
        <v>1344</v>
      </c>
      <c r="Z351" s="5">
        <v>141.12</v>
      </c>
    </row>
    <row r="352" spans="1:26" x14ac:dyDescent="0.25">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6">
        <v>153</v>
      </c>
      <c r="Z352" s="5">
        <v>16.065000000000001</v>
      </c>
    </row>
    <row r="353" spans="1:26" x14ac:dyDescent="0.25">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6">
        <v>3078</v>
      </c>
      <c r="Z353" s="5">
        <v>292.41000000000003</v>
      </c>
    </row>
    <row r="354" spans="1:26" x14ac:dyDescent="0.25">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6">
        <v>294</v>
      </c>
      <c r="Z354" s="5">
        <v>29.106000000000002</v>
      </c>
    </row>
    <row r="355" spans="1:26" x14ac:dyDescent="0.25">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6">
        <v>3479.9999999999995</v>
      </c>
      <c r="Z355" s="5">
        <v>344.52</v>
      </c>
    </row>
    <row r="356" spans="1:26" x14ac:dyDescent="0.25">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6">
        <v>890</v>
      </c>
      <c r="Z356" s="5">
        <v>87.22</v>
      </c>
    </row>
    <row r="357" spans="1:26" x14ac:dyDescent="0.25">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6">
        <v>480</v>
      </c>
      <c r="Z357" s="5">
        <v>46.56</v>
      </c>
    </row>
    <row r="358" spans="1:26" x14ac:dyDescent="0.25">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6">
        <v>970</v>
      </c>
      <c r="Z358" s="5">
        <v>100.88000000000001</v>
      </c>
    </row>
    <row r="359" spans="1:26" x14ac:dyDescent="0.25">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6">
        <v>185.5</v>
      </c>
      <c r="Z359" s="5">
        <v>17.622499999999999</v>
      </c>
    </row>
    <row r="360" spans="1:26" x14ac:dyDescent="0.25">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6">
        <v>2440</v>
      </c>
      <c r="Z360" s="5">
        <v>248.88</v>
      </c>
    </row>
    <row r="361" spans="1:26" x14ac:dyDescent="0.25">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6">
        <v>827.99999999999989</v>
      </c>
      <c r="Z361" s="5">
        <v>81.143999999999991</v>
      </c>
    </row>
    <row r="362" spans="1:26" x14ac:dyDescent="0.25">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6">
        <v>1978</v>
      </c>
      <c r="Z362" s="5">
        <v>197.8</v>
      </c>
    </row>
    <row r="363" spans="1:26" x14ac:dyDescent="0.25">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6">
        <v>173.70000000000002</v>
      </c>
      <c r="Z363" s="5">
        <v>16.5015</v>
      </c>
    </row>
    <row r="364" spans="1:26" x14ac:dyDescent="0.25">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6">
        <v>522.75</v>
      </c>
      <c r="Z364" s="5">
        <v>50.706750000000007</v>
      </c>
    </row>
    <row r="365" spans="1:26" x14ac:dyDescent="0.25">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6">
        <v>242.25</v>
      </c>
      <c r="Z365" s="5">
        <v>23.982750000000003</v>
      </c>
    </row>
    <row r="366" spans="1:26" x14ac:dyDescent="0.25">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6">
        <v>1430</v>
      </c>
      <c r="Z366" s="5">
        <v>138.71</v>
      </c>
    </row>
    <row r="367" spans="1:26" x14ac:dyDescent="0.25">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6">
        <v>325</v>
      </c>
      <c r="Z367" s="5">
        <v>32.174999999999997</v>
      </c>
    </row>
    <row r="368" spans="1:26" x14ac:dyDescent="0.25">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6">
        <v>2106</v>
      </c>
      <c r="Z368" s="5">
        <v>214.81200000000004</v>
      </c>
    </row>
    <row r="369" spans="1:26" x14ac:dyDescent="0.25">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6">
        <v>990</v>
      </c>
      <c r="Z369" s="5">
        <v>95.039999999999992</v>
      </c>
    </row>
    <row r="370" spans="1:26" x14ac:dyDescent="0.25">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6">
        <v>1802</v>
      </c>
      <c r="Z370" s="5">
        <v>185.60600000000002</v>
      </c>
    </row>
    <row r="371" spans="1:26" x14ac:dyDescent="0.25">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5">
        <v>38</v>
      </c>
      <c r="X371">
        <v>59</v>
      </c>
      <c r="Y371" s="6">
        <v>2242</v>
      </c>
      <c r="Z371" s="5">
        <v>226.44200000000001</v>
      </c>
    </row>
    <row r="372" spans="1:26" x14ac:dyDescent="0.25">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5">
        <v>2.99</v>
      </c>
      <c r="X372">
        <v>24</v>
      </c>
      <c r="Y372" s="6">
        <v>71.760000000000005</v>
      </c>
      <c r="Z372" s="5">
        <v>7.1042400000000008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zoomScale="80" zoomScaleNormal="80" workbookViewId="0">
      <selection activeCell="K20" sqref="K20"/>
    </sheetView>
  </sheetViews>
  <sheetFormatPr defaultRowHeight="15" x14ac:dyDescent="0.25"/>
  <cols>
    <col min="1" max="1" width="14.140625" bestFit="1" customWidth="1"/>
    <col min="2" max="2" width="15.85546875" bestFit="1" customWidth="1"/>
  </cols>
  <sheetData>
    <row r="1" spans="1:2" x14ac:dyDescent="0.25">
      <c r="A1" s="7" t="s">
        <v>9</v>
      </c>
      <c r="B1" t="s">
        <v>156</v>
      </c>
    </row>
    <row r="3" spans="1:2" x14ac:dyDescent="0.25">
      <c r="A3" s="7" t="s">
        <v>153</v>
      </c>
      <c r="B3" t="s">
        <v>155</v>
      </c>
    </row>
    <row r="4" spans="1:2" x14ac:dyDescent="0.25">
      <c r="A4" s="8" t="s">
        <v>157</v>
      </c>
      <c r="B4" s="12">
        <v>435036.15999999992</v>
      </c>
    </row>
    <row r="5" spans="1:2" x14ac:dyDescent="0.25">
      <c r="A5" s="9" t="s">
        <v>159</v>
      </c>
      <c r="B5" s="12">
        <v>32907.839999999997</v>
      </c>
    </row>
    <row r="6" spans="1:2" x14ac:dyDescent="0.25">
      <c r="A6" s="9" t="s">
        <v>166</v>
      </c>
      <c r="B6" s="12">
        <v>19955.5</v>
      </c>
    </row>
    <row r="7" spans="1:2" x14ac:dyDescent="0.25">
      <c r="A7" s="9" t="s">
        <v>167</v>
      </c>
      <c r="B7" s="12">
        <v>30852.6</v>
      </c>
    </row>
    <row r="8" spans="1:2" x14ac:dyDescent="0.25">
      <c r="A8" s="9" t="s">
        <v>168</v>
      </c>
      <c r="B8" s="12">
        <v>20771.789999999997</v>
      </c>
    </row>
    <row r="9" spans="1:2" x14ac:dyDescent="0.25">
      <c r="A9" s="9" t="s">
        <v>169</v>
      </c>
      <c r="B9" s="12">
        <v>34307.049999999996</v>
      </c>
    </row>
    <row r="10" spans="1:2" x14ac:dyDescent="0.25">
      <c r="A10" s="9" t="s">
        <v>170</v>
      </c>
      <c r="B10" s="12">
        <v>55601.61</v>
      </c>
    </row>
    <row r="11" spans="1:2" x14ac:dyDescent="0.25">
      <c r="A11" s="9" t="s">
        <v>171</v>
      </c>
      <c r="B11" s="12">
        <v>27318.539999999997</v>
      </c>
    </row>
    <row r="12" spans="1:2" x14ac:dyDescent="0.25">
      <c r="A12" s="9" t="s">
        <v>172</v>
      </c>
      <c r="B12" s="12">
        <v>29921.459999999995</v>
      </c>
    </row>
    <row r="13" spans="1:2" x14ac:dyDescent="0.25">
      <c r="A13" s="9" t="s">
        <v>173</v>
      </c>
      <c r="B13" s="12">
        <v>31949.97</v>
      </c>
    </row>
    <row r="14" spans="1:2" x14ac:dyDescent="0.25">
      <c r="A14" s="9" t="s">
        <v>174</v>
      </c>
      <c r="B14" s="12">
        <v>53033.59</v>
      </c>
    </row>
    <row r="15" spans="1:2" x14ac:dyDescent="0.25">
      <c r="A15" s="9" t="s">
        <v>175</v>
      </c>
      <c r="B15" s="12">
        <v>31773.429999999997</v>
      </c>
    </row>
    <row r="16" spans="1:2" x14ac:dyDescent="0.25">
      <c r="A16" s="9" t="s">
        <v>158</v>
      </c>
      <c r="B16" s="12">
        <v>66642.78</v>
      </c>
    </row>
    <row r="17" spans="1:2" x14ac:dyDescent="0.25">
      <c r="A17" s="8" t="s">
        <v>154</v>
      </c>
      <c r="B17" s="12">
        <v>435036.15999999992</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B7" sqref="B7"/>
    </sheetView>
  </sheetViews>
  <sheetFormatPr defaultRowHeight="15" x14ac:dyDescent="0.25"/>
  <cols>
    <col min="1" max="1" width="16.42578125" bestFit="1" customWidth="1"/>
    <col min="2" max="2" width="15.5703125" bestFit="1" customWidth="1"/>
  </cols>
  <sheetData>
    <row r="1" spans="1:2" x14ac:dyDescent="0.25">
      <c r="A1" s="7" t="s">
        <v>10</v>
      </c>
      <c r="B1" t="s">
        <v>156</v>
      </c>
    </row>
    <row r="3" spans="1:2" x14ac:dyDescent="0.25">
      <c r="A3" s="7" t="s">
        <v>153</v>
      </c>
      <c r="B3" t="s">
        <v>155</v>
      </c>
    </row>
    <row r="4" spans="1:2" x14ac:dyDescent="0.25">
      <c r="A4" s="8" t="s">
        <v>60</v>
      </c>
      <c r="B4" s="12">
        <v>104242.33999999997</v>
      </c>
    </row>
    <row r="5" spans="1:2" x14ac:dyDescent="0.25">
      <c r="A5" s="8" t="s">
        <v>94</v>
      </c>
      <c r="B5" s="12">
        <v>93848.329999999987</v>
      </c>
    </row>
    <row r="6" spans="1:2" x14ac:dyDescent="0.25">
      <c r="A6" s="8" t="s">
        <v>44</v>
      </c>
      <c r="B6" s="12">
        <v>67180.5</v>
      </c>
    </row>
    <row r="7" spans="1:2" x14ac:dyDescent="0.25">
      <c r="A7" s="8" t="s">
        <v>31</v>
      </c>
      <c r="B7" s="12">
        <v>42370.880000000005</v>
      </c>
    </row>
    <row r="8" spans="1:2" x14ac:dyDescent="0.25">
      <c r="A8" s="8" t="s">
        <v>101</v>
      </c>
      <c r="B8" s="12">
        <v>41095.01</v>
      </c>
    </row>
    <row r="9" spans="1:2" x14ac:dyDescent="0.25">
      <c r="A9" s="8" t="s">
        <v>86</v>
      </c>
      <c r="B9" s="12">
        <v>37418</v>
      </c>
    </row>
    <row r="10" spans="1:2" x14ac:dyDescent="0.25">
      <c r="A10" s="8" t="s">
        <v>129</v>
      </c>
      <c r="B10" s="12">
        <v>32530.6</v>
      </c>
    </row>
    <row r="11" spans="1:2" x14ac:dyDescent="0.25">
      <c r="A11" s="8" t="s">
        <v>70</v>
      </c>
      <c r="B11" s="12">
        <v>16350.5</v>
      </c>
    </row>
    <row r="12" spans="1:2" x14ac:dyDescent="0.25">
      <c r="A12" s="8" t="s">
        <v>154</v>
      </c>
      <c r="B12" s="12">
        <v>435036.15999999992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B4" sqref="B4:B8"/>
    </sheetView>
  </sheetViews>
  <sheetFormatPr defaultRowHeight="15" x14ac:dyDescent="0.25"/>
  <cols>
    <col min="1" max="1" width="13.140625" bestFit="1" customWidth="1"/>
    <col min="2" max="2" width="15.5703125" bestFit="1" customWidth="1"/>
    <col min="3" max="3" width="11.85546875" bestFit="1" customWidth="1"/>
    <col min="4" max="4" width="9.140625" bestFit="1" customWidth="1"/>
    <col min="5" max="5" width="13.85546875" bestFit="1" customWidth="1"/>
    <col min="6" max="6" width="16.5703125" bestFit="1" customWidth="1"/>
    <col min="7" max="7" width="16" bestFit="1" customWidth="1"/>
    <col min="8" max="8" width="15.7109375" bestFit="1" customWidth="1"/>
    <col min="9" max="10" width="11.28515625" bestFit="1" customWidth="1"/>
  </cols>
  <sheetData>
    <row r="1" spans="1:2" x14ac:dyDescent="0.25">
      <c r="A1" s="7" t="s">
        <v>9</v>
      </c>
      <c r="B1" t="s">
        <v>156</v>
      </c>
    </row>
    <row r="3" spans="1:2" x14ac:dyDescent="0.25">
      <c r="A3" s="7" t="s">
        <v>153</v>
      </c>
      <c r="B3" t="s">
        <v>155</v>
      </c>
    </row>
    <row r="4" spans="1:2" x14ac:dyDescent="0.25">
      <c r="A4" s="8" t="s">
        <v>32</v>
      </c>
      <c r="B4" s="12">
        <v>91251.979999999981</v>
      </c>
    </row>
    <row r="5" spans="1:2" x14ac:dyDescent="0.25">
      <c r="A5" s="8" t="s">
        <v>95</v>
      </c>
      <c r="B5" s="12">
        <v>93848.329999999987</v>
      </c>
    </row>
    <row r="6" spans="1:2" x14ac:dyDescent="0.25">
      <c r="A6" s="8" t="s">
        <v>45</v>
      </c>
      <c r="B6" s="12">
        <v>108275.51</v>
      </c>
    </row>
    <row r="7" spans="1:2" x14ac:dyDescent="0.25">
      <c r="A7" s="8" t="s">
        <v>61</v>
      </c>
      <c r="B7" s="12">
        <v>141660.33999999997</v>
      </c>
    </row>
    <row r="8" spans="1:2" x14ac:dyDescent="0.25">
      <c r="A8" s="8" t="s">
        <v>154</v>
      </c>
      <c r="B8" s="12">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B10" sqref="B10"/>
    </sheetView>
  </sheetViews>
  <sheetFormatPr defaultRowHeight="15" x14ac:dyDescent="0.25"/>
  <cols>
    <col min="1" max="1" width="13.140625" bestFit="1" customWidth="1"/>
    <col min="2" max="2" width="15.5703125" bestFit="1" customWidth="1"/>
    <col min="3" max="3" width="20" bestFit="1" customWidth="1"/>
    <col min="4" max="5" width="18" bestFit="1" customWidth="1"/>
  </cols>
  <sheetData>
    <row r="3" spans="1:2" x14ac:dyDescent="0.25">
      <c r="A3" s="7" t="s">
        <v>153</v>
      </c>
      <c r="B3" t="s">
        <v>155</v>
      </c>
    </row>
    <row r="4" spans="1:2" x14ac:dyDescent="0.25">
      <c r="A4" s="8" t="s">
        <v>40</v>
      </c>
      <c r="B4" s="15">
        <v>0.28546165409137697</v>
      </c>
    </row>
    <row r="5" spans="1:2" x14ac:dyDescent="0.25">
      <c r="A5" s="8" t="s">
        <v>56</v>
      </c>
      <c r="B5" s="15">
        <v>0.21330153874499108</v>
      </c>
    </row>
    <row r="6" spans="1:2" x14ac:dyDescent="0.25">
      <c r="A6" s="8" t="s">
        <v>90</v>
      </c>
      <c r="B6" s="15">
        <v>0.18570166445256359</v>
      </c>
    </row>
    <row r="7" spans="1:2" x14ac:dyDescent="0.25">
      <c r="A7" s="8" t="s">
        <v>82</v>
      </c>
      <c r="B7" s="15">
        <v>0.15899560397423573</v>
      </c>
    </row>
    <row r="8" spans="1:2" x14ac:dyDescent="0.25">
      <c r="A8" s="8" t="s">
        <v>118</v>
      </c>
      <c r="B8" s="15">
        <v>0.15653953873683268</v>
      </c>
    </row>
    <row r="9" spans="1:2" x14ac:dyDescent="0.25">
      <c r="A9" s="8" t="s">
        <v>154</v>
      </c>
      <c r="B9" s="1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4"/>
  <sheetViews>
    <sheetView workbookViewId="0">
      <selection activeCell="L22" sqref="L22"/>
    </sheetView>
  </sheetViews>
  <sheetFormatPr defaultRowHeight="15" x14ac:dyDescent="0.25"/>
  <cols>
    <col min="1" max="1" width="20.28515625" bestFit="1" customWidth="1"/>
    <col min="2" max="2" width="15.5703125" bestFit="1" customWidth="1"/>
  </cols>
  <sheetData>
    <row r="3" spans="1:2" x14ac:dyDescent="0.25">
      <c r="A3" s="7" t="s">
        <v>153</v>
      </c>
      <c r="B3" t="s">
        <v>155</v>
      </c>
    </row>
    <row r="4" spans="1:2" x14ac:dyDescent="0.25">
      <c r="A4" s="8" t="s">
        <v>73</v>
      </c>
      <c r="B4" s="12">
        <v>17837.25</v>
      </c>
    </row>
    <row r="5" spans="1:2" x14ac:dyDescent="0.25">
      <c r="A5" s="8" t="s">
        <v>65</v>
      </c>
      <c r="B5" s="12">
        <v>19053.599999999995</v>
      </c>
    </row>
    <row r="6" spans="1:2" x14ac:dyDescent="0.25">
      <c r="A6" s="8" t="s">
        <v>132</v>
      </c>
      <c r="B6" s="12">
        <v>20176.5</v>
      </c>
    </row>
    <row r="7" spans="1:2" x14ac:dyDescent="0.25">
      <c r="A7" s="8" t="s">
        <v>112</v>
      </c>
      <c r="B7" s="12">
        <v>20278</v>
      </c>
    </row>
    <row r="8" spans="1:2" x14ac:dyDescent="0.25">
      <c r="A8" s="8" t="s">
        <v>124</v>
      </c>
      <c r="B8" s="12">
        <v>25465.599999999999</v>
      </c>
    </row>
    <row r="9" spans="1:2" x14ac:dyDescent="0.25">
      <c r="A9" s="8" t="s">
        <v>39</v>
      </c>
      <c r="B9" s="12">
        <v>27999.5</v>
      </c>
    </row>
    <row r="10" spans="1:2" x14ac:dyDescent="0.25">
      <c r="A10" s="8" t="s">
        <v>134</v>
      </c>
      <c r="B10" s="12">
        <v>33129.600000000006</v>
      </c>
    </row>
    <row r="11" spans="1:2" x14ac:dyDescent="0.25">
      <c r="A11" s="8" t="s">
        <v>110</v>
      </c>
      <c r="B11" s="12">
        <v>51541</v>
      </c>
    </row>
    <row r="12" spans="1:2" x14ac:dyDescent="0.25">
      <c r="A12" s="8" t="s">
        <v>89</v>
      </c>
      <c r="B12" s="12">
        <v>69000</v>
      </c>
    </row>
    <row r="13" spans="1:2" x14ac:dyDescent="0.25">
      <c r="A13" s="8" t="s">
        <v>37</v>
      </c>
      <c r="B13" s="12">
        <v>110577.10999999999</v>
      </c>
    </row>
    <row r="14" spans="1:2" x14ac:dyDescent="0.25">
      <c r="A14" s="8" t="s">
        <v>154</v>
      </c>
      <c r="B14" s="12">
        <v>395058.16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1"/>
  <sheetViews>
    <sheetView workbookViewId="0">
      <selection activeCell="B6" sqref="B6"/>
    </sheetView>
  </sheetViews>
  <sheetFormatPr defaultRowHeight="15" x14ac:dyDescent="0.25"/>
  <cols>
    <col min="1" max="1" width="13.140625" bestFit="1" customWidth="1"/>
    <col min="2" max="2" width="17" bestFit="1" customWidth="1"/>
    <col min="3" max="3" width="11.85546875" bestFit="1" customWidth="1"/>
    <col min="4" max="4" width="9.140625" bestFit="1" customWidth="1"/>
    <col min="5" max="5" width="13.85546875" bestFit="1" customWidth="1"/>
    <col min="6" max="6" width="16.5703125" bestFit="1" customWidth="1"/>
    <col min="7" max="7" width="16" bestFit="1" customWidth="1"/>
    <col min="8" max="8" width="15.7109375" bestFit="1" customWidth="1"/>
    <col min="9" max="10" width="11.28515625" bestFit="1" customWidth="1"/>
  </cols>
  <sheetData>
    <row r="3" spans="1:2" x14ac:dyDescent="0.25">
      <c r="A3" s="7" t="s">
        <v>153</v>
      </c>
      <c r="B3" t="s">
        <v>165</v>
      </c>
    </row>
    <row r="4" spans="1:2" x14ac:dyDescent="0.25">
      <c r="A4" s="10" t="s">
        <v>160</v>
      </c>
      <c r="B4" s="4">
        <v>218</v>
      </c>
    </row>
    <row r="5" spans="1:2" x14ac:dyDescent="0.25">
      <c r="A5" s="10" t="s">
        <v>161</v>
      </c>
      <c r="B5" s="4">
        <v>85</v>
      </c>
    </row>
    <row r="6" spans="1:2" x14ac:dyDescent="0.25">
      <c r="A6" s="10" t="s">
        <v>162</v>
      </c>
      <c r="B6" s="4">
        <v>31</v>
      </c>
    </row>
    <row r="7" spans="1:2" x14ac:dyDescent="0.25">
      <c r="A7" s="10" t="s">
        <v>163</v>
      </c>
      <c r="B7" s="4">
        <v>24</v>
      </c>
    </row>
    <row r="8" spans="1:2" x14ac:dyDescent="0.25">
      <c r="A8" s="10" t="s">
        <v>164</v>
      </c>
      <c r="B8" s="4">
        <v>8</v>
      </c>
    </row>
    <row r="9" spans="1:2" x14ac:dyDescent="0.25">
      <c r="A9" s="10" t="s">
        <v>177</v>
      </c>
      <c r="B9" s="4">
        <v>2</v>
      </c>
    </row>
    <row r="10" spans="1:2" x14ac:dyDescent="0.25">
      <c r="A10" s="10" t="s">
        <v>178</v>
      </c>
      <c r="B10" s="4">
        <v>1</v>
      </c>
    </row>
    <row r="11" spans="1:2" x14ac:dyDescent="0.25">
      <c r="A11" s="10" t="s">
        <v>154</v>
      </c>
      <c r="B11" s="4">
        <v>369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F4:I4"/>
  <sheetViews>
    <sheetView tabSelected="1" zoomScale="41" zoomScaleNormal="41" workbookViewId="0">
      <selection activeCell="V30" sqref="V30"/>
    </sheetView>
  </sheetViews>
  <sheetFormatPr defaultRowHeight="15" x14ac:dyDescent="0.25"/>
  <cols>
    <col min="1" max="16384" width="9.140625" style="11"/>
  </cols>
  <sheetData>
    <row r="4" spans="6:9" ht="35.25" x14ac:dyDescent="0.5">
      <c r="F4" s="13" t="s">
        <v>176</v>
      </c>
      <c r="G4" s="13"/>
      <c r="H4" s="14"/>
      <c r="I4"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Trend</vt:lpstr>
      <vt:lpstr>Sales by Salesperson</vt:lpstr>
      <vt:lpstr>Sales by Region</vt:lpstr>
      <vt:lpstr>Top 5 Customers for 2014</vt:lpstr>
      <vt:lpstr>Sales by Category</vt:lpstr>
      <vt:lpstr>Sales Count by Invoice Amount</vt:lpstr>
      <vt:lpstr>Dashboard</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DGMT007</cp:lastModifiedBy>
  <dcterms:created xsi:type="dcterms:W3CDTF">2015-01-21T18:43:03Z</dcterms:created>
  <dcterms:modified xsi:type="dcterms:W3CDTF">2021-06-29T11:26:15Z</dcterms:modified>
</cp:coreProperties>
</file>