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sizah\Downloads\DA\"/>
    </mc:Choice>
  </mc:AlternateContent>
  <xr:revisionPtr revIDLastSave="0" documentId="8_{DE6141FB-0972-4D7F-87F9-2B17FA70DD56}" xr6:coauthVersionLast="47" xr6:coauthVersionMax="47" xr10:uidLastSave="{00000000-0000-0000-0000-000000000000}"/>
  <bookViews>
    <workbookView xWindow="-108" yWindow="-108" windowWidth="23256" windowHeight="12456" xr2:uid="{2A95A3D7-DEE4-4711-BCEF-1AD30621A231}"/>
  </bookViews>
  <sheets>
    <sheet name="Sheet1" sheetId="1" r:id="rId1"/>
  </sheets>
  <definedNames>
    <definedName name="Slicer_PRODUCT_NAME">#N/A</definedName>
    <definedName name="Slicer_QUANTITY">#N/A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
        <x14:slicerCache r:id="rId3"/>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 i="1" l="1"/>
  <c r="G5" i="1"/>
  <c r="G2" i="1"/>
  <c r="G3" i="1"/>
  <c r="G10" i="1"/>
  <c r="G8" i="1"/>
  <c r="G6" i="1"/>
  <c r="G9" i="1"/>
  <c r="G7" i="1"/>
  <c r="G11" i="1"/>
  <c r="F4" i="1"/>
  <c r="F5" i="1"/>
  <c r="F2" i="1"/>
  <c r="F3" i="1"/>
  <c r="F10" i="1"/>
  <c r="F8" i="1"/>
  <c r="F6" i="1"/>
  <c r="F9" i="1"/>
  <c r="F7" i="1"/>
  <c r="F11" i="1"/>
  <c r="H3" i="1" l="1"/>
  <c r="H7" i="1"/>
  <c r="H2" i="1"/>
  <c r="H11" i="1"/>
  <c r="H5" i="1"/>
  <c r="H4" i="1"/>
  <c r="H6" i="1"/>
  <c r="H8" i="1"/>
  <c r="H9" i="1"/>
  <c r="H10" i="1"/>
</calcChain>
</file>

<file path=xl/sharedStrings.xml><?xml version="1.0" encoding="utf-8"?>
<sst xmlns="http://schemas.openxmlformats.org/spreadsheetml/2006/main" count="28" uniqueCount="28">
  <si>
    <t>ID</t>
  </si>
  <si>
    <t xml:space="preserve">PRODUCT NAME </t>
  </si>
  <si>
    <t>QUANTITY</t>
  </si>
  <si>
    <t>TXN DATE</t>
  </si>
  <si>
    <t>TAX</t>
  </si>
  <si>
    <t>DISCOUNT</t>
  </si>
  <si>
    <t>TOTAL AMOUNT</t>
  </si>
  <si>
    <t>Laptop bag</t>
  </si>
  <si>
    <t>Wireless mouse</t>
  </si>
  <si>
    <t>Usb hub</t>
  </si>
  <si>
    <t>Webcam cover</t>
  </si>
  <si>
    <t>Laptop stand</t>
  </si>
  <si>
    <t>Laptop sleeve</t>
  </si>
  <si>
    <t>External hard drive</t>
  </si>
  <si>
    <t>Bluetooth keyboard</t>
  </si>
  <si>
    <t>Bluetooth Mouse</t>
  </si>
  <si>
    <t>Laptop charger</t>
  </si>
  <si>
    <t>UNIT_PRICE</t>
  </si>
  <si>
    <t>001</t>
  </si>
  <si>
    <t>002</t>
  </si>
  <si>
    <t>003</t>
  </si>
  <si>
    <t>004</t>
  </si>
  <si>
    <t>006</t>
  </si>
  <si>
    <t>005</t>
  </si>
  <si>
    <t>007</t>
  </si>
  <si>
    <t>008</t>
  </si>
  <si>
    <t>009</t>
  </si>
  <si>
    <t>010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</si>
</sst>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6" formatCode="[$-409]d\-mmm\-yy;@"/>
    <numFmt numFmtId="168" formatCode="[$₦-468]\ #,##0"/>
    <numFmt numFmtId="175" formatCode="[$₦-466]\ #,##0"/>
    <numFmt numFmtId="176" formatCode="[$₦-468]\ #,##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166" fontId="0" fillId="0" borderId="0" xfId="0" applyNumberFormat="1"/>
    <xf numFmtId="168" fontId="0" fillId="0" borderId="0" xfId="0" applyNumberFormat="1"/>
    <xf numFmtId="175" fontId="0" fillId="0" borderId="0" xfId="0" applyNumberFormat="1"/>
    <xf numFmtId="176" fontId="0" fillId="0" borderId="0" xfId="0" applyNumberFormat="1"/>
    <xf numFmtId="49" fontId="0" fillId="0" borderId="0" xfId="0" applyNumberFormat="1"/>
    <xf numFmtId="49" fontId="0" fillId="0" borderId="0" xfId="0" applyNumberFormat="1" applyAlignment="1">
      <alignment horizontal="right"/>
    </xf>
    <xf numFmtId="0" fontId="0" fillId="0" borderId="0" xfId="0" quotePrefix="1"/>
  </cellXfs>
  <cellStyles count="1">
    <cellStyle name="Normal" xfId="0" builtinId="0"/>
  </cellStyles>
  <dxfs count="4">
    <dxf>
      <numFmt numFmtId="168" formatCode="[$₦-468]\ #,##0"/>
    </dxf>
    <dxf>
      <numFmt numFmtId="30" formatCode="@"/>
    </dxf>
    <dxf>
      <numFmt numFmtId="168" formatCode="[$₦-468]\ #,##0"/>
    </dxf>
    <dxf>
      <numFmt numFmtId="176" formatCode="[$₦-468]\ #,##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microsoft.com/office/2007/relationships/slicerCache" Target="slicerCaches/slicerCache2.xml"/><Relationship Id="rId7" Type="http://schemas.openxmlformats.org/officeDocument/2006/relationships/calcChain" Target="calcChain.xml"/><Relationship Id="rId2" Type="http://schemas.microsoft.com/office/2007/relationships/slicerCache" Target="slicerCaches/slicerCache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absolute">
    <xdr:from>
      <xdr:col>15</xdr:col>
      <xdr:colOff>388257</xdr:colOff>
      <xdr:row>0</xdr:row>
      <xdr:rowOff>0</xdr:rowOff>
    </xdr:from>
    <xdr:to>
      <xdr:col>18</xdr:col>
      <xdr:colOff>388257</xdr:colOff>
      <xdr:row>13</xdr:row>
      <xdr:rowOff>108404</xdr:rowOff>
    </xdr:to>
    <mc:AlternateContent xmlns:mc="http://schemas.openxmlformats.org/markup-compatibility/2006">
      <mc:Choice xmlns:sle15="http://schemas.microsoft.com/office/drawing/2012/slicer" Requires="sle15">
        <xdr:graphicFrame macro="">
          <xdr:nvGraphicFramePr>
            <xdr:cNvPr id="6" name="PRODUCT NAME ">
              <a:extLst>
                <a:ext uri="{FF2B5EF4-FFF2-40B4-BE49-F238E27FC236}">
                  <a16:creationId xmlns:a16="http://schemas.microsoft.com/office/drawing/2014/main" id="{C3C77141-1909-6B00-32D8-90A9D315B341}"/>
                </a:ext>
              </a:extLst>
            </xdr:cNvPr>
            <xdr:cNvGraphicFramePr/>
          </xdr:nvGraphicFramePr>
          <xdr:xfrm>
            <a:off x="0" y="0"/>
            <a:ext cx="0" cy="0"/>
          </xdr:xfrm>
          <a:graphic>
            <a:graphicData uri="http://schemas.microsoft.com/office/drawing/2010/slicer">
              <sle:slicer xmlns:sle="http://schemas.microsoft.com/office/drawing/2010/slicer" name="PRODUCT NAME "/>
            </a:graphicData>
          </a:graphic>
        </xdr:graphicFrame>
      </mc:Choice>
      <mc:Fallback>
        <xdr:sp macro="" textlink="">
          <xdr:nvSpPr>
            <xdr:cNvPr id="0" name=""/>
            <xdr:cNvSpPr>
              <a:spLocks noTextEdit="1"/>
            </xdr:cNvSpPr>
          </xdr:nvSpPr>
          <xdr:spPr>
            <a:xfrm>
              <a:off x="11644086" y="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15</xdr:col>
      <xdr:colOff>353060</xdr:colOff>
      <xdr:row>12</xdr:row>
      <xdr:rowOff>124461</xdr:rowOff>
    </xdr:from>
    <xdr:to>
      <xdr:col>18</xdr:col>
      <xdr:colOff>353060</xdr:colOff>
      <xdr:row>26</xdr:row>
      <xdr:rowOff>51436</xdr:rowOff>
    </xdr:to>
    <mc:AlternateContent xmlns:mc="http://schemas.openxmlformats.org/markup-compatibility/2006">
      <mc:Choice xmlns:sle15="http://schemas.microsoft.com/office/drawing/2012/slicer" Requires="sle15">
        <xdr:graphicFrame macro="">
          <xdr:nvGraphicFramePr>
            <xdr:cNvPr id="7" name="QUANTITY">
              <a:extLst>
                <a:ext uri="{FF2B5EF4-FFF2-40B4-BE49-F238E27FC236}">
                  <a16:creationId xmlns:a16="http://schemas.microsoft.com/office/drawing/2014/main" id="{AF3F9EA9-1EA8-636C-91CF-78511222C0E4}"/>
                </a:ext>
              </a:extLst>
            </xdr:cNvPr>
            <xdr:cNvGraphicFramePr/>
          </xdr:nvGraphicFramePr>
          <xdr:xfrm>
            <a:off x="0" y="0"/>
            <a:ext cx="0" cy="0"/>
          </xdr:xfrm>
          <a:graphic>
            <a:graphicData uri="http://schemas.microsoft.com/office/drawing/2010/slicer">
              <sle:slicer xmlns:sle="http://schemas.microsoft.com/office/drawing/2010/slicer" name="QUANTITY"/>
            </a:graphicData>
          </a:graphic>
        </xdr:graphicFrame>
      </mc:Choice>
      <mc:Fallback>
        <xdr:sp macro="" textlink="">
          <xdr:nvSpPr>
            <xdr:cNvPr id="0" name=""/>
            <xdr:cNvSpPr>
              <a:spLocks noTextEdit="1"/>
            </xdr:cNvSpPr>
          </xdr:nvSpPr>
          <xdr:spPr>
            <a:xfrm>
              <a:off x="11608889" y="2301604"/>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NAME" xr10:uid="{67F93E3D-E800-4DF4-933B-D141292E81C7}" sourceName="PRODUCT NAME ">
  <extLst>
    <x:ext xmlns:x15="http://schemas.microsoft.com/office/spreadsheetml/2010/11/main" uri="{2F2917AC-EB37-4324-AD4E-5DD8C200BD13}">
      <x15:tableSlicerCache tableId="1" column="2"/>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QUANTITY" xr10:uid="{7BA04237-CC45-4EAA-B308-BC42D4851100}" sourceName="QUANTITY">
  <extLst>
    <x:ext xmlns:x15="http://schemas.microsoft.com/office/spreadsheetml/2010/11/main" uri="{2F2917AC-EB37-4324-AD4E-5DD8C200BD13}">
      <x15:tableSlicerCache tableId="1" column="3"/>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NAME " xr10:uid="{2D63CFF8-2B5B-454F-B86B-9287B8CA0934}" cache="Slicer_PRODUCT_NAME" caption="PRODUCT NAME " rowHeight="234950"/>
  <slicer name="QUANTITY" xr10:uid="{EFD8D690-3332-46CD-8B1A-C994FC3F80FB}" cache="Slicer_QUANTITY" caption="QUANTITY"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CC5306F-5DE1-41BE-BFDA-AAE3C6377A79}" name="Table1" displayName="Table1" ref="A1:H11" totalsRowShown="0">
  <autoFilter ref="A1:H11" xr:uid="{BCC5306F-5DE1-41BE-BFDA-AAE3C6377A79}"/>
  <sortState xmlns:xlrd2="http://schemas.microsoft.com/office/spreadsheetml/2017/richdata2" ref="A2:H11">
    <sortCondition ref="H1:H11"/>
  </sortState>
  <tableColumns count="8">
    <tableColumn id="1" xr3:uid="{2335C4D7-7065-453B-A990-30EF6D3BA1E1}" name="ID" dataDxfId="1"/>
    <tableColumn id="2" xr3:uid="{C9DC11FE-2582-45D5-9C5E-44C8D02A9A23}" name="PRODUCT NAME "/>
    <tableColumn id="3" xr3:uid="{44D7C317-82BD-43B3-ABC3-2D19181D7AF2}" name="QUANTITY"/>
    <tableColumn id="4" xr3:uid="{9EFCA382-7093-4CE1-A444-80C297FE52B5}" name="UNIT_PRICE"/>
    <tableColumn id="5" xr3:uid="{EFEEC872-145E-4526-BB90-3857BA36BF94}" name="TXN DATE"/>
    <tableColumn id="6" xr3:uid="{5E27CB90-4142-483F-ABCC-072D1C9E34DC}" name="TAX" dataDxfId="3">
      <calculatedColumnFormula>Table1[[#This Row],[UNIT_PRICE]]*Table1[[#This Row],[QUANTITY]]*7.5%</calculatedColumnFormula>
    </tableColumn>
    <tableColumn id="7" xr3:uid="{86EAECC7-CCE7-4F2D-8B5B-023125699251}" name="DISCOUNT" dataDxfId="2">
      <calculatedColumnFormula>Table1[[#This Row],[UNIT_PRICE]]*Table1[[#This Row],[QUANTITY]]*10%</calculatedColumnFormula>
    </tableColumn>
    <tableColumn id="8" xr3:uid="{64DB8EE5-597E-4789-B1D5-E440DDFFA61C}" name="TOTAL AMOUNT" dataDxfId="0">
      <calculatedColumnFormula>Table1[[#This Row],[UNIT_PRICE]]*Table1[[#This Row],[QUANTITY]]-Table1[[#This Row],[DISCOUNT]]+Table1[[#This Row],[TAX]]</calculatedColumnFormula>
    </tableColumn>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5C02B2-7088-4ED9-8DC4-D47256F35BFE}">
  <dimension ref="A1:H14"/>
  <sheetViews>
    <sheetView tabSelected="1" zoomScale="105" workbookViewId="0">
      <selection activeCell="L19" sqref="L19"/>
    </sheetView>
  </sheetViews>
  <sheetFormatPr defaultRowHeight="14.4" x14ac:dyDescent="0.3"/>
  <cols>
    <col min="1" max="1" width="8.88671875" style="5"/>
    <col min="2" max="2" width="17.77734375" customWidth="1"/>
    <col min="3" max="3" width="11.5546875" customWidth="1"/>
    <col min="4" max="4" width="13.5546875" customWidth="1"/>
    <col min="5" max="5" width="11" customWidth="1"/>
    <col min="6" max="6" width="11.109375" customWidth="1"/>
    <col min="7" max="7" width="11.6640625" customWidth="1"/>
    <col min="8" max="8" width="16.44140625" customWidth="1"/>
  </cols>
  <sheetData>
    <row r="1" spans="1:8" x14ac:dyDescent="0.3">
      <c r="A1" s="5" t="s">
        <v>0</v>
      </c>
      <c r="B1" t="s">
        <v>1</v>
      </c>
      <c r="C1" t="s">
        <v>2</v>
      </c>
      <c r="D1" t="s">
        <v>17</v>
      </c>
      <c r="E1" t="s">
        <v>3</v>
      </c>
      <c r="F1" t="s">
        <v>4</v>
      </c>
      <c r="G1" t="s">
        <v>5</v>
      </c>
      <c r="H1" t="s">
        <v>6</v>
      </c>
    </row>
    <row r="2" spans="1:8" x14ac:dyDescent="0.3">
      <c r="A2" s="6" t="s">
        <v>20</v>
      </c>
      <c r="B2" t="s">
        <v>9</v>
      </c>
      <c r="C2">
        <v>5</v>
      </c>
      <c r="D2" s="3">
        <v>2000</v>
      </c>
      <c r="E2" s="1">
        <v>45322</v>
      </c>
      <c r="F2" s="4">
        <f>Table1[[#This Row],[UNIT_PRICE]]*Table1[[#This Row],[QUANTITY]]*7.5%</f>
        <v>750</v>
      </c>
      <c r="G2" s="2">
        <f>Table1[[#This Row],[UNIT_PRICE]]*Table1[[#This Row],[QUANTITY]]*10%</f>
        <v>1000</v>
      </c>
      <c r="H2" s="2">
        <f>Table1[[#This Row],[UNIT_PRICE]]*Table1[[#This Row],[QUANTITY]]-Table1[[#This Row],[DISCOUNT]]+Table1[[#This Row],[TAX]]</f>
        <v>9750</v>
      </c>
    </row>
    <row r="3" spans="1:8" x14ac:dyDescent="0.3">
      <c r="A3" s="6" t="s">
        <v>21</v>
      </c>
      <c r="B3" t="s">
        <v>10</v>
      </c>
      <c r="C3">
        <v>1</v>
      </c>
      <c r="D3" s="3">
        <v>10000</v>
      </c>
      <c r="E3" s="1">
        <v>45322</v>
      </c>
      <c r="F3" s="4">
        <f>Table1[[#This Row],[UNIT_PRICE]]*Table1[[#This Row],[QUANTITY]]*7.5%</f>
        <v>750</v>
      </c>
      <c r="G3" s="2">
        <f>Table1[[#This Row],[UNIT_PRICE]]*Table1[[#This Row],[QUANTITY]]*10%</f>
        <v>1000</v>
      </c>
      <c r="H3" s="2">
        <f>Table1[[#This Row],[UNIT_PRICE]]*Table1[[#This Row],[QUANTITY]]-Table1[[#This Row],[DISCOUNT]]+Table1[[#This Row],[TAX]]</f>
        <v>9750</v>
      </c>
    </row>
    <row r="4" spans="1:8" x14ac:dyDescent="0.3">
      <c r="A4" s="6" t="s">
        <v>18</v>
      </c>
      <c r="B4" t="s">
        <v>7</v>
      </c>
      <c r="C4">
        <v>8</v>
      </c>
      <c r="D4" s="2">
        <v>3000</v>
      </c>
      <c r="E4" s="1">
        <v>45322</v>
      </c>
      <c r="F4" s="4">
        <f>Table1[[#This Row],[UNIT_PRICE]]*Table1[[#This Row],[QUANTITY]]*7.5%</f>
        <v>1800</v>
      </c>
      <c r="G4" s="2">
        <f>Table1[[#This Row],[UNIT_PRICE]]*Table1[[#This Row],[QUANTITY]]*10%</f>
        <v>2400</v>
      </c>
      <c r="H4" s="2">
        <f>Table1[[#This Row],[UNIT_PRICE]]*Table1[[#This Row],[QUANTITY]]-Table1[[#This Row],[DISCOUNT]]+Table1[[#This Row],[TAX]]</f>
        <v>23400</v>
      </c>
    </row>
    <row r="5" spans="1:8" x14ac:dyDescent="0.3">
      <c r="A5" s="6" t="s">
        <v>19</v>
      </c>
      <c r="B5" t="s">
        <v>8</v>
      </c>
      <c r="C5">
        <v>3</v>
      </c>
      <c r="D5" s="3">
        <v>8000</v>
      </c>
      <c r="E5" s="1">
        <v>45322</v>
      </c>
      <c r="F5" s="4">
        <f>Table1[[#This Row],[UNIT_PRICE]]*Table1[[#This Row],[QUANTITY]]*7.5%</f>
        <v>1800</v>
      </c>
      <c r="G5" s="2">
        <f>Table1[[#This Row],[UNIT_PRICE]]*Table1[[#This Row],[QUANTITY]]*10%</f>
        <v>2400</v>
      </c>
      <c r="H5" s="2">
        <f>Table1[[#This Row],[UNIT_PRICE]]*Table1[[#This Row],[QUANTITY]]-Table1[[#This Row],[DISCOUNT]]+Table1[[#This Row],[TAX]]</f>
        <v>23400</v>
      </c>
    </row>
    <row r="6" spans="1:8" x14ac:dyDescent="0.3">
      <c r="A6" s="6" t="s">
        <v>24</v>
      </c>
      <c r="B6" t="s">
        <v>13</v>
      </c>
      <c r="C6">
        <v>5</v>
      </c>
      <c r="D6" s="3">
        <v>9000</v>
      </c>
      <c r="E6" s="1">
        <v>45322</v>
      </c>
      <c r="F6" s="4">
        <f>Table1[[#This Row],[UNIT_PRICE]]*Table1[[#This Row],[QUANTITY]]*7.5%</f>
        <v>3375</v>
      </c>
      <c r="G6" s="2">
        <f>Table1[[#This Row],[UNIT_PRICE]]*Table1[[#This Row],[QUANTITY]]*10%</f>
        <v>4500</v>
      </c>
      <c r="H6" s="2">
        <f>Table1[[#This Row],[UNIT_PRICE]]*Table1[[#This Row],[QUANTITY]]-Table1[[#This Row],[DISCOUNT]]+Table1[[#This Row],[TAX]]</f>
        <v>43875</v>
      </c>
    </row>
    <row r="7" spans="1:8" x14ac:dyDescent="0.3">
      <c r="A7" s="6" t="s">
        <v>26</v>
      </c>
      <c r="B7" t="s">
        <v>15</v>
      </c>
      <c r="C7">
        <v>10</v>
      </c>
      <c r="D7" s="3">
        <v>5000</v>
      </c>
      <c r="E7" s="1">
        <v>45322</v>
      </c>
      <c r="F7" s="4">
        <f>Table1[[#This Row],[UNIT_PRICE]]*Table1[[#This Row],[QUANTITY]]*7.5%</f>
        <v>3750</v>
      </c>
      <c r="G7" s="2">
        <f>Table1[[#This Row],[UNIT_PRICE]]*Table1[[#This Row],[QUANTITY]]*10%</f>
        <v>5000</v>
      </c>
      <c r="H7" s="2">
        <f>Table1[[#This Row],[UNIT_PRICE]]*Table1[[#This Row],[QUANTITY]]-Table1[[#This Row],[DISCOUNT]]+Table1[[#This Row],[TAX]]</f>
        <v>48750</v>
      </c>
    </row>
    <row r="8" spans="1:8" x14ac:dyDescent="0.3">
      <c r="A8" s="6" t="s">
        <v>22</v>
      </c>
      <c r="B8" t="s">
        <v>12</v>
      </c>
      <c r="C8">
        <v>10</v>
      </c>
      <c r="D8" s="3">
        <v>6000</v>
      </c>
      <c r="E8" s="1">
        <v>45322</v>
      </c>
      <c r="F8" s="4">
        <f>Table1[[#This Row],[UNIT_PRICE]]*Table1[[#This Row],[QUANTITY]]*7.5%</f>
        <v>4500</v>
      </c>
      <c r="G8" s="2">
        <f>Table1[[#This Row],[UNIT_PRICE]]*Table1[[#This Row],[QUANTITY]]*10%</f>
        <v>6000</v>
      </c>
      <c r="H8" s="2">
        <f>Table1[[#This Row],[UNIT_PRICE]]*Table1[[#This Row],[QUANTITY]]-Table1[[#This Row],[DISCOUNT]]+Table1[[#This Row],[TAX]]</f>
        <v>58500</v>
      </c>
    </row>
    <row r="9" spans="1:8" x14ac:dyDescent="0.3">
      <c r="A9" s="6" t="s">
        <v>25</v>
      </c>
      <c r="B9" t="s">
        <v>14</v>
      </c>
      <c r="C9">
        <v>10</v>
      </c>
      <c r="D9" s="3">
        <v>10000</v>
      </c>
      <c r="E9" s="1">
        <v>45322</v>
      </c>
      <c r="F9" s="4">
        <f>Table1[[#This Row],[UNIT_PRICE]]*Table1[[#This Row],[QUANTITY]]*7.5%</f>
        <v>7500</v>
      </c>
      <c r="G9" s="2">
        <f>Table1[[#This Row],[UNIT_PRICE]]*Table1[[#This Row],[QUANTITY]]*10%</f>
        <v>10000</v>
      </c>
      <c r="H9" s="2">
        <f>Table1[[#This Row],[UNIT_PRICE]]*Table1[[#This Row],[QUANTITY]]-Table1[[#This Row],[DISCOUNT]]+Table1[[#This Row],[TAX]]</f>
        <v>97500</v>
      </c>
    </row>
    <row r="10" spans="1:8" x14ac:dyDescent="0.3">
      <c r="A10" s="6" t="s">
        <v>23</v>
      </c>
      <c r="B10" t="s">
        <v>11</v>
      </c>
      <c r="C10">
        <v>6</v>
      </c>
      <c r="D10" s="3">
        <v>25000</v>
      </c>
      <c r="E10" s="1">
        <v>45322</v>
      </c>
      <c r="F10" s="4">
        <f>Table1[[#This Row],[UNIT_PRICE]]*Table1[[#This Row],[QUANTITY]]*7.5%</f>
        <v>11250</v>
      </c>
      <c r="G10" s="2">
        <f>Table1[[#This Row],[UNIT_PRICE]]*Table1[[#This Row],[QUANTITY]]*10%</f>
        <v>15000</v>
      </c>
      <c r="H10" s="2">
        <f>Table1[[#This Row],[UNIT_PRICE]]*Table1[[#This Row],[QUANTITY]]-Table1[[#This Row],[DISCOUNT]]+Table1[[#This Row],[TAX]]</f>
        <v>146250</v>
      </c>
    </row>
    <row r="11" spans="1:8" x14ac:dyDescent="0.3">
      <c r="A11" s="6" t="s">
        <v>27</v>
      </c>
      <c r="B11" t="s">
        <v>16</v>
      </c>
      <c r="C11">
        <v>20</v>
      </c>
      <c r="D11" s="3">
        <v>7000</v>
      </c>
      <c r="E11" s="1">
        <v>45322</v>
      </c>
      <c r="F11" s="4">
        <f>Table1[[#This Row],[UNIT_PRICE]]*Table1[[#This Row],[QUANTITY]]*7.5%</f>
        <v>10500</v>
      </c>
      <c r="G11" s="2">
        <f>Table1[[#This Row],[UNIT_PRICE]]*Table1[[#This Row],[QUANTITY]]*10%</f>
        <v>14000</v>
      </c>
      <c r="H11" s="2">
        <f>Table1[[#This Row],[UNIT_PRICE]]*Table1[[#This Row],[QUANTITY]]-Table1[[#This Row],[DISCOUNT]]+Table1[[#This Row],[TAX]]</f>
        <v>136500</v>
      </c>
    </row>
    <row r="14" spans="1:8" x14ac:dyDescent="0.3">
      <c r="F14" s="7"/>
    </row>
  </sheetData>
  <pageMargins left="0.7" right="0.7" top="0.75" bottom="0.75" header="0.3" footer="0.3"/>
  <pageSetup orientation="portrait"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victor sizah</dc:creator>
  <cp:lastModifiedBy>victor sizah</cp:lastModifiedBy>
  <dcterms:created xsi:type="dcterms:W3CDTF">2024-01-31T14:16:53Z</dcterms:created>
  <dcterms:modified xsi:type="dcterms:W3CDTF">2024-02-02T15:42:38Z</dcterms:modified>
</cp:coreProperties>
</file>