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34501FB7-84AC-4E3A-91B6-6BD1B9463C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5" i="1"/>
  <c r="F37" i="1"/>
  <c r="F38" i="1"/>
  <c r="F39" i="1"/>
  <c r="F40" i="1"/>
  <c r="F41" i="1"/>
  <c r="F27" i="1"/>
  <c r="F28" i="1"/>
  <c r="F29" i="1"/>
  <c r="F30" i="1"/>
  <c r="F31" i="1"/>
  <c r="F32" i="1"/>
  <c r="F33" i="1"/>
  <c r="F34" i="1"/>
  <c r="F35" i="1"/>
  <c r="F36" i="1"/>
  <c r="F18" i="1"/>
  <c r="F19" i="1"/>
  <c r="F20" i="1"/>
  <c r="F21" i="1"/>
  <c r="F22" i="1"/>
  <c r="F23" i="1"/>
  <c r="F24" i="1"/>
  <c r="F25" i="1"/>
  <c r="F2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<sst xmlns="http://schemas.openxmlformats.org/spreadsheetml/2006/main" count="298" uniqueCount="169">
  <si>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</si>
  <si>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</si>
  <si>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</si>
  <si>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</si>
  <si>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</si>
  <si>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</si>
  <si>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</si>
  <si>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</si>
  <si>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</si>
  <si>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</si>
  <si>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</si>
  <si>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</si>
  <si>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</si>
  <si>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</si>
  <si>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</si>
  <si>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</si>
  <si>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</si>
  <si>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</si>
  <si>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</si>
  <si>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</si>
  <si>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</si>
  <si>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</si>
  <si>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</si>
  <si>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</si>
  <si>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</si>
  <si>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PPM</t>
  </si>
  <si>
    <t>LDH_L</t>
  </si>
  <si>
    <t>LDH_D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</si>
  <si>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</si>
  <si>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</si>
  <si>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</si>
  <si>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</si>
  <si>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</si>
  <si>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</si>
  <si>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</si>
  <si>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</si>
  <si>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</si>
  <si>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</si>
  <si>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</si>
  <si>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</si>
  <si>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</si>
  <si>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</si>
  <si>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</si>
  <si>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</si>
  <si>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</si>
  <si>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</si>
  <si>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</si>
  <si>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</si>
  <si>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</si>
  <si>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</si>
  <si>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</si>
  <si>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</si>
  <si>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</si>
  <si>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</si>
  <si>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</si>
  <si>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</si>
  <si>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</si>
  <si>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</si>
  <si>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</si>
  <si>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</si>
  <si>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</si>
  <si>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</si>
  <si>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</si>
  <si>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</si>
  <si>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</si>
  <si>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</si>
  <si>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</si>
  <si>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</si>
  <si>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</si>
  <si>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</si>
  <si>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DOI: 10.1186/s12935-015-0171-7</t>
  </si>
  <si>
    <t>1.1.1.27</t>
  </si>
  <si>
    <t>1.1.1.28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</si>
  <si>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</si>
  <si>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</si>
  <si>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</si>
  <si>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</si>
  <si>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</si>
  <si>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</si>
  <si>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</si>
  <si>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</si>
  <si>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</si>
  <si>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</si>
  <si>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</si>
  <si>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</si>
  <si>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</si>
  <si>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</si>
  <si>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</si>
  <si>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</si>
  <si>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</si>
  <si>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5.4.2.2</t>
  </si>
  <si>
    <t>DOI: 10.1080/00327489008050198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</si>
  <si>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</si>
  <si>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</si>
  <si>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</si>
  <si>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</si>
  <si>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</si>
  <si>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</si>
  <si>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</si>
  <si>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</si>
  <si>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</si>
  <si>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</si>
  <si>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</si>
  <si>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</si>
  <si>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</si>
  <si>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</si>
  <si>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</si>
  <si>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</si>
  <si>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</si>
  <si>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</si>
  <si>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</si>
  <si>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</si>
  <si>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</si>
  <si>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LDH_Lm</t>
  </si>
  <si>
    <t>Activity(mmol/hr/g)</t>
  </si>
  <si>
    <t>EX_glc__D_e</t>
  </si>
  <si>
    <t>_</t>
  </si>
  <si>
    <t>https://doi.org/10.1042/bj3590443</t>
  </si>
  <si>
    <t>e</t>
  </si>
  <si>
    <t>Saccharomyces cerevisiae</t>
  </si>
  <si>
    <t>BIOMASS_psc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</si>
  <si>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</si>
  <si>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</si>
  <si>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</si>
  <si>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</si>
  <si>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</si>
  <si>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</si>
  <si>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</si>
  <si>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</si>
  <si>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</si>
  <si>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</si>
  <si>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</si>
  <si>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</si>
  <si>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</si>
  <si>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</si>
  <si>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</si>
  <si>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</si>
  <si>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</si>
  <si>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</si>
  <si>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</si>
  <si>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</si>
  <si>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</si>
  <si>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</si>
  <si>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</si>
  <si>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</si>
  <si>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</si>
  <si>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</si>
  <si>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</si>
  <si>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</si>
  <si>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</si>
  <si>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</si>
  <si>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</si>
  <si>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</si>
  <si>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</si>
  <si>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</si>
  <si>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</si>
  <si>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</si>
  <si>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</si>
  <si>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</si>
  <si>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</si>
  <si>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</si>
  <si>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</si>
  <si>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</si>
  <si>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</si>
  <si>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EX_lac__D_e</t>
  </si>
  <si>
    <t>OXP_nadh</t>
  </si>
  <si>
    <t>OXP_fadh2</t>
  </si>
  <si>
    <t>7.2.2.19</t>
  </si>
  <si>
    <t>DOI: 10.1093/jb/mvi127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</si>
</sst>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42/bj3590443" TargetMode="External"/><Relationship Id="rId1" Type="http://schemas.openxmlformats.org/officeDocument/2006/relationships/hyperlink" Target="https://doi.org/10.1016/S0021-9258(17)3295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32" workbookViewId="0">
      <selection activeCell="K42" sqref="K42"/>
    </sheetView>
  </sheetViews>
  <sheetFormatPr defaultRowHeight="14.5" x14ac:dyDescent="0.35"/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41</v>
      </c>
      <c r="F1" t="s">
        <v>114</v>
      </c>
      <c r="G1" t="s">
        <v>3</v>
      </c>
    </row>
    <row r="2" spans="1:7" x14ac:dyDescent="0.35">
      <c r="A2" t="s">
        <v>115</v>
      </c>
      <c r="B2" t="s">
        <v>118</v>
      </c>
      <c r="C2" t="s">
        <v>116</v>
      </c>
      <c r="D2" t="s">
        <v>42</v>
      </c>
      <c r="E2">
        <v>0.12</v>
      </c>
      <c r="F2">
        <v>7.1999999999999993</v>
      </c>
      <c r="G2" s="1" t="s">
        <v>117</v>
      </c>
    </row>
    <row r="3" spans="1:7" x14ac:dyDescent="0.35">
      <c r="A3" t="s">
        <v>163</v>
      </c>
      <c r="B3" t="s">
        <v>118</v>
      </c>
      <c r="C3" t="s">
        <v>116</v>
      </c>
      <c r="D3" t="s">
        <v>119</v>
      </c>
      <c r="E3" t="s">
        <v>116</v>
      </c>
      <c r="F3">
        <v>6360</v>
      </c>
      <c r="G3" s="1" t="s">
        <v>123</v>
      </c>
    </row>
    <row r="4" spans="1:7" x14ac:dyDescent="0.35">
      <c r="A4" t="s">
        <v>164</v>
      </c>
      <c r="B4" t="s">
        <v>118</v>
      </c>
      <c r="C4" t="s">
        <v>116</v>
      </c>
      <c r="D4" t="s">
        <v>119</v>
      </c>
      <c r="E4" t="s">
        <v>116</v>
      </c>
      <c r="F4">
        <v>6360</v>
      </c>
      <c r="G4" s="1" t="s">
        <v>123</v>
      </c>
    </row>
    <row r="5" spans="1:7" x14ac:dyDescent="0.35">
      <c r="A5" t="s">
        <v>121</v>
      </c>
      <c r="B5" t="s">
        <v>118</v>
      </c>
      <c r="C5" t="s">
        <v>116</v>
      </c>
      <c r="D5" t="s">
        <v>119</v>
      </c>
      <c r="E5">
        <v>3.8699999999999998E-2</v>
      </c>
      <c r="F5">
        <f>E5*60</f>
        <v>2.3220000000000001</v>
      </c>
      <c r="G5" s="2" t="s">
        <v>124</v>
      </c>
    </row>
    <row r="6" spans="1:7" x14ac:dyDescent="0.35">
      <c r="A6" t="s">
        <v>4</v>
      </c>
      <c r="B6" t="s">
        <v>16</v>
      </c>
      <c r="C6" t="s">
        <v>51</v>
      </c>
      <c r="D6" t="s">
        <v>47</v>
      </c>
      <c r="E6">
        <v>191.5</v>
      </c>
      <c r="F6">
        <f>E6*60</f>
        <v>11490</v>
      </c>
      <c r="G6" t="s">
        <v>52</v>
      </c>
    </row>
    <row r="7" spans="1:7" x14ac:dyDescent="0.35">
      <c r="A7" t="s">
        <v>6</v>
      </c>
      <c r="B7" t="s">
        <v>16</v>
      </c>
      <c r="C7" t="s">
        <v>53</v>
      </c>
      <c r="D7" t="s">
        <v>42</v>
      </c>
      <c r="E7">
        <v>620</v>
      </c>
      <c r="F7">
        <f t="shared" ref="F7:F43" si="0">E7*60</f>
        <v>37200</v>
      </c>
      <c r="G7" t="s">
        <v>54</v>
      </c>
    </row>
    <row r="8" spans="1:7" x14ac:dyDescent="0.35">
      <c r="A8" t="s">
        <v>7</v>
      </c>
      <c r="B8" t="s">
        <v>16</v>
      </c>
      <c r="C8" t="s">
        <v>55</v>
      </c>
      <c r="D8" t="s">
        <v>47</v>
      </c>
      <c r="E8">
        <v>128</v>
      </c>
      <c r="F8">
        <f t="shared" si="0"/>
        <v>7680</v>
      </c>
      <c r="G8" t="s">
        <v>56</v>
      </c>
    </row>
    <row r="9" spans="1:7" x14ac:dyDescent="0.35">
      <c r="A9" t="s">
        <v>8</v>
      </c>
      <c r="B9" t="s">
        <v>16</v>
      </c>
      <c r="C9" t="s">
        <v>57</v>
      </c>
      <c r="D9" t="s">
        <v>42</v>
      </c>
      <c r="E9">
        <v>22.3</v>
      </c>
      <c r="F9">
        <f t="shared" si="0"/>
        <v>1338</v>
      </c>
      <c r="G9" t="s">
        <v>58</v>
      </c>
    </row>
    <row r="10" spans="1:7" x14ac:dyDescent="0.35">
      <c r="A10" t="s">
        <v>9</v>
      </c>
      <c r="B10" t="s">
        <v>16</v>
      </c>
      <c r="C10" t="s">
        <v>59</v>
      </c>
      <c r="D10" t="s">
        <v>42</v>
      </c>
      <c r="E10">
        <v>10240</v>
      </c>
      <c r="F10">
        <f t="shared" si="0"/>
        <v>614400</v>
      </c>
      <c r="G10" t="s">
        <v>60</v>
      </c>
    </row>
    <row r="11" spans="1:7" x14ac:dyDescent="0.35">
      <c r="A11" t="s">
        <v>10</v>
      </c>
      <c r="B11" t="s">
        <v>16</v>
      </c>
      <c r="C11" t="s">
        <v>61</v>
      </c>
      <c r="D11" t="s">
        <v>47</v>
      </c>
      <c r="E11">
        <v>80</v>
      </c>
      <c r="F11">
        <f t="shared" si="0"/>
        <v>4800</v>
      </c>
      <c r="G11" t="s">
        <v>62</v>
      </c>
    </row>
    <row r="12" spans="1:7" x14ac:dyDescent="0.35">
      <c r="A12" t="s">
        <v>11</v>
      </c>
      <c r="B12" t="s">
        <v>16</v>
      </c>
      <c r="C12" t="s">
        <v>64</v>
      </c>
      <c r="D12" t="s">
        <v>47</v>
      </c>
      <c r="E12">
        <v>1000</v>
      </c>
      <c r="F12">
        <f t="shared" si="0"/>
        <v>60000</v>
      </c>
      <c r="G12" t="s">
        <v>63</v>
      </c>
    </row>
    <row r="13" spans="1:7" x14ac:dyDescent="0.35">
      <c r="A13" t="s">
        <v>12</v>
      </c>
      <c r="B13" t="s">
        <v>16</v>
      </c>
      <c r="C13" t="s">
        <v>65</v>
      </c>
      <c r="D13" t="s">
        <v>47</v>
      </c>
      <c r="E13">
        <v>210</v>
      </c>
      <c r="F13">
        <f t="shared" si="0"/>
        <v>12600</v>
      </c>
      <c r="G13" t="s">
        <v>62</v>
      </c>
    </row>
    <row r="14" spans="1:7" x14ac:dyDescent="0.35">
      <c r="A14" t="s">
        <v>13</v>
      </c>
      <c r="B14" t="s">
        <v>16</v>
      </c>
      <c r="C14" t="s">
        <v>66</v>
      </c>
      <c r="D14" t="s">
        <v>47</v>
      </c>
      <c r="E14">
        <v>91</v>
      </c>
      <c r="F14">
        <f t="shared" si="0"/>
        <v>5460</v>
      </c>
      <c r="G14" t="s">
        <v>67</v>
      </c>
    </row>
    <row r="15" spans="1:7" x14ac:dyDescent="0.35">
      <c r="A15" t="s">
        <v>14</v>
      </c>
      <c r="B15" t="s">
        <v>16</v>
      </c>
      <c r="C15" t="s">
        <v>68</v>
      </c>
      <c r="D15" t="s">
        <v>47</v>
      </c>
      <c r="E15">
        <v>191</v>
      </c>
      <c r="F15">
        <f t="shared" si="0"/>
        <v>11460</v>
      </c>
      <c r="G15" t="s">
        <v>69</v>
      </c>
    </row>
    <row r="16" spans="1:7" x14ac:dyDescent="0.35">
      <c r="A16" t="s">
        <v>26</v>
      </c>
      <c r="B16" t="s">
        <v>16</v>
      </c>
      <c r="C16" t="s">
        <v>71</v>
      </c>
      <c r="D16" t="s">
        <v>42</v>
      </c>
      <c r="E16">
        <v>1.7470000000000001</v>
      </c>
      <c r="F16">
        <f t="shared" si="0"/>
        <v>104.82000000000001</v>
      </c>
      <c r="G16" t="s">
        <v>70</v>
      </c>
    </row>
    <row r="17" spans="1:7" x14ac:dyDescent="0.35">
      <c r="A17" t="s">
        <v>27</v>
      </c>
      <c r="B17" t="s">
        <v>16</v>
      </c>
      <c r="C17" t="s">
        <v>72</v>
      </c>
      <c r="D17" t="s">
        <v>42</v>
      </c>
      <c r="E17">
        <v>1.7470000000000001</v>
      </c>
      <c r="F17">
        <f t="shared" si="0"/>
        <v>104.82000000000001</v>
      </c>
      <c r="G17" t="s">
        <v>70</v>
      </c>
    </row>
    <row r="18" spans="1:7" x14ac:dyDescent="0.35">
      <c r="A18" t="s">
        <v>113</v>
      </c>
      <c r="B18" t="s">
        <v>40</v>
      </c>
      <c r="C18" t="s">
        <v>71</v>
      </c>
      <c r="D18" t="s">
        <v>42</v>
      </c>
      <c r="E18">
        <v>1.7470000000000001</v>
      </c>
      <c r="F18">
        <f>E18*60</f>
        <v>104.82000000000001</v>
      </c>
      <c r="G18" t="s">
        <v>70</v>
      </c>
    </row>
    <row r="19" spans="1:7" x14ac:dyDescent="0.35">
      <c r="A19" t="s">
        <v>5</v>
      </c>
      <c r="B19" t="s">
        <v>16</v>
      </c>
      <c r="C19" t="s">
        <v>73</v>
      </c>
      <c r="D19" t="s">
        <v>47</v>
      </c>
      <c r="E19">
        <v>201</v>
      </c>
      <c r="F19">
        <f t="shared" si="0"/>
        <v>12060</v>
      </c>
      <c r="G19" t="s">
        <v>74</v>
      </c>
    </row>
    <row r="20" spans="1:7" x14ac:dyDescent="0.35">
      <c r="A20" t="s">
        <v>17</v>
      </c>
      <c r="B20" t="s">
        <v>16</v>
      </c>
      <c r="C20" t="s">
        <v>75</v>
      </c>
      <c r="D20" t="s">
        <v>42</v>
      </c>
      <c r="E20">
        <v>1065</v>
      </c>
      <c r="F20">
        <f t="shared" si="0"/>
        <v>63900</v>
      </c>
      <c r="G20" t="s">
        <v>76</v>
      </c>
    </row>
    <row r="21" spans="1:7" x14ac:dyDescent="0.35">
      <c r="A21" t="s">
        <v>18</v>
      </c>
      <c r="B21" t="s">
        <v>16</v>
      </c>
      <c r="C21" t="s">
        <v>77</v>
      </c>
      <c r="D21" t="s">
        <v>47</v>
      </c>
      <c r="E21">
        <v>1.89</v>
      </c>
      <c r="F21">
        <f t="shared" si="0"/>
        <v>113.39999999999999</v>
      </c>
      <c r="G21" s="1" t="s">
        <v>78</v>
      </c>
    </row>
    <row r="22" spans="1:7" x14ac:dyDescent="0.35">
      <c r="A22" t="s">
        <v>19</v>
      </c>
      <c r="B22" t="s">
        <v>16</v>
      </c>
      <c r="C22" t="s">
        <v>79</v>
      </c>
      <c r="D22" t="s">
        <v>80</v>
      </c>
      <c r="E22">
        <v>1700</v>
      </c>
      <c r="F22">
        <f t="shared" si="0"/>
        <v>102000</v>
      </c>
      <c r="G22" t="s">
        <v>81</v>
      </c>
    </row>
    <row r="23" spans="1:7" x14ac:dyDescent="0.35">
      <c r="A23" t="s">
        <v>20</v>
      </c>
      <c r="B23" t="s">
        <v>16</v>
      </c>
      <c r="C23" t="s">
        <v>82</v>
      </c>
      <c r="D23" t="s">
        <v>44</v>
      </c>
      <c r="E23">
        <v>6570</v>
      </c>
      <c r="F23">
        <f t="shared" si="0"/>
        <v>394200</v>
      </c>
      <c r="G23" t="s">
        <v>83</v>
      </c>
    </row>
    <row r="24" spans="1:7" x14ac:dyDescent="0.35">
      <c r="A24" t="s">
        <v>21</v>
      </c>
      <c r="B24" t="s">
        <v>16</v>
      </c>
      <c r="C24" t="s">
        <v>84</v>
      </c>
      <c r="D24" t="s">
        <v>47</v>
      </c>
      <c r="E24">
        <v>0.88</v>
      </c>
      <c r="F24">
        <f t="shared" si="0"/>
        <v>52.8</v>
      </c>
      <c r="G24" t="s">
        <v>85</v>
      </c>
    </row>
    <row r="25" spans="1:7" x14ac:dyDescent="0.35">
      <c r="A25" t="s">
        <v>22</v>
      </c>
      <c r="B25" t="s">
        <v>16</v>
      </c>
      <c r="C25" t="s">
        <v>84</v>
      </c>
      <c r="D25" t="s">
        <v>47</v>
      </c>
      <c r="E25">
        <v>0.88</v>
      </c>
      <c r="F25">
        <f t="shared" si="0"/>
        <v>52.8</v>
      </c>
      <c r="G25" t="s">
        <v>85</v>
      </c>
    </row>
    <row r="26" spans="1:7" x14ac:dyDescent="0.35">
      <c r="A26" t="s">
        <v>23</v>
      </c>
      <c r="B26" t="s">
        <v>16</v>
      </c>
      <c r="C26" t="s">
        <v>86</v>
      </c>
      <c r="D26" t="s">
        <v>42</v>
      </c>
      <c r="E26">
        <v>15</v>
      </c>
      <c r="F26">
        <f t="shared" si="0"/>
        <v>900</v>
      </c>
      <c r="G26" t="s">
        <v>87</v>
      </c>
    </row>
    <row r="27" spans="1:7" x14ac:dyDescent="0.35">
      <c r="A27" t="s">
        <v>24</v>
      </c>
      <c r="B27" t="s">
        <v>16</v>
      </c>
      <c r="C27" t="s">
        <v>88</v>
      </c>
      <c r="D27" t="s">
        <v>42</v>
      </c>
      <c r="E27">
        <v>22.2</v>
      </c>
      <c r="F27">
        <f t="shared" si="0"/>
        <v>1332</v>
      </c>
      <c r="G27" t="s">
        <v>89</v>
      </c>
    </row>
    <row r="28" spans="1:7" x14ac:dyDescent="0.35">
      <c r="A28" t="s">
        <v>25</v>
      </c>
      <c r="B28" t="s">
        <v>16</v>
      </c>
      <c r="C28" t="s">
        <v>90</v>
      </c>
      <c r="D28" t="s">
        <v>42</v>
      </c>
      <c r="E28">
        <v>1442</v>
      </c>
      <c r="F28">
        <f t="shared" si="0"/>
        <v>86520</v>
      </c>
      <c r="G28" t="s">
        <v>91</v>
      </c>
    </row>
    <row r="29" spans="1:7" x14ac:dyDescent="0.35">
      <c r="A29" t="s">
        <v>28</v>
      </c>
      <c r="B29" t="s">
        <v>40</v>
      </c>
      <c r="C29" t="s">
        <v>92</v>
      </c>
      <c r="D29" t="s">
        <v>47</v>
      </c>
      <c r="E29">
        <v>11</v>
      </c>
      <c r="F29">
        <f t="shared" si="0"/>
        <v>660</v>
      </c>
      <c r="G29" t="s">
        <v>93</v>
      </c>
    </row>
    <row r="30" spans="1:7" x14ac:dyDescent="0.35">
      <c r="A30" t="s">
        <v>29</v>
      </c>
      <c r="B30" t="s">
        <v>40</v>
      </c>
      <c r="C30" t="s">
        <v>95</v>
      </c>
      <c r="D30" t="s">
        <v>94</v>
      </c>
      <c r="E30">
        <v>0.127</v>
      </c>
      <c r="F30">
        <f t="shared" si="0"/>
        <v>7.62</v>
      </c>
      <c r="G30" t="s">
        <v>96</v>
      </c>
    </row>
    <row r="31" spans="1:7" x14ac:dyDescent="0.35">
      <c r="A31" t="s">
        <v>30</v>
      </c>
      <c r="B31" t="s">
        <v>40</v>
      </c>
      <c r="C31" t="s">
        <v>98</v>
      </c>
      <c r="D31" t="s">
        <v>97</v>
      </c>
      <c r="E31">
        <v>6.13</v>
      </c>
      <c r="F31">
        <f t="shared" si="0"/>
        <v>367.8</v>
      </c>
      <c r="G31" t="s">
        <v>99</v>
      </c>
    </row>
    <row r="32" spans="1:7" x14ac:dyDescent="0.35">
      <c r="A32" t="s">
        <v>31</v>
      </c>
      <c r="B32" t="s">
        <v>40</v>
      </c>
      <c r="C32" t="s">
        <v>100</v>
      </c>
      <c r="D32" t="s">
        <v>47</v>
      </c>
      <c r="E32">
        <v>31</v>
      </c>
      <c r="F32">
        <f t="shared" si="0"/>
        <v>1860</v>
      </c>
      <c r="G32" t="s">
        <v>101</v>
      </c>
    </row>
    <row r="33" spans="1:7" x14ac:dyDescent="0.35">
      <c r="A33" t="s">
        <v>32</v>
      </c>
      <c r="B33" t="s">
        <v>40</v>
      </c>
      <c r="C33" t="s">
        <v>103</v>
      </c>
      <c r="D33" t="s">
        <v>102</v>
      </c>
      <c r="E33">
        <v>252</v>
      </c>
      <c r="F33">
        <f t="shared" si="0"/>
        <v>15120</v>
      </c>
      <c r="G33" t="s">
        <v>104</v>
      </c>
    </row>
    <row r="34" spans="1:7" x14ac:dyDescent="0.35">
      <c r="A34" t="s">
        <v>33</v>
      </c>
      <c r="B34" t="s">
        <v>40</v>
      </c>
      <c r="C34" t="s">
        <v>106</v>
      </c>
      <c r="D34" t="s">
        <v>105</v>
      </c>
      <c r="E34">
        <v>22.1</v>
      </c>
      <c r="F34">
        <f t="shared" si="0"/>
        <v>1326</v>
      </c>
      <c r="G34" t="s">
        <v>107</v>
      </c>
    </row>
    <row r="35" spans="1:7" x14ac:dyDescent="0.35">
      <c r="A35" t="s">
        <v>34</v>
      </c>
      <c r="B35" t="s">
        <v>40</v>
      </c>
      <c r="C35" t="s">
        <v>108</v>
      </c>
      <c r="D35" t="s">
        <v>42</v>
      </c>
      <c r="E35">
        <v>3.9E-2</v>
      </c>
      <c r="F35">
        <f t="shared" si="0"/>
        <v>2.34</v>
      </c>
      <c r="G35" t="s">
        <v>109</v>
      </c>
    </row>
    <row r="36" spans="1:7" x14ac:dyDescent="0.35">
      <c r="A36" t="s">
        <v>35</v>
      </c>
      <c r="B36" t="s">
        <v>40</v>
      </c>
      <c r="C36" t="s">
        <v>110</v>
      </c>
      <c r="D36" t="s">
        <v>47</v>
      </c>
      <c r="E36">
        <v>450</v>
      </c>
      <c r="F36">
        <f t="shared" si="0"/>
        <v>27000</v>
      </c>
      <c r="G36" t="s">
        <v>111</v>
      </c>
    </row>
    <row r="37" spans="1:7" x14ac:dyDescent="0.35">
      <c r="A37" t="s">
        <v>36</v>
      </c>
      <c r="B37" t="s">
        <v>40</v>
      </c>
      <c r="C37" t="s">
        <v>49</v>
      </c>
      <c r="D37" t="s">
        <v>47</v>
      </c>
      <c r="E37">
        <v>182</v>
      </c>
      <c r="F37">
        <f t="shared" si="0"/>
        <v>10920</v>
      </c>
      <c r="G37" t="s">
        <v>50</v>
      </c>
    </row>
    <row r="38" spans="1:7" x14ac:dyDescent="0.35">
      <c r="A38" t="s">
        <v>37</v>
      </c>
      <c r="B38" t="s">
        <v>40</v>
      </c>
      <c r="C38" t="s">
        <v>43</v>
      </c>
      <c r="D38" t="s">
        <v>94</v>
      </c>
      <c r="E38">
        <v>345</v>
      </c>
      <c r="F38">
        <f t="shared" si="0"/>
        <v>20700</v>
      </c>
      <c r="G38" t="s">
        <v>112</v>
      </c>
    </row>
    <row r="39" spans="1:7" x14ac:dyDescent="0.35">
      <c r="A39" t="s">
        <v>38</v>
      </c>
      <c r="B39" t="s">
        <v>40</v>
      </c>
      <c r="C39" t="s">
        <v>45</v>
      </c>
      <c r="D39" t="s">
        <v>47</v>
      </c>
      <c r="E39">
        <v>170</v>
      </c>
      <c r="F39">
        <f t="shared" si="0"/>
        <v>10200</v>
      </c>
      <c r="G39" t="s">
        <v>48</v>
      </c>
    </row>
    <row r="40" spans="1:7" x14ac:dyDescent="0.35">
      <c r="A40" t="s">
        <v>39</v>
      </c>
      <c r="B40" t="s">
        <v>16</v>
      </c>
      <c r="C40" t="s">
        <v>45</v>
      </c>
      <c r="D40" t="s">
        <v>47</v>
      </c>
      <c r="E40">
        <v>170</v>
      </c>
      <c r="F40">
        <f t="shared" si="0"/>
        <v>10200</v>
      </c>
      <c r="G40" t="s">
        <v>48</v>
      </c>
    </row>
    <row r="41" spans="1:7" x14ac:dyDescent="0.35">
      <c r="A41" t="s">
        <v>46</v>
      </c>
      <c r="B41" t="s">
        <v>16</v>
      </c>
      <c r="C41" t="s">
        <v>49</v>
      </c>
      <c r="D41" t="s">
        <v>47</v>
      </c>
      <c r="E41">
        <v>182</v>
      </c>
      <c r="F41">
        <f t="shared" si="0"/>
        <v>10920</v>
      </c>
      <c r="G41" t="s">
        <v>50</v>
      </c>
    </row>
    <row r="42" spans="1:7" x14ac:dyDescent="0.35">
      <c r="A42" t="s">
        <v>165</v>
      </c>
      <c r="B42" t="s">
        <v>40</v>
      </c>
      <c r="C42" t="s">
        <v>167</v>
      </c>
      <c r="D42" t="s">
        <v>47</v>
      </c>
      <c r="E42">
        <v>7.5</v>
      </c>
      <c r="F42">
        <f t="shared" si="0"/>
        <v>450</v>
      </c>
      <c r="G42" t="s">
        <v>168</v>
      </c>
    </row>
    <row r="43" spans="1:7" x14ac:dyDescent="0.35">
      <c r="A43" t="s">
        <v>166</v>
      </c>
      <c r="B43" t="s">
        <v>40</v>
      </c>
      <c r="C43" t="s">
        <v>167</v>
      </c>
      <c r="D43" t="s">
        <v>47</v>
      </c>
      <c r="E43">
        <v>7.5</v>
      </c>
      <c r="F43">
        <f t="shared" si="0"/>
        <v>450</v>
      </c>
      <c r="G43" t="s">
        <v>168</v>
      </c>
    </row>
    <row r="44" spans="1:7" x14ac:dyDescent="0.35">
      <c r="A44" t="s">
        <v>120</v>
      </c>
      <c r="B44" t="s">
        <v>16</v>
      </c>
      <c r="C44" t="s">
        <v>116</v>
      </c>
      <c r="D44" t="s">
        <v>116</v>
      </c>
      <c r="E44" t="s">
        <v>116</v>
      </c>
      <c r="F44">
        <v>100</v>
      </c>
      <c r="G44" s="2" t="s">
        <v>122</v>
      </c>
    </row>
    <row r="45" spans="1:7" x14ac:dyDescent="0.35">
      <c r="A45" t="s">
        <v>125</v>
      </c>
      <c r="B45" t="s">
        <v>16</v>
      </c>
      <c r="C45" t="s">
        <v>116</v>
      </c>
      <c r="D45" t="s">
        <v>116</v>
      </c>
      <c r="E45" t="s">
        <v>116</v>
      </c>
      <c r="F45">
        <v>25</v>
      </c>
      <c r="G45" s="2" t="s">
        <v>122</v>
      </c>
    </row>
  </sheetData>
  <hyperlinks>
    <hyperlink ref="G21" r:id="rId1" xr:uid="{60D2E9C6-9172-4D4D-B418-CC567356E033}"/>
    <hyperlink ref="G2" r:id="rId2" xr:uid="{96642BA6-12F8-4451-8DFA-16265959FEF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126</v>
      </c>
      <c r="C1" t="s">
        <v>133</v>
      </c>
      <c r="D1" t="s">
        <v>3</v>
      </c>
    </row>
    <row r="2" spans="1:4" x14ac:dyDescent="0.35">
      <c r="A2" t="s">
        <v>115</v>
      </c>
      <c r="B2">
        <v>30</v>
      </c>
      <c r="C2" t="s">
        <v>135</v>
      </c>
      <c r="D2" t="s">
        <v>137</v>
      </c>
    </row>
    <row r="3" spans="1:4" x14ac:dyDescent="0.35">
      <c r="A3" t="s">
        <v>129</v>
      </c>
      <c r="B3">
        <v>0.29499999999999998</v>
      </c>
      <c r="C3" t="s">
        <v>134</v>
      </c>
      <c r="D3" t="s">
        <v>127</v>
      </c>
    </row>
    <row r="4" spans="1:4" x14ac:dyDescent="0.35">
      <c r="A4" t="s">
        <v>128</v>
      </c>
      <c r="B4">
        <v>0.11600000000000001</v>
      </c>
      <c r="C4" t="s">
        <v>135</v>
      </c>
      <c r="D4" t="s">
        <v>130</v>
      </c>
    </row>
    <row r="5" spans="1:4" x14ac:dyDescent="0.35">
      <c r="A5" t="s">
        <v>131</v>
      </c>
      <c r="B5">
        <v>6.8599999999999994E-2</v>
      </c>
      <c r="C5" t="s">
        <v>135</v>
      </c>
      <c r="D5" t="s">
        <v>130</v>
      </c>
    </row>
    <row r="6" spans="1:4" x14ac:dyDescent="0.35">
      <c r="A6" t="s">
        <v>132</v>
      </c>
      <c r="B6">
        <v>0.23599999999999999</v>
      </c>
      <c r="C6" t="s">
        <v>134</v>
      </c>
      <c r="D6" t="s">
        <v>127</v>
      </c>
    </row>
    <row r="7" spans="1:4" x14ac:dyDescent="0.35">
      <c r="A7" t="s">
        <v>136</v>
      </c>
      <c r="B7">
        <v>0.12</v>
      </c>
      <c r="C7" t="s">
        <v>134</v>
      </c>
      <c r="D7" t="s">
        <v>127</v>
      </c>
    </row>
    <row r="8" spans="1:4" x14ac:dyDescent="0.35">
      <c r="A8" t="s">
        <v>138</v>
      </c>
      <c r="B8">
        <v>0.97799999999999998</v>
      </c>
      <c r="C8" t="s">
        <v>134</v>
      </c>
      <c r="D8" t="s">
        <v>139</v>
      </c>
    </row>
    <row r="9" spans="1:4" x14ac:dyDescent="0.35">
      <c r="A9" t="s">
        <v>140</v>
      </c>
      <c r="B9">
        <v>2.5100000000000001E-2</v>
      </c>
      <c r="C9" t="s">
        <v>134</v>
      </c>
      <c r="D9" t="s">
        <v>141</v>
      </c>
    </row>
    <row r="10" spans="1:4" x14ac:dyDescent="0.35">
      <c r="A10" t="s">
        <v>142</v>
      </c>
      <c r="B10">
        <v>1.6400000000000001E-2</v>
      </c>
      <c r="C10" t="s">
        <v>134</v>
      </c>
      <c r="D10" t="s">
        <v>143</v>
      </c>
    </row>
    <row r="11" spans="1:4" x14ac:dyDescent="0.35">
      <c r="A11" t="s">
        <v>146</v>
      </c>
      <c r="B11">
        <v>0.123</v>
      </c>
      <c r="C11" t="s">
        <v>135</v>
      </c>
      <c r="D11" t="s">
        <v>145</v>
      </c>
    </row>
    <row r="12" spans="1:4" x14ac:dyDescent="0.35">
      <c r="A12" t="s">
        <v>144</v>
      </c>
      <c r="B12">
        <v>4.7199999999999999E-2</v>
      </c>
      <c r="C12" t="s">
        <v>134</v>
      </c>
      <c r="D12" t="s">
        <v>141</v>
      </c>
    </row>
    <row r="13" spans="1:4" x14ac:dyDescent="0.35">
      <c r="A13" t="s">
        <v>147</v>
      </c>
      <c r="B13">
        <v>1.1000000000000001</v>
      </c>
      <c r="C13" t="s">
        <v>148</v>
      </c>
      <c r="D13" t="s">
        <v>149</v>
      </c>
    </row>
    <row r="14" spans="1:4" x14ac:dyDescent="0.35">
      <c r="A14" t="s">
        <v>150</v>
      </c>
      <c r="B14">
        <v>2.15</v>
      </c>
      <c r="C14" t="s">
        <v>134</v>
      </c>
      <c r="D14" t="s">
        <v>141</v>
      </c>
    </row>
    <row r="15" spans="1:4" x14ac:dyDescent="0.35">
      <c r="A15" t="s">
        <v>152</v>
      </c>
      <c r="B15">
        <v>1.2699999999999999E-2</v>
      </c>
      <c r="C15" t="s">
        <v>134</v>
      </c>
      <c r="D15" t="s">
        <v>141</v>
      </c>
    </row>
    <row r="16" spans="1:4" x14ac:dyDescent="0.35">
      <c r="A16" t="s">
        <v>153</v>
      </c>
      <c r="B16">
        <v>0.109</v>
      </c>
      <c r="C16" t="s">
        <v>135</v>
      </c>
      <c r="D16" t="s">
        <v>130</v>
      </c>
    </row>
    <row r="17" spans="1:4" x14ac:dyDescent="0.35">
      <c r="A17" t="s">
        <v>154</v>
      </c>
      <c r="B17">
        <v>2.6440000000000001</v>
      </c>
      <c r="C17" t="s">
        <v>155</v>
      </c>
      <c r="D17" t="s">
        <v>156</v>
      </c>
    </row>
    <row r="18" spans="1:4" x14ac:dyDescent="0.35">
      <c r="A18" t="s">
        <v>157</v>
      </c>
      <c r="B18">
        <v>0.02</v>
      </c>
      <c r="C18" t="s">
        <v>134</v>
      </c>
      <c r="D18" t="s">
        <v>141</v>
      </c>
    </row>
    <row r="19" spans="1:4" x14ac:dyDescent="0.35">
      <c r="A19" t="s">
        <v>158</v>
      </c>
      <c r="B19">
        <v>1.4200000000000001E-2</v>
      </c>
      <c r="C19" t="s">
        <v>134</v>
      </c>
      <c r="D19" t="s">
        <v>141</v>
      </c>
    </row>
    <row r="20" spans="1:4" x14ac:dyDescent="0.35">
      <c r="A20" t="s">
        <v>159</v>
      </c>
      <c r="B20">
        <v>0.12</v>
      </c>
      <c r="C20" t="s">
        <v>148</v>
      </c>
      <c r="D20" t="s">
        <v>160</v>
      </c>
    </row>
    <row r="21" spans="1:4" x14ac:dyDescent="0.35">
      <c r="A21" t="s">
        <v>161</v>
      </c>
      <c r="B21">
        <v>2.1399999999999999E-2</v>
      </c>
      <c r="C21" t="s">
        <v>134</v>
      </c>
      <c r="D21" t="s">
        <v>141</v>
      </c>
    </row>
    <row r="22" spans="1:4" x14ac:dyDescent="0.35">
      <c r="A22" t="s">
        <v>151</v>
      </c>
      <c r="B22">
        <v>0.43</v>
      </c>
      <c r="C22" t="s">
        <v>116</v>
      </c>
      <c r="D22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2025-03-13T20:33:48Z</dcterms:modified>
</cp:coreProperties>
</file>