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ras5181\Desktop\Labprojects\CulturedMeat\iSusS\data\gems\"/>
    </mc:Choice>
  </mc:AlternateContent>
  <xr:revisionPtr revIDLastSave="0" documentId="13_ncr:1_{3A0EB5D1-5CB6-40C1-9BC7-B35D05F9BB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" sheetId="1" r:id="rId1"/>
    <sheet name="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1" i="1" l="1"/>
  <c r="F240" i="1"/>
  <c r="F239" i="1"/>
  <c r="F238" i="1"/>
  <c r="F237" i="1"/>
  <c r="F236" i="1"/>
  <c r="F38" i="1"/>
  <c r="F235" i="1"/>
  <c r="F234" i="1"/>
  <c r="F233" i="1"/>
  <c r="F17" i="1"/>
  <c r="F37" i="1"/>
  <c r="F36" i="1"/>
  <c r="F35" i="1"/>
  <c r="F34" i="1"/>
  <c r="F33" i="1"/>
  <c r="F32" i="1"/>
  <c r="F232" i="1"/>
  <c r="F231" i="1"/>
  <c r="F230" i="1"/>
  <c r="F31" i="1"/>
  <c r="F30" i="1"/>
  <c r="F29" i="1"/>
  <c r="F227" i="1"/>
  <c r="F228" i="1"/>
  <c r="F229" i="1"/>
  <c r="F226" i="1"/>
  <c r="F28" i="1"/>
  <c r="F27" i="1"/>
  <c r="F293" i="1"/>
  <c r="F292" i="1"/>
  <c r="F6" i="1"/>
  <c r="F221" i="1"/>
  <c r="F222" i="1"/>
  <c r="F223" i="1"/>
  <c r="F224" i="1"/>
  <c r="F225" i="1"/>
  <c r="F26" i="1"/>
  <c r="F213" i="1"/>
  <c r="F214" i="1"/>
  <c r="F215" i="1"/>
  <c r="F216" i="1"/>
  <c r="F217" i="1"/>
  <c r="F218" i="1"/>
  <c r="F219" i="1"/>
  <c r="F220" i="1"/>
  <c r="F18" i="1"/>
  <c r="F19" i="1"/>
  <c r="F20" i="1"/>
  <c r="F21" i="1"/>
  <c r="F22" i="1"/>
  <c r="F23" i="1"/>
  <c r="F24" i="1"/>
  <c r="F25" i="1"/>
  <c r="F8" i="1"/>
  <c r="F9" i="1"/>
  <c r="F10" i="1"/>
  <c r="F11" i="1"/>
  <c r="F12" i="1"/>
  <c r="F13" i="1"/>
  <c r="F14" i="1"/>
  <c r="F15" i="1"/>
  <c r="F16" i="1"/>
  <c r="F7" i="1"/>
</calcChain>
</file>

<file path=xl/sharedStrings.xml><?xml version="1.0" encoding="utf-8"?>
<sst xmlns="http://schemas.openxmlformats.org/spreadsheetml/2006/main" count="877" uniqueCount="467">
  <si>
    <t>Rxn</t>
  </si>
  <si>
    <t>EC</t>
  </si>
  <si>
    <t>Organism</t>
  </si>
  <si>
    <t>Ref</t>
  </si>
  <si>
    <t>HEX1</t>
  </si>
  <si>
    <t>G6PDH2r</t>
  </si>
  <si>
    <t>PGI</t>
  </si>
  <si>
    <t>PFK</t>
  </si>
  <si>
    <t>FBA</t>
  </si>
  <si>
    <t>TPI</t>
  </si>
  <si>
    <t>GAPD</t>
  </si>
  <si>
    <t>PGK</t>
  </si>
  <si>
    <t>PGM</t>
  </si>
  <si>
    <t>ENO</t>
  </si>
  <si>
    <t>PYK</t>
  </si>
  <si>
    <t>Compartment</t>
  </si>
  <si>
    <t>c</t>
  </si>
  <si>
    <t>PGL</t>
  </si>
  <si>
    <t>GND</t>
  </si>
  <si>
    <t>RPI</t>
  </si>
  <si>
    <t>RPE</t>
  </si>
  <si>
    <t>TKT1</t>
  </si>
  <si>
    <t>TKT2</t>
  </si>
  <si>
    <t>TALA</t>
  </si>
  <si>
    <t>PRPPS</t>
  </si>
  <si>
    <t>LDH_L</t>
  </si>
  <si>
    <t>PDHm</t>
  </si>
  <si>
    <t>CSm</t>
  </si>
  <si>
    <t>ACONTm</t>
  </si>
  <si>
    <t>ICDHxm</t>
  </si>
  <si>
    <t>AKGDm</t>
  </si>
  <si>
    <t>SUCOAS1m</t>
  </si>
  <si>
    <t>SUCD1m</t>
  </si>
  <si>
    <t>FUMm</t>
  </si>
  <si>
    <t>MDHm</t>
  </si>
  <si>
    <t>GLUNm</t>
  </si>
  <si>
    <t>ASPTAm</t>
  </si>
  <si>
    <t>ASPTA</t>
  </si>
  <si>
    <t>m</t>
  </si>
  <si>
    <t>Activity(umol/min/mg)</t>
  </si>
  <si>
    <t>Homo sapiens</t>
  </si>
  <si>
    <t>3.5.1.2</t>
  </si>
  <si>
    <t>Bos taurus</t>
  </si>
  <si>
    <t>2.6.1.1</t>
  </si>
  <si>
    <t>MDH</t>
  </si>
  <si>
    <t>Sus scrofa</t>
  </si>
  <si>
    <t>DOI: 10.1111/j.1432-1033.1976.tb10331.x</t>
  </si>
  <si>
    <t>1.1.1.37</t>
  </si>
  <si>
    <t>DOI: 10.1021/la1040882</t>
  </si>
  <si>
    <t xml:space="preserve"> 2.7.1.1</t>
  </si>
  <si>
    <t>DOI: 10.1016/0003-9861(83)90303-x</t>
  </si>
  <si>
    <t>5.3.1.9</t>
  </si>
  <si>
    <t>DOI: 10.1016/j.bbapap.2008.11.004</t>
  </si>
  <si>
    <t>2.7.1.11</t>
  </si>
  <si>
    <t>DOI: 10.1016/0076-6879(75)42100-0</t>
  </si>
  <si>
    <t>4.1.2.13</t>
  </si>
  <si>
    <t>DOI: 10.1042/BJ20031941</t>
  </si>
  <si>
    <t>5.3.1.1</t>
  </si>
  <si>
    <t>DOI: 10.1016/s0076-6879(75)41096-5</t>
  </si>
  <si>
    <t>1.2.1.12</t>
  </si>
  <si>
    <t>DOI: 10.1016/s0076-6879(82)90177-x</t>
  </si>
  <si>
    <t>DOI: 10.1016/0076-6879(75)42105-x</t>
  </si>
  <si>
    <t>2.7.2.3</t>
  </si>
  <si>
    <t>5.4.2.11</t>
  </si>
  <si>
    <t>4.2.1.11</t>
  </si>
  <si>
    <t>DOI: 10.1007/BF01888143</t>
  </si>
  <si>
    <t>2.7.1.40</t>
  </si>
  <si>
    <t>DOI: 10.1016/1357-2725(95)00090-c</t>
  </si>
  <si>
    <t>1.1.1.27</t>
  </si>
  <si>
    <t>1.1.1.49</t>
  </si>
  <si>
    <t>DOI: 10.1016/0306-4522(90)90074-e</t>
  </si>
  <si>
    <t>3.1.1.31</t>
  </si>
  <si>
    <t>DOI: 10.1042/BJ20110170</t>
  </si>
  <si>
    <t>1.1.1.44</t>
  </si>
  <si>
    <t>https://doi.org/10.1016/S0021-9258(17)32951-4</t>
  </si>
  <si>
    <t>5.3.1.6</t>
  </si>
  <si>
    <t>Pisum sativum</t>
  </si>
  <si>
    <t>DOI: 10.1104/pp.97.2.730</t>
  </si>
  <si>
    <t>5.1.3.1</t>
  </si>
  <si>
    <t>DOI: 10.1111/j.1432-1033.1985.tb08845.x</t>
  </si>
  <si>
    <t>2.2.1.1</t>
  </si>
  <si>
    <t>DOI: 10.1016/0005-2744(80)90090-x</t>
  </si>
  <si>
    <t>2.2.1.2</t>
  </si>
  <si>
    <t>DOI: 10.1016/0014-5793(95)01446-2</t>
  </si>
  <si>
    <t>2.7.6.1</t>
  </si>
  <si>
    <t>DOI: 10.1074/jbc.271.33.19894</t>
  </si>
  <si>
    <t>1.2.4.1</t>
  </si>
  <si>
    <t>DOI: 10.1093/oxfordjournals.jbchem.a131181</t>
  </si>
  <si>
    <t>Rattus norvegicus</t>
  </si>
  <si>
    <t>2.3.3.1</t>
  </si>
  <si>
    <t>DOI: 10.1161/01.hyp.35.4.875</t>
  </si>
  <si>
    <t>Rattus rattus</t>
  </si>
  <si>
    <t>4.2.1.3</t>
  </si>
  <si>
    <t>DOI: 10.1023/a:1016304909287</t>
  </si>
  <si>
    <t>1.1.1.41</t>
  </si>
  <si>
    <t>DOI: 10.1073/pnas.75.1.252</t>
  </si>
  <si>
    <t>Urocitellus richardsonii</t>
  </si>
  <si>
    <t>1.2.4.2</t>
  </si>
  <si>
    <t>DOI: 10.1016/j.bbapap.2020.140448</t>
  </si>
  <si>
    <t>Pigeon</t>
  </si>
  <si>
    <t>6.2.1.4</t>
  </si>
  <si>
    <t>DOI: 10.1074/jbc.273.42.27573</t>
  </si>
  <si>
    <t>1.3.5.1</t>
  </si>
  <si>
    <t>DOI: 10.1016/j.bbrc.2003.10.065</t>
  </si>
  <si>
    <t>4.2.1.2</t>
  </si>
  <si>
    <t>PMID: 3771571</t>
  </si>
  <si>
    <t>DOI: 10.1042/bj2290399</t>
  </si>
  <si>
    <t>Activity(mmol/hr/g)</t>
  </si>
  <si>
    <t>EX_glc__D_e</t>
  </si>
  <si>
    <t>_</t>
  </si>
  <si>
    <t>https://doi.org/10.1042/bj3590443</t>
  </si>
  <si>
    <t>e</t>
  </si>
  <si>
    <t>Saccharomyces cerevisiae</t>
  </si>
  <si>
    <t>EX_aa_e</t>
  </si>
  <si>
    <t>Estimated</t>
  </si>
  <si>
    <t xml:space="preserve"> https://doi.org/10.4233/uuid:177e9f4c-f847-436d-9fd4-9ed97ba709d9</t>
  </si>
  <si>
    <t>DOI: 10.1371/journal.pone.0018457</t>
  </si>
  <si>
    <t>ATPM</t>
  </si>
  <si>
    <t>Km(mM)</t>
  </si>
  <si>
    <t>DOI: 10.1042/bj3490787</t>
  </si>
  <si>
    <t>EX_ser__L_e</t>
  </si>
  <si>
    <t>EX_gln__L_e</t>
  </si>
  <si>
    <t>DOI: 10.1074/jbc.274.28.19745</t>
  </si>
  <si>
    <t>EX_thr__L_e</t>
  </si>
  <si>
    <t>EX_leu__L_e</t>
  </si>
  <si>
    <t>organism</t>
  </si>
  <si>
    <t xml:space="preserve">Homo sapiens </t>
  </si>
  <si>
    <t xml:space="preserve">Rattus norvegicus </t>
  </si>
  <si>
    <t>EX_arg__L_e</t>
  </si>
  <si>
    <t>DOI: 10.1111/j.1432-1033.1977.tb11404.x</t>
  </si>
  <si>
    <t>EX_ala__L_e</t>
  </si>
  <si>
    <t>DOI: 10.1074/jbc.274.28.19738</t>
  </si>
  <si>
    <t>EX_ile__L_e</t>
  </si>
  <si>
    <t>DOI: 10.1016/s0005-2736(01)00384-4</t>
  </si>
  <si>
    <t>EX_tyr__L_e</t>
  </si>
  <si>
    <t>DOI: 10.1016/j.neulet.2008.01.028</t>
  </si>
  <si>
    <t>EX_val__L_e</t>
  </si>
  <si>
    <t>DOI: 10.1016/0896-6273(92)90207-t</t>
  </si>
  <si>
    <t>EX_gly_e</t>
  </si>
  <si>
    <t>EX_glu__L_e</t>
  </si>
  <si>
    <t xml:space="preserve">Mus musculus </t>
  </si>
  <si>
    <t>DOI: 10.1074/jbc.M104578200</t>
  </si>
  <si>
    <t>EX_asn__L_e</t>
  </si>
  <si>
    <t>EX_asp__L_e</t>
  </si>
  <si>
    <t>EX_his__L_e</t>
  </si>
  <si>
    <t>EX_cys__L_e</t>
  </si>
  <si>
    <t>EX_lys__L_e</t>
  </si>
  <si>
    <t>Gallus gallus</t>
  </si>
  <si>
    <t>DOI: 10.1016/j.cbpb.2010.04.005</t>
  </si>
  <si>
    <t>EX_met__L_e</t>
  </si>
  <si>
    <t>EX_phe__L_e</t>
  </si>
  <si>
    <t>EX_pro__L_e</t>
  </si>
  <si>
    <t>DOI: 10.1074/jbc.M200374200</t>
  </si>
  <si>
    <t>EX_trp__L_e</t>
  </si>
  <si>
    <t>Average value</t>
  </si>
  <si>
    <t>EX_lac__L_e</t>
  </si>
  <si>
    <t>OXP_nadh</t>
  </si>
  <si>
    <t>OXP_fadh2</t>
  </si>
  <si>
    <t>7.2.2.19</t>
  </si>
  <si>
    <t>DOI: 10.1093/jb/mvi127</t>
  </si>
  <si>
    <t>BIOMASS</t>
  </si>
  <si>
    <t>GLUDym</t>
  </si>
  <si>
    <t>P5CDm</t>
  </si>
  <si>
    <t>GDHm</t>
  </si>
  <si>
    <t>PRO1xm</t>
  </si>
  <si>
    <t>ACONT</t>
  </si>
  <si>
    <t>CITL</t>
  </si>
  <si>
    <t>4.1.3.6</t>
  </si>
  <si>
    <t>Rubrivivax gelatinosus</t>
  </si>
  <si>
    <t>DOI: 10.1007/BF00446325</t>
  </si>
  <si>
    <t>1.5.1.2</t>
  </si>
  <si>
    <t>https://doi.org/10.1016/0076-6879(71)17051-6</t>
  </si>
  <si>
    <t>1.2.1.88</t>
  </si>
  <si>
    <t>1.4.1.2</t>
  </si>
  <si>
    <t>DOI: 10.1038/emm.2005.47</t>
  </si>
  <si>
    <t>DOI: 10.1016/0167-4838(85)90307-3</t>
  </si>
  <si>
    <t>1.4.1.3</t>
  </si>
  <si>
    <t>ACOAH</t>
  </si>
  <si>
    <t>3.1.2.1</t>
  </si>
  <si>
    <t>DOI: 10.1046/j.1432-1327.2001.02162.x</t>
  </si>
  <si>
    <t>EX_ac_e</t>
  </si>
  <si>
    <t>P5CR</t>
  </si>
  <si>
    <t>ARGNm</t>
  </si>
  <si>
    <t>ORNTArm</t>
  </si>
  <si>
    <t>ICDHym</t>
  </si>
  <si>
    <t>P5CRx</t>
  </si>
  <si>
    <t>3.5.3.1</t>
  </si>
  <si>
    <t>PMID: 19636440</t>
  </si>
  <si>
    <t>2.6.1.13</t>
  </si>
  <si>
    <t>DOI: 10.1203/00006450-200107000-00019</t>
  </si>
  <si>
    <t>1.1.1.42</t>
  </si>
  <si>
    <t>DOI: 10.1016/S0003-9861(02)00041-3</t>
  </si>
  <si>
    <t>HISDr</t>
  </si>
  <si>
    <t>URCN</t>
  </si>
  <si>
    <t>IZPN</t>
  </si>
  <si>
    <t>GluForTx</t>
  </si>
  <si>
    <t>FTCD</t>
  </si>
  <si>
    <t>ASNN</t>
  </si>
  <si>
    <t>3.5.1.1</t>
  </si>
  <si>
    <t>DOI: 10.1038/srep36239</t>
  </si>
  <si>
    <t>4.3.1.3</t>
  </si>
  <si>
    <t>DOI: 10.1021/bi00654a005</t>
  </si>
  <si>
    <t>4.2.1.49</t>
  </si>
  <si>
    <t>PMID: 33176</t>
  </si>
  <si>
    <t>3.5.2.7</t>
  </si>
  <si>
    <t>https://doi.org/10.1016/0076-6879(71)17015-2</t>
  </si>
  <si>
    <t>2.1.2.5</t>
  </si>
  <si>
    <t>DOI: 10.1016/0005-2744(75)90227-2</t>
  </si>
  <si>
    <t>4.3.1.4</t>
  </si>
  <si>
    <t>DOI: 10.1016/0076-6879(80)66516-1</t>
  </si>
  <si>
    <t>Mus musculus</t>
  </si>
  <si>
    <t>DOI: 10.1016/s0076-6879(82)89063-0</t>
  </si>
  <si>
    <t>SACCD3m</t>
  </si>
  <si>
    <t>1.5.1.8</t>
  </si>
  <si>
    <t>DOI: 10.1016/0005-2744(78)90225-5</t>
  </si>
  <si>
    <t>SACCD4m</t>
  </si>
  <si>
    <t>1.5.1.9</t>
  </si>
  <si>
    <t>DOI: 10.1042/bj1360329</t>
  </si>
  <si>
    <t>AASAD3m</t>
  </si>
  <si>
    <t>1.2.1.31</t>
  </si>
  <si>
    <t>PMID: 4369906</t>
  </si>
  <si>
    <t>AATA</t>
  </si>
  <si>
    <t>2.6.1.39</t>
  </si>
  <si>
    <t>PMID: 873907</t>
  </si>
  <si>
    <t>2OXOADOXm</t>
  </si>
  <si>
    <t>1.8.1.4</t>
  </si>
  <si>
    <t>DOI: 10.1093/oxfordjournals.jbchem.a121891</t>
  </si>
  <si>
    <t>GLUTCOADHm</t>
  </si>
  <si>
    <t>1.3.8.6</t>
  </si>
  <si>
    <t>PMID: 3081514</t>
  </si>
  <si>
    <t>4.2.1.17</t>
  </si>
  <si>
    <t>ECOAH1m</t>
  </si>
  <si>
    <t>PMID: 833142</t>
  </si>
  <si>
    <t>HACD1m</t>
  </si>
  <si>
    <t>1.1.1.35</t>
  </si>
  <si>
    <t>DOI: 10.1016/0076-6879(75)35147-1</t>
  </si>
  <si>
    <t>ACACT1m</t>
  </si>
  <si>
    <t>2.3.1.9</t>
  </si>
  <si>
    <t>DOI: 10.1042/bj1750999</t>
  </si>
  <si>
    <t>EX_urea_e</t>
  </si>
  <si>
    <t>ACITL</t>
  </si>
  <si>
    <t>PCLAD</t>
  </si>
  <si>
    <t>LTDCL</t>
  </si>
  <si>
    <t>MAOX</t>
  </si>
  <si>
    <t>PROD2</t>
  </si>
  <si>
    <t>MHISOR</t>
  </si>
  <si>
    <t>3SALATAi</t>
  </si>
  <si>
    <t>KYN</t>
  </si>
  <si>
    <t>ADMDC</t>
  </si>
  <si>
    <t>HGNTOR</t>
  </si>
  <si>
    <t>CYSTS</t>
  </si>
  <si>
    <t>41R2A1H12BOOX</t>
  </si>
  <si>
    <t>METS</t>
  </si>
  <si>
    <t>TYRDOPO3</t>
  </si>
  <si>
    <t>MACACI</t>
  </si>
  <si>
    <t>BBHOX</t>
  </si>
  <si>
    <t>NRPPHRSULT</t>
  </si>
  <si>
    <t>MAOLNOR</t>
  </si>
  <si>
    <t>AACTOOR</t>
  </si>
  <si>
    <t>IDHPOXOX3</t>
  </si>
  <si>
    <t>TRYPTAOX</t>
  </si>
  <si>
    <t>PRO1x</t>
  </si>
  <si>
    <t>3HLYTCL</t>
  </si>
  <si>
    <t>NORANMT</t>
  </si>
  <si>
    <t>H2O2syn</t>
  </si>
  <si>
    <t>MMCD</t>
  </si>
  <si>
    <t>TMLYSOX</t>
  </si>
  <si>
    <t>BETALDHx</t>
  </si>
  <si>
    <t>34HPPOR</t>
  </si>
  <si>
    <t>SERHL</t>
  </si>
  <si>
    <t>SRTNACT</t>
  </si>
  <si>
    <t>SALMCOM2</t>
  </si>
  <si>
    <t>THRD_L</t>
  </si>
  <si>
    <t>HISTASE</t>
  </si>
  <si>
    <t>ALDD19x_P</t>
  </si>
  <si>
    <t>CACNAO2</t>
  </si>
  <si>
    <t>ALDD20x</t>
  </si>
  <si>
    <t>3MOX4HOXPGALDOX</t>
  </si>
  <si>
    <t>PGCD</t>
  </si>
  <si>
    <t>5HLTDL</t>
  </si>
  <si>
    <t>EHGLAT</t>
  </si>
  <si>
    <t>34DHXMANDACOX</t>
  </si>
  <si>
    <t>DOPAMT</t>
  </si>
  <si>
    <t>SRTNMTX</t>
  </si>
  <si>
    <t>PEAMNO</t>
  </si>
  <si>
    <t>TRPO2</t>
  </si>
  <si>
    <t>TMABADH</t>
  </si>
  <si>
    <t>5HTRPDOX</t>
  </si>
  <si>
    <t>SALMCOM</t>
  </si>
  <si>
    <t>MELATN23DOX</t>
  </si>
  <si>
    <t>TRPOX</t>
  </si>
  <si>
    <t>METOX</t>
  </si>
  <si>
    <t>PHEOX</t>
  </si>
  <si>
    <t>HOLYSK</t>
  </si>
  <si>
    <t>FTHFDH</t>
  </si>
  <si>
    <t>2AMACHYD</t>
  </si>
  <si>
    <t>DHPR</t>
  </si>
  <si>
    <t>CHOLK</t>
  </si>
  <si>
    <t>MI3PP</t>
  </si>
  <si>
    <t>FKYNH</t>
  </si>
  <si>
    <t>MAN1PT2</t>
  </si>
  <si>
    <t>GF6PTA</t>
  </si>
  <si>
    <t>ACGAM6PS</t>
  </si>
  <si>
    <t>UAGDP</t>
  </si>
  <si>
    <t>UAG2EMA</t>
  </si>
  <si>
    <t>AMANK</t>
  </si>
  <si>
    <t>ACNAM9PL</t>
  </si>
  <si>
    <t>ACNAMPH</t>
  </si>
  <si>
    <t>ACNMCT</t>
  </si>
  <si>
    <t>GMAND</t>
  </si>
  <si>
    <t>MAN1PT</t>
  </si>
  <si>
    <t>THRA</t>
  </si>
  <si>
    <t>ASPO1</t>
  </si>
  <si>
    <t>5HXKYNOXDA</t>
  </si>
  <si>
    <t>MELATNOX</t>
  </si>
  <si>
    <t>TYMSULT</t>
  </si>
  <si>
    <t>MCPST</t>
  </si>
  <si>
    <t>ACSRTNMT</t>
  </si>
  <si>
    <t>IDHPOXOX4</t>
  </si>
  <si>
    <t>TRPHYDRO2</t>
  </si>
  <si>
    <t>41R1H2MAE12BOOX</t>
  </si>
  <si>
    <t>NOS2</t>
  </si>
  <si>
    <t>GHMT3</t>
  </si>
  <si>
    <t>IMACTD</t>
  </si>
  <si>
    <t>IDHPOXOXb</t>
  </si>
  <si>
    <t>PSERT</t>
  </si>
  <si>
    <t>BHMT</t>
  </si>
  <si>
    <t>KYNAKGAT</t>
  </si>
  <si>
    <t>MACOXO</t>
  </si>
  <si>
    <t>FUMAC</t>
  </si>
  <si>
    <t>HISDC</t>
  </si>
  <si>
    <t>5HOXINDACTO2OX</t>
  </si>
  <si>
    <t>3MOXTYROX</t>
  </si>
  <si>
    <t>TYRDOPO</t>
  </si>
  <si>
    <t>ALDD19xr</t>
  </si>
  <si>
    <t>HKYNH</t>
  </si>
  <si>
    <t>5HXKYNDCL</t>
  </si>
  <si>
    <t>DOPABMO</t>
  </si>
  <si>
    <t>KYN3OX</t>
  </si>
  <si>
    <t>TRDR</t>
  </si>
  <si>
    <t>CTPS1</t>
  </si>
  <si>
    <t>CTPS2</t>
  </si>
  <si>
    <t>RNDR1</t>
  </si>
  <si>
    <t>RNDR2</t>
  </si>
  <si>
    <t>RNDR3</t>
  </si>
  <si>
    <t>RNDR4</t>
  </si>
  <si>
    <t>TMDS</t>
  </si>
  <si>
    <t>NADK</t>
  </si>
  <si>
    <t>NNDPR</t>
  </si>
  <si>
    <t>NADS2</t>
  </si>
  <si>
    <t>HXPRT</t>
  </si>
  <si>
    <t>PPA</t>
  </si>
  <si>
    <t>DHORD_NAD</t>
  </si>
  <si>
    <t>THRD</t>
  </si>
  <si>
    <t>GTHOr</t>
  </si>
  <si>
    <t>AMCOXO</t>
  </si>
  <si>
    <t>3HAO</t>
  </si>
  <si>
    <t>PSP_L</t>
  </si>
  <si>
    <t>42A12BOOX</t>
  </si>
  <si>
    <t>TYRCBOX</t>
  </si>
  <si>
    <t>OMPDC</t>
  </si>
  <si>
    <t>TRIODTHYSULT</t>
  </si>
  <si>
    <t>CBPS</t>
  </si>
  <si>
    <t>IMPD</t>
  </si>
  <si>
    <t>ICDHyr</t>
  </si>
  <si>
    <t>FBP</t>
  </si>
  <si>
    <t>ALDD2y</t>
  </si>
  <si>
    <t>ACS</t>
  </si>
  <si>
    <t>ALCD2y</t>
  </si>
  <si>
    <t>ACYP</t>
  </si>
  <si>
    <t>ETOHMO</t>
  </si>
  <si>
    <t>ALDD2x</t>
  </si>
  <si>
    <t>ALCD2x</t>
  </si>
  <si>
    <t>PEPCK_re</t>
  </si>
  <si>
    <t>DPGase</t>
  </si>
  <si>
    <t>RBK</t>
  </si>
  <si>
    <t>DRBK</t>
  </si>
  <si>
    <t>ARGSS</t>
  </si>
  <si>
    <t>GLUPRT</t>
  </si>
  <si>
    <t>PRFGS</t>
  </si>
  <si>
    <t>PRAIS</t>
  </si>
  <si>
    <t>ADSL2r</t>
  </si>
  <si>
    <t>ADSS</t>
  </si>
  <si>
    <t>ADSL1r</t>
  </si>
  <si>
    <t>GMPS2</t>
  </si>
  <si>
    <t>GLUDC</t>
  </si>
  <si>
    <t>CACNAO</t>
  </si>
  <si>
    <t>SULFOX</t>
  </si>
  <si>
    <t>LFORKYNHYD</t>
  </si>
  <si>
    <t>IDHPOXOX2b</t>
  </si>
  <si>
    <t>34DHALDD</t>
  </si>
  <si>
    <t>CYSTGL</t>
  </si>
  <si>
    <t>5HOXINDACTOX</t>
  </si>
  <si>
    <t>3HXKYNDCL</t>
  </si>
  <si>
    <t>GNMT</t>
  </si>
  <si>
    <t>THYPX</t>
  </si>
  <si>
    <t>METAT</t>
  </si>
  <si>
    <t>ALR</t>
  </si>
  <si>
    <t>PHETHPTOX2</t>
  </si>
  <si>
    <t>SAMHISTA</t>
  </si>
  <si>
    <t>PPOR</t>
  </si>
  <si>
    <t>PTRCOX1</t>
  </si>
  <si>
    <t>5HOXINOXDA</t>
  </si>
  <si>
    <t>PHYCBOXL</t>
  </si>
  <si>
    <t>3HXKYNOXDA</t>
  </si>
  <si>
    <t>GLNS</t>
  </si>
  <si>
    <t>SRTN23OX</t>
  </si>
  <si>
    <t>TYR3MO2</t>
  </si>
  <si>
    <t>ACSOMT</t>
  </si>
  <si>
    <t>NOS1</t>
  </si>
  <si>
    <t>THRS</t>
  </si>
  <si>
    <t>TYROXDAc</t>
  </si>
  <si>
    <t>ASNS1</t>
  </si>
  <si>
    <t>DOPASULT</t>
  </si>
  <si>
    <t>PHACCOAGLYACm</t>
  </si>
  <si>
    <t>KYNAKGATm</t>
  </si>
  <si>
    <t>3HBCOAHLm</t>
  </si>
  <si>
    <t>OCBTm</t>
  </si>
  <si>
    <t>PEPCKm</t>
  </si>
  <si>
    <t>Htm</t>
  </si>
  <si>
    <t>HMGLm</t>
  </si>
  <si>
    <t>PSFLIPm</t>
  </si>
  <si>
    <t>PSDm</t>
  </si>
  <si>
    <t>G3PD2m</t>
  </si>
  <si>
    <t>BETALDHxm</t>
  </si>
  <si>
    <t>SARDHm</t>
  </si>
  <si>
    <t>ACOAD10m</t>
  </si>
  <si>
    <t>3SALATAim</t>
  </si>
  <si>
    <t>ALDD2xm</t>
  </si>
  <si>
    <t>ACSm</t>
  </si>
  <si>
    <t>ATPtm</t>
  </si>
  <si>
    <t>CBPSam</t>
  </si>
  <si>
    <t>AGMTm</t>
  </si>
  <si>
    <t>3HKYNAKGATm</t>
  </si>
  <si>
    <t>OIVD2m</t>
  </si>
  <si>
    <t>P5CRxm</t>
  </si>
  <si>
    <t>DMGDHm</t>
  </si>
  <si>
    <t>ARGDCm</t>
  </si>
  <si>
    <t>ASNNm</t>
  </si>
  <si>
    <t>EHGLATm</t>
  </si>
  <si>
    <t>GCCbim</t>
  </si>
  <si>
    <t>MMCDm</t>
  </si>
  <si>
    <t>MMSAD1m</t>
  </si>
  <si>
    <t>OIVD3m</t>
  </si>
  <si>
    <t>IMACTD_m</t>
  </si>
  <si>
    <t>PPCOACm</t>
  </si>
  <si>
    <t>GHMT3m</t>
  </si>
  <si>
    <t>EHGLAT2m</t>
  </si>
  <si>
    <t>GCC2bim</t>
  </si>
  <si>
    <t>OIVD1m</t>
  </si>
  <si>
    <t>5HOXINDACTOXm</t>
  </si>
  <si>
    <t>ACOAD8m</t>
  </si>
  <si>
    <t>ALDD20xm</t>
  </si>
  <si>
    <t>SSALxm</t>
  </si>
  <si>
    <t>AGTim</t>
  </si>
  <si>
    <t>NABTNOm</t>
  </si>
  <si>
    <t>PHCDm</t>
  </si>
  <si>
    <t>CYANSTm</t>
  </si>
  <si>
    <t>P5CRm</t>
  </si>
  <si>
    <t>PROD2m</t>
  </si>
  <si>
    <t>ACOAD9m</t>
  </si>
  <si>
    <t>CHOLD2m</t>
  </si>
  <si>
    <t>ALASm</t>
  </si>
  <si>
    <t>HPROxm</t>
  </si>
  <si>
    <t>GTHOm</t>
  </si>
  <si>
    <t>1.8.1.7</t>
  </si>
  <si>
    <t>DOI: 10.1016/0003-2697(79)90150-7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</si>
</sst>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oi.org/10.1016/0076-6879(71)17051-6" TargetMode="External"/><Relationship Id="rId7" Type="http://schemas.openxmlformats.org/officeDocument/2006/relationships/hyperlink" Target="https://doi.org/10.1016/0076-6879(71)17015-2" TargetMode="External"/><Relationship Id="rId2" Type="http://schemas.openxmlformats.org/officeDocument/2006/relationships/hyperlink" Target="https://doi.org/10.1042/bj3590443" TargetMode="External"/><Relationship Id="rId1" Type="http://schemas.openxmlformats.org/officeDocument/2006/relationships/hyperlink" Target="https://doi.org/10.1016/S0021-9258(17)32951-4" TargetMode="External"/><Relationship Id="rId6" Type="http://schemas.openxmlformats.org/officeDocument/2006/relationships/hyperlink" Target="https://doi.org/10.1016/0076-6879(71)17051-6" TargetMode="External"/><Relationship Id="rId5" Type="http://schemas.openxmlformats.org/officeDocument/2006/relationships/hyperlink" Target="https://doi.org/10.1016/0076-6879(71)17051-6" TargetMode="External"/><Relationship Id="rId4" Type="http://schemas.openxmlformats.org/officeDocument/2006/relationships/hyperlink" Target="https://doi.org/10.1016/0076-6879(71)1705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5"/>
  <sheetViews>
    <sheetView tabSelected="1" workbookViewId="0">
      <selection activeCell="M288" sqref="M288"/>
    </sheetView>
  </sheetViews>
  <sheetFormatPr defaultRowHeight="14.5" x14ac:dyDescent="0.35"/>
  <sheetData>
    <row r="1" spans="1:7" x14ac:dyDescent="0.35">
      <c r="A1" t="s">
        <v>0</v>
      </c>
      <c r="B1" t="s">
        <v>15</v>
      </c>
      <c r="C1" t="s">
        <v>1</v>
      </c>
      <c r="D1" t="s">
        <v>2</v>
      </c>
      <c r="E1" t="s">
        <v>39</v>
      </c>
      <c r="F1" t="s">
        <v>107</v>
      </c>
      <c r="G1" t="s">
        <v>3</v>
      </c>
    </row>
    <row r="2" spans="1:7" x14ac:dyDescent="0.35">
      <c r="A2" t="s">
        <v>108</v>
      </c>
      <c r="B2" t="s">
        <v>111</v>
      </c>
      <c r="C2" t="s">
        <v>109</v>
      </c>
      <c r="D2" t="s">
        <v>40</v>
      </c>
      <c r="E2">
        <v>0.12</v>
      </c>
      <c r="F2">
        <v>7.1999999999999993</v>
      </c>
      <c r="G2" s="1" t="s">
        <v>110</v>
      </c>
    </row>
    <row r="3" spans="1:7" x14ac:dyDescent="0.35">
      <c r="A3" t="s">
        <v>155</v>
      </c>
      <c r="B3" t="s">
        <v>111</v>
      </c>
      <c r="C3" t="s">
        <v>109</v>
      </c>
      <c r="D3" t="s">
        <v>112</v>
      </c>
      <c r="E3" t="s">
        <v>109</v>
      </c>
      <c r="F3">
        <v>6360</v>
      </c>
      <c r="G3" s="1" t="s">
        <v>115</v>
      </c>
    </row>
    <row r="4" spans="1:7" x14ac:dyDescent="0.35">
      <c r="A4" t="s">
        <v>180</v>
      </c>
      <c r="B4" t="s">
        <v>111</v>
      </c>
      <c r="C4" t="s">
        <v>109</v>
      </c>
      <c r="D4" t="s">
        <v>109</v>
      </c>
      <c r="E4" t="s">
        <v>109</v>
      </c>
      <c r="F4">
        <v>6360</v>
      </c>
      <c r="G4" s="1" t="s">
        <v>115</v>
      </c>
    </row>
    <row r="5" spans="1:7" x14ac:dyDescent="0.35">
      <c r="A5" t="s">
        <v>239</v>
      </c>
      <c r="B5" t="s">
        <v>111</v>
      </c>
      <c r="C5" t="s">
        <v>109</v>
      </c>
      <c r="D5" t="s">
        <v>109</v>
      </c>
      <c r="E5" t="s">
        <v>109</v>
      </c>
      <c r="F5">
        <v>6360</v>
      </c>
      <c r="G5" s="1" t="s">
        <v>109</v>
      </c>
    </row>
    <row r="6" spans="1:7" x14ac:dyDescent="0.35">
      <c r="A6" t="s">
        <v>113</v>
      </c>
      <c r="B6" t="s">
        <v>111</v>
      </c>
      <c r="C6" t="s">
        <v>109</v>
      </c>
      <c r="D6" t="s">
        <v>112</v>
      </c>
      <c r="E6">
        <v>3.8699999999999998E-2</v>
      </c>
      <c r="F6">
        <f>E6*60</f>
        <v>2.3220000000000001</v>
      </c>
      <c r="G6" s="2" t="s">
        <v>116</v>
      </c>
    </row>
    <row r="7" spans="1:7" x14ac:dyDescent="0.35">
      <c r="A7" t="s">
        <v>4</v>
      </c>
      <c r="B7" t="s">
        <v>16</v>
      </c>
      <c r="C7" t="s">
        <v>49</v>
      </c>
      <c r="D7" t="s">
        <v>45</v>
      </c>
      <c r="E7">
        <v>191.5</v>
      </c>
      <c r="F7">
        <f>E7*60</f>
        <v>11490</v>
      </c>
      <c r="G7" t="s">
        <v>50</v>
      </c>
    </row>
    <row r="8" spans="1:7" x14ac:dyDescent="0.35">
      <c r="A8" t="s">
        <v>6</v>
      </c>
      <c r="B8" t="s">
        <v>16</v>
      </c>
      <c r="C8" t="s">
        <v>51</v>
      </c>
      <c r="D8" t="s">
        <v>40</v>
      </c>
      <c r="E8">
        <v>620</v>
      </c>
      <c r="F8">
        <f t="shared" ref="F8:F293" si="0">E8*60</f>
        <v>37200</v>
      </c>
      <c r="G8" t="s">
        <v>52</v>
      </c>
    </row>
    <row r="9" spans="1:7" x14ac:dyDescent="0.35">
      <c r="A9" t="s">
        <v>7</v>
      </c>
      <c r="B9" t="s">
        <v>16</v>
      </c>
      <c r="C9" t="s">
        <v>53</v>
      </c>
      <c r="D9" t="s">
        <v>45</v>
      </c>
      <c r="E9">
        <v>128</v>
      </c>
      <c r="F9">
        <f t="shared" si="0"/>
        <v>7680</v>
      </c>
      <c r="G9" t="s">
        <v>54</v>
      </c>
    </row>
    <row r="10" spans="1:7" x14ac:dyDescent="0.35">
      <c r="A10" t="s">
        <v>8</v>
      </c>
      <c r="B10" t="s">
        <v>16</v>
      </c>
      <c r="C10" t="s">
        <v>55</v>
      </c>
      <c r="D10" t="s">
        <v>40</v>
      </c>
      <c r="E10">
        <v>22.3</v>
      </c>
      <c r="F10">
        <f t="shared" si="0"/>
        <v>1338</v>
      </c>
      <c r="G10" t="s">
        <v>56</v>
      </c>
    </row>
    <row r="11" spans="1:7" x14ac:dyDescent="0.35">
      <c r="A11" t="s">
        <v>9</v>
      </c>
      <c r="B11" t="s">
        <v>16</v>
      </c>
      <c r="C11" t="s">
        <v>57</v>
      </c>
      <c r="D11" t="s">
        <v>40</v>
      </c>
      <c r="E11">
        <v>10240</v>
      </c>
      <c r="F11">
        <f t="shared" si="0"/>
        <v>614400</v>
      </c>
      <c r="G11" t="s">
        <v>58</v>
      </c>
    </row>
    <row r="12" spans="1:7" x14ac:dyDescent="0.35">
      <c r="A12" t="s">
        <v>10</v>
      </c>
      <c r="B12" t="s">
        <v>16</v>
      </c>
      <c r="C12" t="s">
        <v>59</v>
      </c>
      <c r="D12" t="s">
        <v>45</v>
      </c>
      <c r="E12">
        <v>80</v>
      </c>
      <c r="F12">
        <f t="shared" si="0"/>
        <v>4800</v>
      </c>
      <c r="G12" t="s">
        <v>60</v>
      </c>
    </row>
    <row r="13" spans="1:7" x14ac:dyDescent="0.35">
      <c r="A13" t="s">
        <v>11</v>
      </c>
      <c r="B13" t="s">
        <v>16</v>
      </c>
      <c r="C13" t="s">
        <v>62</v>
      </c>
      <c r="D13" t="s">
        <v>45</v>
      </c>
      <c r="E13">
        <v>1000</v>
      </c>
      <c r="F13">
        <f t="shared" si="0"/>
        <v>60000</v>
      </c>
      <c r="G13" t="s">
        <v>61</v>
      </c>
    </row>
    <row r="14" spans="1:7" x14ac:dyDescent="0.35">
      <c r="A14" t="s">
        <v>12</v>
      </c>
      <c r="B14" t="s">
        <v>16</v>
      </c>
      <c r="C14" t="s">
        <v>63</v>
      </c>
      <c r="D14" t="s">
        <v>45</v>
      </c>
      <c r="E14">
        <v>210</v>
      </c>
      <c r="F14">
        <f t="shared" si="0"/>
        <v>12600</v>
      </c>
      <c r="G14" t="s">
        <v>60</v>
      </c>
    </row>
    <row r="15" spans="1:7" x14ac:dyDescent="0.35">
      <c r="A15" t="s">
        <v>13</v>
      </c>
      <c r="B15" t="s">
        <v>16</v>
      </c>
      <c r="C15" t="s">
        <v>64</v>
      </c>
      <c r="D15" t="s">
        <v>45</v>
      </c>
      <c r="E15">
        <v>91</v>
      </c>
      <c r="F15">
        <f t="shared" si="0"/>
        <v>5460</v>
      </c>
      <c r="G15" t="s">
        <v>65</v>
      </c>
    </row>
    <row r="16" spans="1:7" x14ac:dyDescent="0.35">
      <c r="A16" t="s">
        <v>14</v>
      </c>
      <c r="B16" t="s">
        <v>16</v>
      </c>
      <c r="C16" t="s">
        <v>66</v>
      </c>
      <c r="D16" t="s">
        <v>45</v>
      </c>
      <c r="E16">
        <v>191</v>
      </c>
      <c r="F16">
        <f t="shared" si="0"/>
        <v>11460</v>
      </c>
      <c r="G16" t="s">
        <v>67</v>
      </c>
    </row>
    <row r="17" spans="1:7" x14ac:dyDescent="0.35">
      <c r="A17" t="s">
        <v>25</v>
      </c>
      <c r="B17" t="s">
        <v>16</v>
      </c>
      <c r="C17" t="s">
        <v>68</v>
      </c>
      <c r="D17" t="s">
        <v>210</v>
      </c>
      <c r="E17">
        <v>80</v>
      </c>
      <c r="F17">
        <f t="shared" si="0"/>
        <v>4800</v>
      </c>
      <c r="G17" t="s">
        <v>211</v>
      </c>
    </row>
    <row r="18" spans="1:7" x14ac:dyDescent="0.35">
      <c r="A18" t="s">
        <v>5</v>
      </c>
      <c r="B18" t="s">
        <v>16</v>
      </c>
      <c r="C18" t="s">
        <v>69</v>
      </c>
      <c r="D18" t="s">
        <v>45</v>
      </c>
      <c r="E18">
        <v>201</v>
      </c>
      <c r="F18">
        <f t="shared" si="0"/>
        <v>12060</v>
      </c>
      <c r="G18" t="s">
        <v>70</v>
      </c>
    </row>
    <row r="19" spans="1:7" x14ac:dyDescent="0.35">
      <c r="A19" t="s">
        <v>17</v>
      </c>
      <c r="B19" t="s">
        <v>16</v>
      </c>
      <c r="C19" t="s">
        <v>71</v>
      </c>
      <c r="D19" t="s">
        <v>40</v>
      </c>
      <c r="E19">
        <v>1065</v>
      </c>
      <c r="F19">
        <f t="shared" si="0"/>
        <v>63900</v>
      </c>
      <c r="G19" t="s">
        <v>72</v>
      </c>
    </row>
    <row r="20" spans="1:7" x14ac:dyDescent="0.35">
      <c r="A20" t="s">
        <v>18</v>
      </c>
      <c r="B20" t="s">
        <v>16</v>
      </c>
      <c r="C20" t="s">
        <v>73</v>
      </c>
      <c r="D20" t="s">
        <v>45</v>
      </c>
      <c r="E20">
        <v>1.89</v>
      </c>
      <c r="F20">
        <f t="shared" si="0"/>
        <v>113.39999999999999</v>
      </c>
      <c r="G20" s="1" t="s">
        <v>74</v>
      </c>
    </row>
    <row r="21" spans="1:7" x14ac:dyDescent="0.35">
      <c r="A21" t="s">
        <v>19</v>
      </c>
      <c r="B21" t="s">
        <v>16</v>
      </c>
      <c r="C21" t="s">
        <v>75</v>
      </c>
      <c r="D21" t="s">
        <v>76</v>
      </c>
      <c r="E21">
        <v>1700</v>
      </c>
      <c r="F21">
        <f t="shared" si="0"/>
        <v>102000</v>
      </c>
      <c r="G21" t="s">
        <v>77</v>
      </c>
    </row>
    <row r="22" spans="1:7" x14ac:dyDescent="0.35">
      <c r="A22" t="s">
        <v>20</v>
      </c>
      <c r="B22" t="s">
        <v>16</v>
      </c>
      <c r="C22" t="s">
        <v>78</v>
      </c>
      <c r="D22" t="s">
        <v>42</v>
      </c>
      <c r="E22">
        <v>6570</v>
      </c>
      <c r="F22">
        <f t="shared" si="0"/>
        <v>394200</v>
      </c>
      <c r="G22" t="s">
        <v>79</v>
      </c>
    </row>
    <row r="23" spans="1:7" x14ac:dyDescent="0.35">
      <c r="A23" t="s">
        <v>21</v>
      </c>
      <c r="B23" t="s">
        <v>16</v>
      </c>
      <c r="C23" t="s">
        <v>80</v>
      </c>
      <c r="D23" t="s">
        <v>45</v>
      </c>
      <c r="E23">
        <v>0.88</v>
      </c>
      <c r="F23">
        <f t="shared" si="0"/>
        <v>52.8</v>
      </c>
      <c r="G23" t="s">
        <v>81</v>
      </c>
    </row>
    <row r="24" spans="1:7" x14ac:dyDescent="0.35">
      <c r="A24" t="s">
        <v>22</v>
      </c>
      <c r="B24" t="s">
        <v>16</v>
      </c>
      <c r="C24" t="s">
        <v>80</v>
      </c>
      <c r="D24" t="s">
        <v>45</v>
      </c>
      <c r="E24">
        <v>0.88</v>
      </c>
      <c r="F24">
        <f t="shared" si="0"/>
        <v>52.8</v>
      </c>
      <c r="G24" t="s">
        <v>81</v>
      </c>
    </row>
    <row r="25" spans="1:7" x14ac:dyDescent="0.35">
      <c r="A25" t="s">
        <v>23</v>
      </c>
      <c r="B25" t="s">
        <v>16</v>
      </c>
      <c r="C25" t="s">
        <v>82</v>
      </c>
      <c r="D25" t="s">
        <v>40</v>
      </c>
      <c r="E25">
        <v>15</v>
      </c>
      <c r="F25">
        <f t="shared" si="0"/>
        <v>900</v>
      </c>
      <c r="G25" t="s">
        <v>83</v>
      </c>
    </row>
    <row r="26" spans="1:7" x14ac:dyDescent="0.35">
      <c r="A26" t="s">
        <v>24</v>
      </c>
      <c r="B26" t="s">
        <v>16</v>
      </c>
      <c r="C26" t="s">
        <v>84</v>
      </c>
      <c r="D26" t="s">
        <v>40</v>
      </c>
      <c r="E26">
        <v>22.2</v>
      </c>
      <c r="F26">
        <f t="shared" si="0"/>
        <v>1332</v>
      </c>
      <c r="G26" t="s">
        <v>85</v>
      </c>
    </row>
    <row r="27" spans="1:7" x14ac:dyDescent="0.35">
      <c r="A27" t="s">
        <v>165</v>
      </c>
      <c r="B27" t="s">
        <v>16</v>
      </c>
      <c r="C27" t="s">
        <v>92</v>
      </c>
      <c r="D27" t="s">
        <v>91</v>
      </c>
      <c r="E27">
        <v>6.13</v>
      </c>
      <c r="F27">
        <f t="shared" ref="F27:F38" si="1">E27*60</f>
        <v>367.8</v>
      </c>
      <c r="G27" t="s">
        <v>93</v>
      </c>
    </row>
    <row r="28" spans="1:7" x14ac:dyDescent="0.35">
      <c r="A28" t="s">
        <v>166</v>
      </c>
      <c r="B28" t="s">
        <v>16</v>
      </c>
      <c r="C28" t="s">
        <v>167</v>
      </c>
      <c r="D28" t="s">
        <v>168</v>
      </c>
      <c r="E28">
        <v>138.80000000000001</v>
      </c>
      <c r="F28">
        <f t="shared" si="1"/>
        <v>8328</v>
      </c>
      <c r="G28" t="s">
        <v>169</v>
      </c>
    </row>
    <row r="29" spans="1:7" x14ac:dyDescent="0.35">
      <c r="A29" t="s">
        <v>177</v>
      </c>
      <c r="B29" t="s">
        <v>16</v>
      </c>
      <c r="C29" t="s">
        <v>178</v>
      </c>
      <c r="D29" t="s">
        <v>88</v>
      </c>
      <c r="E29">
        <v>329</v>
      </c>
      <c r="F29">
        <f t="shared" si="1"/>
        <v>19740</v>
      </c>
      <c r="G29" t="s">
        <v>179</v>
      </c>
    </row>
    <row r="30" spans="1:7" x14ac:dyDescent="0.35">
      <c r="A30" t="s">
        <v>181</v>
      </c>
      <c r="B30" t="s">
        <v>16</v>
      </c>
      <c r="C30" t="s">
        <v>170</v>
      </c>
      <c r="D30" t="s">
        <v>42</v>
      </c>
      <c r="E30">
        <v>7.1</v>
      </c>
      <c r="F30">
        <f t="shared" si="1"/>
        <v>426</v>
      </c>
      <c r="G30" s="1" t="s">
        <v>171</v>
      </c>
    </row>
    <row r="31" spans="1:7" x14ac:dyDescent="0.35">
      <c r="A31" t="s">
        <v>185</v>
      </c>
      <c r="B31" t="s">
        <v>16</v>
      </c>
      <c r="C31" t="s">
        <v>170</v>
      </c>
      <c r="D31" t="s">
        <v>42</v>
      </c>
      <c r="E31">
        <v>7.1</v>
      </c>
      <c r="F31">
        <f t="shared" si="1"/>
        <v>426</v>
      </c>
      <c r="G31" s="1" t="s">
        <v>171</v>
      </c>
    </row>
    <row r="32" spans="1:7" x14ac:dyDescent="0.35">
      <c r="A32" t="s">
        <v>192</v>
      </c>
      <c r="B32" t="s">
        <v>16</v>
      </c>
      <c r="C32" t="s">
        <v>200</v>
      </c>
      <c r="D32" t="s">
        <v>88</v>
      </c>
      <c r="E32">
        <v>9.94</v>
      </c>
      <c r="F32">
        <f t="shared" si="1"/>
        <v>596.4</v>
      </c>
      <c r="G32" s="1" t="s">
        <v>201</v>
      </c>
    </row>
    <row r="33" spans="1:7" x14ac:dyDescent="0.35">
      <c r="A33" t="s">
        <v>193</v>
      </c>
      <c r="B33" t="s">
        <v>16</v>
      </c>
      <c r="C33" t="s">
        <v>202</v>
      </c>
      <c r="D33" t="s">
        <v>42</v>
      </c>
      <c r="E33">
        <v>1.6</v>
      </c>
      <c r="F33">
        <f t="shared" si="1"/>
        <v>96</v>
      </c>
      <c r="G33" s="1" t="s">
        <v>203</v>
      </c>
    </row>
    <row r="34" spans="1:7" x14ac:dyDescent="0.35">
      <c r="A34" t="s">
        <v>194</v>
      </c>
      <c r="B34" t="s">
        <v>16</v>
      </c>
      <c r="C34" t="s">
        <v>204</v>
      </c>
      <c r="D34" t="s">
        <v>88</v>
      </c>
      <c r="E34">
        <v>1.54</v>
      </c>
      <c r="F34">
        <f t="shared" si="1"/>
        <v>92.4</v>
      </c>
      <c r="G34" s="1" t="s">
        <v>205</v>
      </c>
    </row>
    <row r="35" spans="1:7" x14ac:dyDescent="0.35">
      <c r="A35" t="s">
        <v>195</v>
      </c>
      <c r="B35" t="s">
        <v>16</v>
      </c>
      <c r="C35" t="s">
        <v>206</v>
      </c>
      <c r="D35" t="s">
        <v>45</v>
      </c>
      <c r="E35">
        <v>45</v>
      </c>
      <c r="F35">
        <f t="shared" si="1"/>
        <v>2700</v>
      </c>
      <c r="G35" s="1" t="s">
        <v>207</v>
      </c>
    </row>
    <row r="36" spans="1:7" x14ac:dyDescent="0.35">
      <c r="A36" t="s">
        <v>196</v>
      </c>
      <c r="B36" t="s">
        <v>16</v>
      </c>
      <c r="C36" t="s">
        <v>208</v>
      </c>
      <c r="D36" t="s">
        <v>45</v>
      </c>
      <c r="E36">
        <v>25</v>
      </c>
      <c r="F36">
        <f t="shared" si="1"/>
        <v>1500</v>
      </c>
      <c r="G36" s="1" t="s">
        <v>209</v>
      </c>
    </row>
    <row r="37" spans="1:7" x14ac:dyDescent="0.35">
      <c r="A37" t="s">
        <v>197</v>
      </c>
      <c r="B37" t="s">
        <v>16</v>
      </c>
      <c r="C37" t="s">
        <v>198</v>
      </c>
      <c r="D37" t="s">
        <v>112</v>
      </c>
      <c r="E37">
        <v>196.2</v>
      </c>
      <c r="F37">
        <f t="shared" si="1"/>
        <v>11772</v>
      </c>
      <c r="G37" s="1" t="s">
        <v>199</v>
      </c>
    </row>
    <row r="38" spans="1:7" x14ac:dyDescent="0.35">
      <c r="A38" t="s">
        <v>221</v>
      </c>
      <c r="B38" t="s">
        <v>16</v>
      </c>
      <c r="C38" t="s">
        <v>222</v>
      </c>
      <c r="D38" t="s">
        <v>88</v>
      </c>
      <c r="E38">
        <v>26.1</v>
      </c>
      <c r="F38">
        <f t="shared" si="1"/>
        <v>1566</v>
      </c>
      <c r="G38" s="1" t="s">
        <v>223</v>
      </c>
    </row>
    <row r="39" spans="1:7" x14ac:dyDescent="0.35">
      <c r="A39" t="s">
        <v>240</v>
      </c>
      <c r="B39" t="s">
        <v>16</v>
      </c>
    </row>
    <row r="40" spans="1:7" x14ac:dyDescent="0.35">
      <c r="A40" t="s">
        <v>241</v>
      </c>
      <c r="B40" t="s">
        <v>16</v>
      </c>
    </row>
    <row r="41" spans="1:7" x14ac:dyDescent="0.35">
      <c r="A41" t="s">
        <v>242</v>
      </c>
      <c r="B41" t="s">
        <v>16</v>
      </c>
    </row>
    <row r="42" spans="1:7" x14ac:dyDescent="0.35">
      <c r="A42" t="s">
        <v>243</v>
      </c>
      <c r="B42" t="s">
        <v>16</v>
      </c>
    </row>
    <row r="43" spans="1:7" x14ac:dyDescent="0.35">
      <c r="A43" t="s">
        <v>244</v>
      </c>
      <c r="B43" t="s">
        <v>16</v>
      </c>
    </row>
    <row r="44" spans="1:7" x14ac:dyDescent="0.35">
      <c r="A44" t="s">
        <v>245</v>
      </c>
      <c r="B44" t="s">
        <v>16</v>
      </c>
    </row>
    <row r="45" spans="1:7" x14ac:dyDescent="0.35">
      <c r="A45" t="s">
        <v>246</v>
      </c>
      <c r="B45" t="s">
        <v>16</v>
      </c>
    </row>
    <row r="46" spans="1:7" x14ac:dyDescent="0.35">
      <c r="A46" t="s">
        <v>247</v>
      </c>
      <c r="B46" t="s">
        <v>16</v>
      </c>
    </row>
    <row r="47" spans="1:7" x14ac:dyDescent="0.35">
      <c r="A47" t="s">
        <v>248</v>
      </c>
      <c r="B47" t="s">
        <v>16</v>
      </c>
    </row>
    <row r="48" spans="1:7" x14ac:dyDescent="0.35">
      <c r="A48" t="s">
        <v>249</v>
      </c>
      <c r="B48" t="s">
        <v>16</v>
      </c>
    </row>
    <row r="49" spans="1:2" x14ac:dyDescent="0.35">
      <c r="A49" t="s">
        <v>250</v>
      </c>
      <c r="B49" t="s">
        <v>16</v>
      </c>
    </row>
    <row r="50" spans="1:2" x14ac:dyDescent="0.35">
      <c r="A50" t="s">
        <v>251</v>
      </c>
      <c r="B50" t="s">
        <v>16</v>
      </c>
    </row>
    <row r="51" spans="1:2" x14ac:dyDescent="0.35">
      <c r="A51" t="s">
        <v>252</v>
      </c>
      <c r="B51" t="s">
        <v>16</v>
      </c>
    </row>
    <row r="52" spans="1:2" x14ac:dyDescent="0.35">
      <c r="A52" t="s">
        <v>253</v>
      </c>
      <c r="B52" t="s">
        <v>16</v>
      </c>
    </row>
    <row r="53" spans="1:2" x14ac:dyDescent="0.35">
      <c r="A53" t="s">
        <v>254</v>
      </c>
      <c r="B53" t="s">
        <v>16</v>
      </c>
    </row>
    <row r="54" spans="1:2" x14ac:dyDescent="0.35">
      <c r="A54" t="s">
        <v>255</v>
      </c>
      <c r="B54" t="s">
        <v>16</v>
      </c>
    </row>
    <row r="55" spans="1:2" x14ac:dyDescent="0.35">
      <c r="A55" t="s">
        <v>256</v>
      </c>
      <c r="B55" t="s">
        <v>16</v>
      </c>
    </row>
    <row r="56" spans="1:2" x14ac:dyDescent="0.35">
      <c r="A56" t="s">
        <v>257</v>
      </c>
      <c r="B56" t="s">
        <v>16</v>
      </c>
    </row>
    <row r="57" spans="1:2" x14ac:dyDescent="0.35">
      <c r="A57" t="s">
        <v>258</v>
      </c>
      <c r="B57" t="s">
        <v>16</v>
      </c>
    </row>
    <row r="58" spans="1:2" x14ac:dyDescent="0.35">
      <c r="A58" t="s">
        <v>259</v>
      </c>
      <c r="B58" t="s">
        <v>16</v>
      </c>
    </row>
    <row r="59" spans="1:2" x14ac:dyDescent="0.35">
      <c r="A59" t="s">
        <v>260</v>
      </c>
      <c r="B59" t="s">
        <v>16</v>
      </c>
    </row>
    <row r="60" spans="1:2" x14ac:dyDescent="0.35">
      <c r="A60" t="s">
        <v>261</v>
      </c>
      <c r="B60" t="s">
        <v>16</v>
      </c>
    </row>
    <row r="61" spans="1:2" x14ac:dyDescent="0.35">
      <c r="A61" t="s">
        <v>262</v>
      </c>
      <c r="B61" t="s">
        <v>16</v>
      </c>
    </row>
    <row r="62" spans="1:2" x14ac:dyDescent="0.35">
      <c r="A62" t="s">
        <v>263</v>
      </c>
      <c r="B62" t="s">
        <v>16</v>
      </c>
    </row>
    <row r="63" spans="1:2" x14ac:dyDescent="0.35">
      <c r="A63" t="s">
        <v>264</v>
      </c>
      <c r="B63" t="s">
        <v>16</v>
      </c>
    </row>
    <row r="64" spans="1:2" x14ac:dyDescent="0.35">
      <c r="A64" t="s">
        <v>265</v>
      </c>
      <c r="B64" t="s">
        <v>16</v>
      </c>
    </row>
    <row r="65" spans="1:2" x14ac:dyDescent="0.35">
      <c r="A65" t="s">
        <v>266</v>
      </c>
      <c r="B65" t="s">
        <v>16</v>
      </c>
    </row>
    <row r="66" spans="1:2" x14ac:dyDescent="0.35">
      <c r="A66" t="s">
        <v>267</v>
      </c>
      <c r="B66" t="s">
        <v>16</v>
      </c>
    </row>
    <row r="67" spans="1:2" x14ac:dyDescent="0.35">
      <c r="A67" t="s">
        <v>268</v>
      </c>
      <c r="B67" t="s">
        <v>16</v>
      </c>
    </row>
    <row r="68" spans="1:2" x14ac:dyDescent="0.35">
      <c r="A68" t="s">
        <v>269</v>
      </c>
      <c r="B68" t="s">
        <v>16</v>
      </c>
    </row>
    <row r="69" spans="1:2" x14ac:dyDescent="0.35">
      <c r="A69" t="s">
        <v>270</v>
      </c>
      <c r="B69" t="s">
        <v>16</v>
      </c>
    </row>
    <row r="70" spans="1:2" x14ac:dyDescent="0.35">
      <c r="A70" t="s">
        <v>271</v>
      </c>
      <c r="B70" t="s">
        <v>16</v>
      </c>
    </row>
    <row r="71" spans="1:2" x14ac:dyDescent="0.35">
      <c r="A71" t="s">
        <v>272</v>
      </c>
      <c r="B71" t="s">
        <v>16</v>
      </c>
    </row>
    <row r="72" spans="1:2" x14ac:dyDescent="0.35">
      <c r="A72" t="s">
        <v>273</v>
      </c>
      <c r="B72" t="s">
        <v>16</v>
      </c>
    </row>
    <row r="73" spans="1:2" x14ac:dyDescent="0.35">
      <c r="A73" t="s">
        <v>274</v>
      </c>
      <c r="B73" t="s">
        <v>16</v>
      </c>
    </row>
    <row r="74" spans="1:2" x14ac:dyDescent="0.35">
      <c r="A74" t="s">
        <v>275</v>
      </c>
      <c r="B74" t="s">
        <v>16</v>
      </c>
    </row>
    <row r="75" spans="1:2" x14ac:dyDescent="0.35">
      <c r="A75" t="s">
        <v>276</v>
      </c>
      <c r="B75" t="s">
        <v>16</v>
      </c>
    </row>
    <row r="76" spans="1:2" x14ac:dyDescent="0.35">
      <c r="A76" t="s">
        <v>277</v>
      </c>
      <c r="B76" t="s">
        <v>16</v>
      </c>
    </row>
    <row r="77" spans="1:2" x14ac:dyDescent="0.35">
      <c r="A77" t="s">
        <v>278</v>
      </c>
      <c r="B77" t="s">
        <v>16</v>
      </c>
    </row>
    <row r="78" spans="1:2" x14ac:dyDescent="0.35">
      <c r="A78" t="s">
        <v>279</v>
      </c>
      <c r="B78" t="s">
        <v>16</v>
      </c>
    </row>
    <row r="79" spans="1:2" x14ac:dyDescent="0.35">
      <c r="A79" t="s">
        <v>280</v>
      </c>
      <c r="B79" t="s">
        <v>16</v>
      </c>
    </row>
    <row r="80" spans="1:2" x14ac:dyDescent="0.35">
      <c r="A80" t="s">
        <v>281</v>
      </c>
      <c r="B80" t="s">
        <v>16</v>
      </c>
    </row>
    <row r="81" spans="1:2" x14ac:dyDescent="0.35">
      <c r="A81" t="s">
        <v>282</v>
      </c>
      <c r="B81" t="s">
        <v>16</v>
      </c>
    </row>
    <row r="82" spans="1:2" x14ac:dyDescent="0.35">
      <c r="A82" t="s">
        <v>283</v>
      </c>
      <c r="B82" t="s">
        <v>16</v>
      </c>
    </row>
    <row r="83" spans="1:2" x14ac:dyDescent="0.35">
      <c r="A83" t="s">
        <v>284</v>
      </c>
      <c r="B83" t="s">
        <v>16</v>
      </c>
    </row>
    <row r="84" spans="1:2" x14ac:dyDescent="0.35">
      <c r="A84" t="s">
        <v>285</v>
      </c>
      <c r="B84" t="s">
        <v>16</v>
      </c>
    </row>
    <row r="85" spans="1:2" x14ac:dyDescent="0.35">
      <c r="A85" t="s">
        <v>286</v>
      </c>
      <c r="B85" t="s">
        <v>16</v>
      </c>
    </row>
    <row r="86" spans="1:2" x14ac:dyDescent="0.35">
      <c r="A86" t="s">
        <v>287</v>
      </c>
      <c r="B86" t="s">
        <v>16</v>
      </c>
    </row>
    <row r="87" spans="1:2" x14ac:dyDescent="0.35">
      <c r="A87" t="s">
        <v>288</v>
      </c>
      <c r="B87" t="s">
        <v>16</v>
      </c>
    </row>
    <row r="88" spans="1:2" x14ac:dyDescent="0.35">
      <c r="A88" t="s">
        <v>289</v>
      </c>
      <c r="B88" t="s">
        <v>16</v>
      </c>
    </row>
    <row r="89" spans="1:2" x14ac:dyDescent="0.35">
      <c r="A89" t="s">
        <v>290</v>
      </c>
      <c r="B89" t="s">
        <v>16</v>
      </c>
    </row>
    <row r="90" spans="1:2" x14ac:dyDescent="0.35">
      <c r="A90" t="s">
        <v>291</v>
      </c>
      <c r="B90" t="s">
        <v>16</v>
      </c>
    </row>
    <row r="91" spans="1:2" x14ac:dyDescent="0.35">
      <c r="A91" t="s">
        <v>292</v>
      </c>
      <c r="B91" t="s">
        <v>16</v>
      </c>
    </row>
    <row r="92" spans="1:2" x14ac:dyDescent="0.35">
      <c r="A92" t="s">
        <v>293</v>
      </c>
      <c r="B92" t="s">
        <v>16</v>
      </c>
    </row>
    <row r="93" spans="1:2" x14ac:dyDescent="0.35">
      <c r="A93" t="s">
        <v>294</v>
      </c>
      <c r="B93" t="s">
        <v>16</v>
      </c>
    </row>
    <row r="94" spans="1:2" x14ac:dyDescent="0.35">
      <c r="A94" t="s">
        <v>295</v>
      </c>
      <c r="B94" t="s">
        <v>16</v>
      </c>
    </row>
    <row r="95" spans="1:2" x14ac:dyDescent="0.35">
      <c r="A95" t="s">
        <v>296</v>
      </c>
      <c r="B95" t="s">
        <v>16</v>
      </c>
    </row>
    <row r="96" spans="1:2" x14ac:dyDescent="0.35">
      <c r="A96" t="s">
        <v>297</v>
      </c>
      <c r="B96" t="s">
        <v>16</v>
      </c>
    </row>
    <row r="97" spans="1:2" x14ac:dyDescent="0.35">
      <c r="A97" t="s">
        <v>298</v>
      </c>
      <c r="B97" t="s">
        <v>16</v>
      </c>
    </row>
    <row r="98" spans="1:2" x14ac:dyDescent="0.35">
      <c r="A98" t="s">
        <v>299</v>
      </c>
      <c r="B98" t="s">
        <v>16</v>
      </c>
    </row>
    <row r="99" spans="1:2" x14ac:dyDescent="0.35">
      <c r="A99" t="s">
        <v>300</v>
      </c>
      <c r="B99" t="s">
        <v>16</v>
      </c>
    </row>
    <row r="100" spans="1:2" x14ac:dyDescent="0.35">
      <c r="A100" t="s">
        <v>301</v>
      </c>
      <c r="B100" t="s">
        <v>16</v>
      </c>
    </row>
    <row r="101" spans="1:2" x14ac:dyDescent="0.35">
      <c r="A101" t="s">
        <v>302</v>
      </c>
      <c r="B101" t="s">
        <v>16</v>
      </c>
    </row>
    <row r="102" spans="1:2" x14ac:dyDescent="0.35">
      <c r="A102" t="s">
        <v>303</v>
      </c>
      <c r="B102" t="s">
        <v>16</v>
      </c>
    </row>
    <row r="103" spans="1:2" x14ac:dyDescent="0.35">
      <c r="A103" t="s">
        <v>304</v>
      </c>
      <c r="B103" t="s">
        <v>16</v>
      </c>
    </row>
    <row r="104" spans="1:2" x14ac:dyDescent="0.35">
      <c r="A104" t="s">
        <v>305</v>
      </c>
      <c r="B104" t="s">
        <v>16</v>
      </c>
    </row>
    <row r="105" spans="1:2" x14ac:dyDescent="0.35">
      <c r="A105" t="s">
        <v>306</v>
      </c>
      <c r="B105" t="s">
        <v>16</v>
      </c>
    </row>
    <row r="106" spans="1:2" x14ac:dyDescent="0.35">
      <c r="A106" t="s">
        <v>307</v>
      </c>
      <c r="B106" t="s">
        <v>16</v>
      </c>
    </row>
    <row r="107" spans="1:2" x14ac:dyDescent="0.35">
      <c r="A107" t="s">
        <v>308</v>
      </c>
      <c r="B107" t="s">
        <v>16</v>
      </c>
    </row>
    <row r="108" spans="1:2" x14ac:dyDescent="0.35">
      <c r="A108" t="s">
        <v>309</v>
      </c>
      <c r="B108" t="s">
        <v>16</v>
      </c>
    </row>
    <row r="109" spans="1:2" x14ac:dyDescent="0.35">
      <c r="A109" t="s">
        <v>310</v>
      </c>
      <c r="B109" t="s">
        <v>16</v>
      </c>
    </row>
    <row r="110" spans="1:2" x14ac:dyDescent="0.35">
      <c r="A110" t="s">
        <v>311</v>
      </c>
      <c r="B110" t="s">
        <v>16</v>
      </c>
    </row>
    <row r="111" spans="1:2" x14ac:dyDescent="0.35">
      <c r="A111" t="s">
        <v>312</v>
      </c>
      <c r="B111" t="s">
        <v>16</v>
      </c>
    </row>
    <row r="112" spans="1:2" x14ac:dyDescent="0.35">
      <c r="A112" t="s">
        <v>313</v>
      </c>
      <c r="B112" t="s">
        <v>16</v>
      </c>
    </row>
    <row r="113" spans="1:2" x14ac:dyDescent="0.35">
      <c r="A113" t="s">
        <v>314</v>
      </c>
      <c r="B113" t="s">
        <v>16</v>
      </c>
    </row>
    <row r="114" spans="1:2" x14ac:dyDescent="0.35">
      <c r="A114" t="s">
        <v>315</v>
      </c>
      <c r="B114" t="s">
        <v>16</v>
      </c>
    </row>
    <row r="115" spans="1:2" x14ac:dyDescent="0.35">
      <c r="A115" t="s">
        <v>316</v>
      </c>
      <c r="B115" t="s">
        <v>16</v>
      </c>
    </row>
    <row r="116" spans="1:2" x14ac:dyDescent="0.35">
      <c r="A116" t="s">
        <v>317</v>
      </c>
      <c r="B116" t="s">
        <v>16</v>
      </c>
    </row>
    <row r="117" spans="1:2" x14ac:dyDescent="0.35">
      <c r="A117" t="s">
        <v>318</v>
      </c>
      <c r="B117" t="s">
        <v>16</v>
      </c>
    </row>
    <row r="118" spans="1:2" x14ac:dyDescent="0.35">
      <c r="A118" t="s">
        <v>319</v>
      </c>
      <c r="B118" t="s">
        <v>16</v>
      </c>
    </row>
    <row r="119" spans="1:2" x14ac:dyDescent="0.35">
      <c r="A119" t="s">
        <v>320</v>
      </c>
      <c r="B119" t="s">
        <v>16</v>
      </c>
    </row>
    <row r="120" spans="1:2" x14ac:dyDescent="0.35">
      <c r="A120" t="s">
        <v>321</v>
      </c>
      <c r="B120" t="s">
        <v>16</v>
      </c>
    </row>
    <row r="121" spans="1:2" x14ac:dyDescent="0.35">
      <c r="A121" t="s">
        <v>322</v>
      </c>
      <c r="B121" t="s">
        <v>16</v>
      </c>
    </row>
    <row r="122" spans="1:2" x14ac:dyDescent="0.35">
      <c r="A122" t="s">
        <v>323</v>
      </c>
      <c r="B122" t="s">
        <v>16</v>
      </c>
    </row>
    <row r="123" spans="1:2" x14ac:dyDescent="0.35">
      <c r="A123" t="s">
        <v>324</v>
      </c>
      <c r="B123" t="s">
        <v>16</v>
      </c>
    </row>
    <row r="124" spans="1:2" x14ac:dyDescent="0.35">
      <c r="A124" t="s">
        <v>325</v>
      </c>
      <c r="B124" t="s">
        <v>16</v>
      </c>
    </row>
    <row r="125" spans="1:2" x14ac:dyDescent="0.35">
      <c r="A125" t="s">
        <v>326</v>
      </c>
      <c r="B125" t="s">
        <v>16</v>
      </c>
    </row>
    <row r="126" spans="1:2" x14ac:dyDescent="0.35">
      <c r="A126" t="s">
        <v>327</v>
      </c>
      <c r="B126" t="s">
        <v>16</v>
      </c>
    </row>
    <row r="127" spans="1:2" x14ac:dyDescent="0.35">
      <c r="A127" t="s">
        <v>328</v>
      </c>
      <c r="B127" t="s">
        <v>16</v>
      </c>
    </row>
    <row r="128" spans="1:2" x14ac:dyDescent="0.35">
      <c r="A128" t="s">
        <v>329</v>
      </c>
      <c r="B128" t="s">
        <v>16</v>
      </c>
    </row>
    <row r="129" spans="1:2" x14ac:dyDescent="0.35">
      <c r="A129" t="s">
        <v>330</v>
      </c>
      <c r="B129" t="s">
        <v>16</v>
      </c>
    </row>
    <row r="130" spans="1:2" x14ac:dyDescent="0.35">
      <c r="A130" t="s">
        <v>331</v>
      </c>
      <c r="B130" t="s">
        <v>16</v>
      </c>
    </row>
    <row r="131" spans="1:2" x14ac:dyDescent="0.35">
      <c r="A131" t="s">
        <v>332</v>
      </c>
      <c r="B131" t="s">
        <v>16</v>
      </c>
    </row>
    <row r="132" spans="1:2" x14ac:dyDescent="0.35">
      <c r="A132" t="s">
        <v>333</v>
      </c>
      <c r="B132" t="s">
        <v>16</v>
      </c>
    </row>
    <row r="133" spans="1:2" x14ac:dyDescent="0.35">
      <c r="A133" t="s">
        <v>334</v>
      </c>
      <c r="B133" t="s">
        <v>16</v>
      </c>
    </row>
    <row r="134" spans="1:2" x14ac:dyDescent="0.35">
      <c r="A134" t="s">
        <v>335</v>
      </c>
      <c r="B134" t="s">
        <v>16</v>
      </c>
    </row>
    <row r="135" spans="1:2" x14ac:dyDescent="0.35">
      <c r="A135" t="s">
        <v>336</v>
      </c>
      <c r="B135" t="s">
        <v>16</v>
      </c>
    </row>
    <row r="136" spans="1:2" x14ac:dyDescent="0.35">
      <c r="A136" t="s">
        <v>337</v>
      </c>
      <c r="B136" t="s">
        <v>16</v>
      </c>
    </row>
    <row r="137" spans="1:2" x14ac:dyDescent="0.35">
      <c r="A137" t="s">
        <v>338</v>
      </c>
      <c r="B137" t="s">
        <v>16</v>
      </c>
    </row>
    <row r="138" spans="1:2" x14ac:dyDescent="0.35">
      <c r="A138" t="s">
        <v>339</v>
      </c>
      <c r="B138" t="s">
        <v>16</v>
      </c>
    </row>
    <row r="139" spans="1:2" x14ac:dyDescent="0.35">
      <c r="A139" t="s">
        <v>340</v>
      </c>
      <c r="B139" t="s">
        <v>16</v>
      </c>
    </row>
    <row r="140" spans="1:2" x14ac:dyDescent="0.35">
      <c r="A140" t="s">
        <v>341</v>
      </c>
      <c r="B140" t="s">
        <v>16</v>
      </c>
    </row>
    <row r="141" spans="1:2" x14ac:dyDescent="0.35">
      <c r="A141" t="s">
        <v>342</v>
      </c>
      <c r="B141" t="s">
        <v>16</v>
      </c>
    </row>
    <row r="142" spans="1:2" x14ac:dyDescent="0.35">
      <c r="A142" t="s">
        <v>343</v>
      </c>
      <c r="B142" t="s">
        <v>16</v>
      </c>
    </row>
    <row r="143" spans="1:2" x14ac:dyDescent="0.35">
      <c r="A143" t="s">
        <v>344</v>
      </c>
      <c r="B143" t="s">
        <v>16</v>
      </c>
    </row>
    <row r="144" spans="1:2" x14ac:dyDescent="0.35">
      <c r="A144" t="s">
        <v>345</v>
      </c>
      <c r="B144" t="s">
        <v>16</v>
      </c>
    </row>
    <row r="145" spans="1:2" x14ac:dyDescent="0.35">
      <c r="A145" t="s">
        <v>346</v>
      </c>
      <c r="B145" t="s">
        <v>16</v>
      </c>
    </row>
    <row r="146" spans="1:2" x14ac:dyDescent="0.35">
      <c r="A146" t="s">
        <v>347</v>
      </c>
      <c r="B146" t="s">
        <v>16</v>
      </c>
    </row>
    <row r="147" spans="1:2" x14ac:dyDescent="0.35">
      <c r="A147" t="s">
        <v>348</v>
      </c>
      <c r="B147" t="s">
        <v>16</v>
      </c>
    </row>
    <row r="148" spans="1:2" x14ac:dyDescent="0.35">
      <c r="A148" t="s">
        <v>349</v>
      </c>
      <c r="B148" t="s">
        <v>16</v>
      </c>
    </row>
    <row r="149" spans="1:2" x14ac:dyDescent="0.35">
      <c r="A149" t="s">
        <v>350</v>
      </c>
      <c r="B149" t="s">
        <v>16</v>
      </c>
    </row>
    <row r="150" spans="1:2" x14ac:dyDescent="0.35">
      <c r="A150" t="s">
        <v>351</v>
      </c>
      <c r="B150" t="s">
        <v>16</v>
      </c>
    </row>
    <row r="151" spans="1:2" x14ac:dyDescent="0.35">
      <c r="A151" t="s">
        <v>352</v>
      </c>
      <c r="B151" t="s">
        <v>16</v>
      </c>
    </row>
    <row r="152" spans="1:2" x14ac:dyDescent="0.35">
      <c r="A152" t="s">
        <v>353</v>
      </c>
      <c r="B152" t="s">
        <v>16</v>
      </c>
    </row>
    <row r="153" spans="1:2" x14ac:dyDescent="0.35">
      <c r="A153" t="s">
        <v>354</v>
      </c>
      <c r="B153" t="s">
        <v>16</v>
      </c>
    </row>
    <row r="154" spans="1:2" x14ac:dyDescent="0.35">
      <c r="A154" t="s">
        <v>355</v>
      </c>
      <c r="B154" t="s">
        <v>16</v>
      </c>
    </row>
    <row r="155" spans="1:2" x14ac:dyDescent="0.35">
      <c r="A155" t="s">
        <v>356</v>
      </c>
      <c r="B155" t="s">
        <v>16</v>
      </c>
    </row>
    <row r="156" spans="1:2" x14ac:dyDescent="0.35">
      <c r="A156" t="s">
        <v>357</v>
      </c>
      <c r="B156" t="s">
        <v>16</v>
      </c>
    </row>
    <row r="157" spans="1:2" x14ac:dyDescent="0.35">
      <c r="A157" t="s">
        <v>358</v>
      </c>
      <c r="B157" t="s">
        <v>16</v>
      </c>
    </row>
    <row r="158" spans="1:2" x14ac:dyDescent="0.35">
      <c r="A158" t="s">
        <v>359</v>
      </c>
      <c r="B158" t="s">
        <v>16</v>
      </c>
    </row>
    <row r="159" spans="1:2" x14ac:dyDescent="0.35">
      <c r="A159" t="s">
        <v>360</v>
      </c>
      <c r="B159" t="s">
        <v>16</v>
      </c>
    </row>
    <row r="160" spans="1:2" x14ac:dyDescent="0.35">
      <c r="A160" t="s">
        <v>361</v>
      </c>
      <c r="B160" t="s">
        <v>16</v>
      </c>
    </row>
    <row r="161" spans="1:2" x14ac:dyDescent="0.35">
      <c r="A161" t="s">
        <v>362</v>
      </c>
      <c r="B161" t="s">
        <v>16</v>
      </c>
    </row>
    <row r="162" spans="1:2" x14ac:dyDescent="0.35">
      <c r="A162" t="s">
        <v>363</v>
      </c>
      <c r="B162" t="s">
        <v>16</v>
      </c>
    </row>
    <row r="163" spans="1:2" x14ac:dyDescent="0.35">
      <c r="A163" t="s">
        <v>364</v>
      </c>
      <c r="B163" t="s">
        <v>16</v>
      </c>
    </row>
    <row r="164" spans="1:2" x14ac:dyDescent="0.35">
      <c r="A164" t="s">
        <v>365</v>
      </c>
      <c r="B164" t="s">
        <v>16</v>
      </c>
    </row>
    <row r="165" spans="1:2" x14ac:dyDescent="0.35">
      <c r="A165" t="s">
        <v>366</v>
      </c>
      <c r="B165" t="s">
        <v>16</v>
      </c>
    </row>
    <row r="166" spans="1:2" x14ac:dyDescent="0.35">
      <c r="A166" t="s">
        <v>367</v>
      </c>
      <c r="B166" t="s">
        <v>16</v>
      </c>
    </row>
    <row r="167" spans="1:2" x14ac:dyDescent="0.35">
      <c r="A167" t="s">
        <v>368</v>
      </c>
      <c r="B167" t="s">
        <v>16</v>
      </c>
    </row>
    <row r="168" spans="1:2" x14ac:dyDescent="0.35">
      <c r="A168" t="s">
        <v>369</v>
      </c>
      <c r="B168" t="s">
        <v>16</v>
      </c>
    </row>
    <row r="169" spans="1:2" x14ac:dyDescent="0.35">
      <c r="A169" t="s">
        <v>370</v>
      </c>
      <c r="B169" t="s">
        <v>16</v>
      </c>
    </row>
    <row r="170" spans="1:2" x14ac:dyDescent="0.35">
      <c r="A170" t="s">
        <v>371</v>
      </c>
      <c r="B170" t="s">
        <v>16</v>
      </c>
    </row>
    <row r="171" spans="1:2" x14ac:dyDescent="0.35">
      <c r="A171" t="s">
        <v>372</v>
      </c>
      <c r="B171" t="s">
        <v>16</v>
      </c>
    </row>
    <row r="172" spans="1:2" x14ac:dyDescent="0.35">
      <c r="A172" t="s">
        <v>373</v>
      </c>
      <c r="B172" t="s">
        <v>16</v>
      </c>
    </row>
    <row r="173" spans="1:2" x14ac:dyDescent="0.35">
      <c r="A173" t="s">
        <v>374</v>
      </c>
      <c r="B173" t="s">
        <v>16</v>
      </c>
    </row>
    <row r="174" spans="1:2" x14ac:dyDescent="0.35">
      <c r="A174" t="s">
        <v>375</v>
      </c>
      <c r="B174" t="s">
        <v>16</v>
      </c>
    </row>
    <row r="175" spans="1:2" x14ac:dyDescent="0.35">
      <c r="A175" t="s">
        <v>376</v>
      </c>
      <c r="B175" t="s">
        <v>16</v>
      </c>
    </row>
    <row r="176" spans="1:2" x14ac:dyDescent="0.35">
      <c r="A176" t="s">
        <v>377</v>
      </c>
      <c r="B176" t="s">
        <v>16</v>
      </c>
    </row>
    <row r="177" spans="1:2" x14ac:dyDescent="0.35">
      <c r="A177" t="s">
        <v>378</v>
      </c>
      <c r="B177" t="s">
        <v>16</v>
      </c>
    </row>
    <row r="178" spans="1:2" x14ac:dyDescent="0.35">
      <c r="A178" t="s">
        <v>379</v>
      </c>
      <c r="B178" t="s">
        <v>16</v>
      </c>
    </row>
    <row r="179" spans="1:2" x14ac:dyDescent="0.35">
      <c r="A179" t="s">
        <v>380</v>
      </c>
      <c r="B179" t="s">
        <v>16</v>
      </c>
    </row>
    <row r="180" spans="1:2" x14ac:dyDescent="0.35">
      <c r="A180" t="s">
        <v>381</v>
      </c>
      <c r="B180" t="s">
        <v>16</v>
      </c>
    </row>
    <row r="181" spans="1:2" x14ac:dyDescent="0.35">
      <c r="A181" t="s">
        <v>382</v>
      </c>
      <c r="B181" t="s">
        <v>16</v>
      </c>
    </row>
    <row r="182" spans="1:2" x14ac:dyDescent="0.35">
      <c r="A182" t="s">
        <v>383</v>
      </c>
      <c r="B182" t="s">
        <v>16</v>
      </c>
    </row>
    <row r="183" spans="1:2" x14ac:dyDescent="0.35">
      <c r="A183" t="s">
        <v>384</v>
      </c>
      <c r="B183" t="s">
        <v>16</v>
      </c>
    </row>
    <row r="184" spans="1:2" x14ac:dyDescent="0.35">
      <c r="A184" t="s">
        <v>385</v>
      </c>
      <c r="B184" t="s">
        <v>16</v>
      </c>
    </row>
    <row r="185" spans="1:2" x14ac:dyDescent="0.35">
      <c r="A185" t="s">
        <v>386</v>
      </c>
      <c r="B185" t="s">
        <v>16</v>
      </c>
    </row>
    <row r="186" spans="1:2" x14ac:dyDescent="0.35">
      <c r="A186" t="s">
        <v>387</v>
      </c>
      <c r="B186" t="s">
        <v>16</v>
      </c>
    </row>
    <row r="187" spans="1:2" x14ac:dyDescent="0.35">
      <c r="A187" t="s">
        <v>388</v>
      </c>
      <c r="B187" t="s">
        <v>16</v>
      </c>
    </row>
    <row r="188" spans="1:2" x14ac:dyDescent="0.35">
      <c r="A188" t="s">
        <v>389</v>
      </c>
      <c r="B188" t="s">
        <v>16</v>
      </c>
    </row>
    <row r="189" spans="1:2" x14ac:dyDescent="0.35">
      <c r="A189" t="s">
        <v>390</v>
      </c>
      <c r="B189" t="s">
        <v>16</v>
      </c>
    </row>
    <row r="190" spans="1:2" x14ac:dyDescent="0.35">
      <c r="A190" t="s">
        <v>391</v>
      </c>
      <c r="B190" t="s">
        <v>16</v>
      </c>
    </row>
    <row r="191" spans="1:2" x14ac:dyDescent="0.35">
      <c r="A191" t="s">
        <v>392</v>
      </c>
      <c r="B191" t="s">
        <v>16</v>
      </c>
    </row>
    <row r="192" spans="1:2" x14ac:dyDescent="0.35">
      <c r="A192" t="s">
        <v>393</v>
      </c>
      <c r="B192" t="s">
        <v>16</v>
      </c>
    </row>
    <row r="193" spans="1:2" x14ac:dyDescent="0.35">
      <c r="A193" t="s">
        <v>394</v>
      </c>
      <c r="B193" t="s">
        <v>16</v>
      </c>
    </row>
    <row r="194" spans="1:2" x14ac:dyDescent="0.35">
      <c r="A194" t="s">
        <v>395</v>
      </c>
      <c r="B194" t="s">
        <v>16</v>
      </c>
    </row>
    <row r="195" spans="1:2" x14ac:dyDescent="0.35">
      <c r="A195" t="s">
        <v>396</v>
      </c>
      <c r="B195" t="s">
        <v>16</v>
      </c>
    </row>
    <row r="196" spans="1:2" x14ac:dyDescent="0.35">
      <c r="A196" t="s">
        <v>397</v>
      </c>
      <c r="B196" t="s">
        <v>16</v>
      </c>
    </row>
    <row r="197" spans="1:2" x14ac:dyDescent="0.35">
      <c r="A197" t="s">
        <v>398</v>
      </c>
      <c r="B197" t="s">
        <v>16</v>
      </c>
    </row>
    <row r="198" spans="1:2" x14ac:dyDescent="0.35">
      <c r="A198" t="s">
        <v>399</v>
      </c>
      <c r="B198" t="s">
        <v>16</v>
      </c>
    </row>
    <row r="199" spans="1:2" x14ac:dyDescent="0.35">
      <c r="A199" t="s">
        <v>400</v>
      </c>
      <c r="B199" t="s">
        <v>16</v>
      </c>
    </row>
    <row r="200" spans="1:2" x14ac:dyDescent="0.35">
      <c r="A200" t="s">
        <v>401</v>
      </c>
      <c r="B200" t="s">
        <v>16</v>
      </c>
    </row>
    <row r="201" spans="1:2" x14ac:dyDescent="0.35">
      <c r="A201" t="s">
        <v>402</v>
      </c>
      <c r="B201" t="s">
        <v>16</v>
      </c>
    </row>
    <row r="202" spans="1:2" x14ac:dyDescent="0.35">
      <c r="A202" t="s">
        <v>403</v>
      </c>
      <c r="B202" t="s">
        <v>16</v>
      </c>
    </row>
    <row r="203" spans="1:2" x14ac:dyDescent="0.35">
      <c r="A203" t="s">
        <v>404</v>
      </c>
      <c r="B203" t="s">
        <v>16</v>
      </c>
    </row>
    <row r="204" spans="1:2" x14ac:dyDescent="0.35">
      <c r="A204" t="s">
        <v>405</v>
      </c>
      <c r="B204" t="s">
        <v>16</v>
      </c>
    </row>
    <row r="205" spans="1:2" x14ac:dyDescent="0.35">
      <c r="A205" t="s">
        <v>406</v>
      </c>
      <c r="B205" t="s">
        <v>16</v>
      </c>
    </row>
    <row r="206" spans="1:2" x14ac:dyDescent="0.35">
      <c r="A206" t="s">
        <v>407</v>
      </c>
      <c r="B206" t="s">
        <v>16</v>
      </c>
    </row>
    <row r="207" spans="1:2" x14ac:dyDescent="0.35">
      <c r="A207" t="s">
        <v>408</v>
      </c>
      <c r="B207" t="s">
        <v>16</v>
      </c>
    </row>
    <row r="208" spans="1:2" x14ac:dyDescent="0.35">
      <c r="A208" t="s">
        <v>409</v>
      </c>
      <c r="B208" t="s">
        <v>16</v>
      </c>
    </row>
    <row r="209" spans="1:7" x14ac:dyDescent="0.35">
      <c r="A209" t="s">
        <v>410</v>
      </c>
      <c r="B209" t="s">
        <v>16</v>
      </c>
    </row>
    <row r="210" spans="1:7" x14ac:dyDescent="0.35">
      <c r="A210" t="s">
        <v>411</v>
      </c>
      <c r="B210" t="s">
        <v>16</v>
      </c>
    </row>
    <row r="211" spans="1:7" x14ac:dyDescent="0.35">
      <c r="A211" t="s">
        <v>412</v>
      </c>
      <c r="B211" t="s">
        <v>16</v>
      </c>
    </row>
    <row r="212" spans="1:7" x14ac:dyDescent="0.35">
      <c r="A212" t="s">
        <v>413</v>
      </c>
      <c r="B212" t="s">
        <v>16</v>
      </c>
    </row>
    <row r="213" spans="1:7" x14ac:dyDescent="0.35">
      <c r="A213" t="s">
        <v>26</v>
      </c>
      <c r="B213" t="s">
        <v>38</v>
      </c>
      <c r="C213" t="s">
        <v>86</v>
      </c>
      <c r="D213" t="s">
        <v>45</v>
      </c>
      <c r="E213">
        <v>11</v>
      </c>
      <c r="F213">
        <f t="shared" si="0"/>
        <v>660</v>
      </c>
      <c r="G213" t="s">
        <v>87</v>
      </c>
    </row>
    <row r="214" spans="1:7" x14ac:dyDescent="0.35">
      <c r="A214" t="s">
        <v>27</v>
      </c>
      <c r="B214" t="s">
        <v>38</v>
      </c>
      <c r="C214" t="s">
        <v>89</v>
      </c>
      <c r="D214" t="s">
        <v>88</v>
      </c>
      <c r="E214">
        <v>0.127</v>
      </c>
      <c r="F214">
        <f t="shared" si="0"/>
        <v>7.62</v>
      </c>
      <c r="G214" t="s">
        <v>90</v>
      </c>
    </row>
    <row r="215" spans="1:7" x14ac:dyDescent="0.35">
      <c r="A215" t="s">
        <v>28</v>
      </c>
      <c r="B215" t="s">
        <v>38</v>
      </c>
      <c r="C215" t="s">
        <v>92</v>
      </c>
      <c r="D215" t="s">
        <v>91</v>
      </c>
      <c r="E215">
        <v>6.13</v>
      </c>
      <c r="F215">
        <f t="shared" si="0"/>
        <v>367.8</v>
      </c>
      <c r="G215" t="s">
        <v>93</v>
      </c>
    </row>
    <row r="216" spans="1:7" x14ac:dyDescent="0.35">
      <c r="A216" t="s">
        <v>29</v>
      </c>
      <c r="B216" t="s">
        <v>38</v>
      </c>
      <c r="C216" t="s">
        <v>94</v>
      </c>
      <c r="D216" t="s">
        <v>45</v>
      </c>
      <c r="E216">
        <v>31</v>
      </c>
      <c r="F216">
        <f t="shared" si="0"/>
        <v>1860</v>
      </c>
      <c r="G216" t="s">
        <v>95</v>
      </c>
    </row>
    <row r="217" spans="1:7" x14ac:dyDescent="0.35">
      <c r="A217" t="s">
        <v>30</v>
      </c>
      <c r="B217" t="s">
        <v>38</v>
      </c>
      <c r="C217" t="s">
        <v>97</v>
      </c>
      <c r="D217" t="s">
        <v>96</v>
      </c>
      <c r="E217">
        <v>252</v>
      </c>
      <c r="F217">
        <f t="shared" si="0"/>
        <v>15120</v>
      </c>
      <c r="G217" t="s">
        <v>98</v>
      </c>
    </row>
    <row r="218" spans="1:7" x14ac:dyDescent="0.35">
      <c r="A218" t="s">
        <v>31</v>
      </c>
      <c r="B218" t="s">
        <v>38</v>
      </c>
      <c r="C218" t="s">
        <v>100</v>
      </c>
      <c r="D218" t="s">
        <v>99</v>
      </c>
      <c r="E218">
        <v>22.1</v>
      </c>
      <c r="F218">
        <f t="shared" si="0"/>
        <v>1326</v>
      </c>
      <c r="G218" t="s">
        <v>101</v>
      </c>
    </row>
    <row r="219" spans="1:7" x14ac:dyDescent="0.35">
      <c r="A219" t="s">
        <v>32</v>
      </c>
      <c r="B219" t="s">
        <v>38</v>
      </c>
      <c r="C219" t="s">
        <v>102</v>
      </c>
      <c r="D219" t="s">
        <v>40</v>
      </c>
      <c r="E219">
        <v>3.9E-2</v>
      </c>
      <c r="F219">
        <f t="shared" si="0"/>
        <v>2.34</v>
      </c>
      <c r="G219" t="s">
        <v>103</v>
      </c>
    </row>
    <row r="220" spans="1:7" x14ac:dyDescent="0.35">
      <c r="A220" t="s">
        <v>33</v>
      </c>
      <c r="B220" t="s">
        <v>38</v>
      </c>
      <c r="C220" t="s">
        <v>104</v>
      </c>
      <c r="D220" t="s">
        <v>45</v>
      </c>
      <c r="E220">
        <v>450</v>
      </c>
      <c r="F220">
        <f t="shared" si="0"/>
        <v>27000</v>
      </c>
      <c r="G220" t="s">
        <v>105</v>
      </c>
    </row>
    <row r="221" spans="1:7" x14ac:dyDescent="0.35">
      <c r="A221" t="s">
        <v>34</v>
      </c>
      <c r="B221" t="s">
        <v>38</v>
      </c>
      <c r="C221" t="s">
        <v>47</v>
      </c>
      <c r="D221" t="s">
        <v>45</v>
      </c>
      <c r="E221">
        <v>182</v>
      </c>
      <c r="F221">
        <f t="shared" si="0"/>
        <v>10920</v>
      </c>
      <c r="G221" t="s">
        <v>48</v>
      </c>
    </row>
    <row r="222" spans="1:7" x14ac:dyDescent="0.35">
      <c r="A222" t="s">
        <v>35</v>
      </c>
      <c r="B222" t="s">
        <v>38</v>
      </c>
      <c r="C222" t="s">
        <v>41</v>
      </c>
      <c r="D222" t="s">
        <v>88</v>
      </c>
      <c r="E222">
        <v>345</v>
      </c>
      <c r="F222">
        <f t="shared" si="0"/>
        <v>20700</v>
      </c>
      <c r="G222" t="s">
        <v>106</v>
      </c>
    </row>
    <row r="223" spans="1:7" x14ac:dyDescent="0.35">
      <c r="A223" t="s">
        <v>36</v>
      </c>
      <c r="B223" t="s">
        <v>38</v>
      </c>
      <c r="C223" t="s">
        <v>43</v>
      </c>
      <c r="D223" t="s">
        <v>45</v>
      </c>
      <c r="E223">
        <v>170</v>
      </c>
      <c r="F223">
        <f t="shared" si="0"/>
        <v>10200</v>
      </c>
      <c r="G223" t="s">
        <v>46</v>
      </c>
    </row>
    <row r="224" spans="1:7" x14ac:dyDescent="0.35">
      <c r="A224" t="s">
        <v>37</v>
      </c>
      <c r="B224" t="s">
        <v>16</v>
      </c>
      <c r="C224" t="s">
        <v>43</v>
      </c>
      <c r="D224" t="s">
        <v>45</v>
      </c>
      <c r="E224">
        <v>170</v>
      </c>
      <c r="F224">
        <f t="shared" si="0"/>
        <v>10200</v>
      </c>
      <c r="G224" t="s">
        <v>46</v>
      </c>
    </row>
    <row r="225" spans="1:7" x14ac:dyDescent="0.35">
      <c r="A225" t="s">
        <v>44</v>
      </c>
      <c r="B225" t="s">
        <v>16</v>
      </c>
      <c r="C225" t="s">
        <v>47</v>
      </c>
      <c r="D225" t="s">
        <v>45</v>
      </c>
      <c r="E225">
        <v>182</v>
      </c>
      <c r="F225">
        <f t="shared" si="0"/>
        <v>10920</v>
      </c>
      <c r="G225" t="s">
        <v>48</v>
      </c>
    </row>
    <row r="226" spans="1:7" x14ac:dyDescent="0.35">
      <c r="A226" t="s">
        <v>161</v>
      </c>
      <c r="B226" t="s">
        <v>38</v>
      </c>
      <c r="C226" t="s">
        <v>176</v>
      </c>
      <c r="D226" t="s">
        <v>42</v>
      </c>
      <c r="E226">
        <v>40</v>
      </c>
      <c r="F226">
        <f t="shared" si="0"/>
        <v>2400</v>
      </c>
      <c r="G226" t="s">
        <v>175</v>
      </c>
    </row>
    <row r="227" spans="1:7" x14ac:dyDescent="0.35">
      <c r="A227" t="s">
        <v>163</v>
      </c>
      <c r="B227" t="s">
        <v>38</v>
      </c>
      <c r="C227" t="s">
        <v>173</v>
      </c>
      <c r="D227" t="s">
        <v>88</v>
      </c>
      <c r="E227">
        <v>0.84</v>
      </c>
      <c r="F227">
        <f t="shared" si="0"/>
        <v>50.4</v>
      </c>
      <c r="G227" s="3" t="s">
        <v>174</v>
      </c>
    </row>
    <row r="228" spans="1:7" x14ac:dyDescent="0.35">
      <c r="A228" t="s">
        <v>162</v>
      </c>
      <c r="B228" t="s">
        <v>38</v>
      </c>
      <c r="C228" t="s">
        <v>172</v>
      </c>
      <c r="D228" t="s">
        <v>42</v>
      </c>
      <c r="E228">
        <v>0.55000000000000004</v>
      </c>
      <c r="F228">
        <f t="shared" si="0"/>
        <v>33</v>
      </c>
      <c r="G228" s="4" t="s">
        <v>171</v>
      </c>
    </row>
    <row r="229" spans="1:7" x14ac:dyDescent="0.35">
      <c r="A229" t="s">
        <v>164</v>
      </c>
      <c r="B229" t="s">
        <v>38</v>
      </c>
      <c r="C229" t="s">
        <v>170</v>
      </c>
      <c r="D229" t="s">
        <v>42</v>
      </c>
      <c r="E229">
        <v>7.1</v>
      </c>
      <c r="F229">
        <f t="shared" si="0"/>
        <v>426</v>
      </c>
      <c r="G229" s="4" t="s">
        <v>171</v>
      </c>
    </row>
    <row r="230" spans="1:7" x14ac:dyDescent="0.35">
      <c r="A230" t="s">
        <v>182</v>
      </c>
      <c r="B230" t="s">
        <v>38</v>
      </c>
      <c r="C230" t="s">
        <v>186</v>
      </c>
      <c r="D230" t="s">
        <v>40</v>
      </c>
      <c r="E230">
        <v>2300</v>
      </c>
      <c r="F230">
        <f t="shared" si="0"/>
        <v>138000</v>
      </c>
      <c r="G230" s="4" t="s">
        <v>187</v>
      </c>
    </row>
    <row r="231" spans="1:7" x14ac:dyDescent="0.35">
      <c r="A231" t="s">
        <v>183</v>
      </c>
      <c r="B231" t="s">
        <v>38</v>
      </c>
      <c r="C231" t="s">
        <v>188</v>
      </c>
      <c r="D231" t="s">
        <v>45</v>
      </c>
      <c r="E231">
        <v>0.22800000000000001</v>
      </c>
      <c r="F231">
        <f t="shared" si="0"/>
        <v>13.68</v>
      </c>
      <c r="G231" s="4" t="s">
        <v>189</v>
      </c>
    </row>
    <row r="232" spans="1:7" x14ac:dyDescent="0.35">
      <c r="A232" t="s">
        <v>184</v>
      </c>
      <c r="B232" t="s">
        <v>38</v>
      </c>
      <c r="C232" t="s">
        <v>190</v>
      </c>
      <c r="D232" t="s">
        <v>45</v>
      </c>
      <c r="E232">
        <v>38.6</v>
      </c>
      <c r="F232">
        <f t="shared" si="0"/>
        <v>2316</v>
      </c>
      <c r="G232" s="4" t="s">
        <v>191</v>
      </c>
    </row>
    <row r="233" spans="1:7" x14ac:dyDescent="0.35">
      <c r="A233" t="s">
        <v>212</v>
      </c>
      <c r="B233" t="s">
        <v>38</v>
      </c>
      <c r="C233" t="s">
        <v>213</v>
      </c>
      <c r="D233" t="s">
        <v>88</v>
      </c>
      <c r="E233">
        <v>28.3</v>
      </c>
      <c r="F233">
        <f t="shared" si="0"/>
        <v>1698</v>
      </c>
      <c r="G233" s="4" t="s">
        <v>214</v>
      </c>
    </row>
    <row r="234" spans="1:7" x14ac:dyDescent="0.35">
      <c r="A234" t="s">
        <v>215</v>
      </c>
      <c r="B234" t="s">
        <v>38</v>
      </c>
      <c r="C234" t="s">
        <v>216</v>
      </c>
      <c r="D234" t="s">
        <v>45</v>
      </c>
      <c r="E234">
        <v>5.7999999999999996E-3</v>
      </c>
      <c r="F234">
        <f t="shared" si="0"/>
        <v>0.34799999999999998</v>
      </c>
      <c r="G234" s="4" t="s">
        <v>217</v>
      </c>
    </row>
    <row r="235" spans="1:7" x14ac:dyDescent="0.35">
      <c r="A235" t="s">
        <v>218</v>
      </c>
      <c r="B235" t="s">
        <v>38</v>
      </c>
      <c r="C235" t="s">
        <v>219</v>
      </c>
      <c r="D235" t="s">
        <v>88</v>
      </c>
      <c r="E235">
        <v>0.185</v>
      </c>
      <c r="F235">
        <f t="shared" si="0"/>
        <v>11.1</v>
      </c>
      <c r="G235" s="4" t="s">
        <v>220</v>
      </c>
    </row>
    <row r="236" spans="1:7" x14ac:dyDescent="0.35">
      <c r="A236" t="s">
        <v>224</v>
      </c>
      <c r="B236" t="s">
        <v>38</v>
      </c>
      <c r="C236" t="s">
        <v>225</v>
      </c>
      <c r="D236" t="s">
        <v>88</v>
      </c>
      <c r="E236">
        <v>133</v>
      </c>
      <c r="F236">
        <f t="shared" si="0"/>
        <v>7980</v>
      </c>
      <c r="G236" s="4" t="s">
        <v>226</v>
      </c>
    </row>
    <row r="237" spans="1:7" x14ac:dyDescent="0.35">
      <c r="A237" t="s">
        <v>227</v>
      </c>
      <c r="B237" t="s">
        <v>38</v>
      </c>
      <c r="C237" t="s">
        <v>228</v>
      </c>
      <c r="D237" t="s">
        <v>45</v>
      </c>
      <c r="E237">
        <v>2.2999999999999998</v>
      </c>
      <c r="F237">
        <f t="shared" si="0"/>
        <v>138</v>
      </c>
      <c r="G237" s="4" t="s">
        <v>229</v>
      </c>
    </row>
    <row r="238" spans="1:7" x14ac:dyDescent="0.35">
      <c r="A238" t="s">
        <v>231</v>
      </c>
      <c r="B238" t="s">
        <v>38</v>
      </c>
      <c r="C238" t="s">
        <v>230</v>
      </c>
      <c r="D238" t="s">
        <v>45</v>
      </c>
      <c r="E238">
        <v>1334</v>
      </c>
      <c r="F238">
        <f t="shared" si="0"/>
        <v>80040</v>
      </c>
      <c r="G238" s="4" t="s">
        <v>232</v>
      </c>
    </row>
    <row r="239" spans="1:7" x14ac:dyDescent="0.35">
      <c r="A239" t="s">
        <v>233</v>
      </c>
      <c r="B239" t="s">
        <v>38</v>
      </c>
      <c r="C239" t="s">
        <v>234</v>
      </c>
      <c r="D239" t="s">
        <v>45</v>
      </c>
      <c r="E239">
        <v>220</v>
      </c>
      <c r="F239">
        <f t="shared" si="0"/>
        <v>13200</v>
      </c>
      <c r="G239" s="4" t="s">
        <v>235</v>
      </c>
    </row>
    <row r="240" spans="1:7" x14ac:dyDescent="0.35">
      <c r="A240" t="s">
        <v>236</v>
      </c>
      <c r="B240" t="s">
        <v>38</v>
      </c>
      <c r="C240" t="s">
        <v>237</v>
      </c>
      <c r="D240" t="s">
        <v>45</v>
      </c>
      <c r="E240">
        <v>58.2</v>
      </c>
      <c r="F240">
        <f t="shared" si="0"/>
        <v>3492</v>
      </c>
      <c r="G240" s="4" t="s">
        <v>238</v>
      </c>
    </row>
    <row r="241" spans="1:2" x14ac:dyDescent="0.35">
      <c r="A241" t="s">
        <v>414</v>
      </c>
      <c r="B241" t="s">
        <v>38</v>
      </c>
    </row>
    <row r="242" spans="1:2" x14ac:dyDescent="0.35">
      <c r="A242" t="s">
        <v>415</v>
      </c>
      <c r="B242" t="s">
        <v>38</v>
      </c>
    </row>
    <row r="243" spans="1:2" x14ac:dyDescent="0.35">
      <c r="A243" t="s">
        <v>416</v>
      </c>
      <c r="B243" t="s">
        <v>38</v>
      </c>
    </row>
    <row r="244" spans="1:2" x14ac:dyDescent="0.35">
      <c r="A244" t="s">
        <v>417</v>
      </c>
      <c r="B244" t="s">
        <v>38</v>
      </c>
    </row>
    <row r="245" spans="1:2" x14ac:dyDescent="0.35">
      <c r="A245" t="s">
        <v>418</v>
      </c>
      <c r="B245" t="s">
        <v>38</v>
      </c>
    </row>
    <row r="246" spans="1:2" x14ac:dyDescent="0.35">
      <c r="A246" t="s">
        <v>419</v>
      </c>
      <c r="B246" t="s">
        <v>38</v>
      </c>
    </row>
    <row r="247" spans="1:2" x14ac:dyDescent="0.35">
      <c r="A247" t="s">
        <v>420</v>
      </c>
      <c r="B247" t="s">
        <v>38</v>
      </c>
    </row>
    <row r="248" spans="1:2" x14ac:dyDescent="0.35">
      <c r="A248" t="s">
        <v>421</v>
      </c>
      <c r="B248" t="s">
        <v>38</v>
      </c>
    </row>
    <row r="249" spans="1:2" x14ac:dyDescent="0.35">
      <c r="A249" t="s">
        <v>422</v>
      </c>
      <c r="B249" t="s">
        <v>38</v>
      </c>
    </row>
    <row r="250" spans="1:2" x14ac:dyDescent="0.35">
      <c r="A250" t="s">
        <v>423</v>
      </c>
      <c r="B250" t="s">
        <v>38</v>
      </c>
    </row>
    <row r="251" spans="1:2" x14ac:dyDescent="0.35">
      <c r="A251" t="s">
        <v>424</v>
      </c>
      <c r="B251" t="s">
        <v>38</v>
      </c>
    </row>
    <row r="252" spans="1:2" x14ac:dyDescent="0.35">
      <c r="A252" t="s">
        <v>425</v>
      </c>
      <c r="B252" t="s">
        <v>38</v>
      </c>
    </row>
    <row r="253" spans="1:2" x14ac:dyDescent="0.35">
      <c r="A253" t="s">
        <v>426</v>
      </c>
      <c r="B253" t="s">
        <v>38</v>
      </c>
    </row>
    <row r="254" spans="1:2" x14ac:dyDescent="0.35">
      <c r="A254" t="s">
        <v>427</v>
      </c>
      <c r="B254" t="s">
        <v>38</v>
      </c>
    </row>
    <row r="255" spans="1:2" x14ac:dyDescent="0.35">
      <c r="A255" t="s">
        <v>428</v>
      </c>
      <c r="B255" t="s">
        <v>38</v>
      </c>
    </row>
    <row r="256" spans="1:2" x14ac:dyDescent="0.35">
      <c r="A256" t="s">
        <v>429</v>
      </c>
      <c r="B256" t="s">
        <v>38</v>
      </c>
    </row>
    <row r="257" spans="1:2" x14ac:dyDescent="0.35">
      <c r="A257" t="s">
        <v>430</v>
      </c>
      <c r="B257" t="s">
        <v>38</v>
      </c>
    </row>
    <row r="258" spans="1:2" x14ac:dyDescent="0.35">
      <c r="A258" t="s">
        <v>431</v>
      </c>
      <c r="B258" t="s">
        <v>38</v>
      </c>
    </row>
    <row r="259" spans="1:2" x14ac:dyDescent="0.35">
      <c r="A259" t="s">
        <v>432</v>
      </c>
      <c r="B259" t="s">
        <v>38</v>
      </c>
    </row>
    <row r="260" spans="1:2" x14ac:dyDescent="0.35">
      <c r="A260" t="s">
        <v>433</v>
      </c>
      <c r="B260" t="s">
        <v>38</v>
      </c>
    </row>
    <row r="261" spans="1:2" x14ac:dyDescent="0.35">
      <c r="A261" t="s">
        <v>434</v>
      </c>
      <c r="B261" t="s">
        <v>38</v>
      </c>
    </row>
    <row r="262" spans="1:2" x14ac:dyDescent="0.35">
      <c r="A262" t="s">
        <v>435</v>
      </c>
      <c r="B262" t="s">
        <v>38</v>
      </c>
    </row>
    <row r="263" spans="1:2" x14ac:dyDescent="0.35">
      <c r="A263" t="s">
        <v>436</v>
      </c>
      <c r="B263" t="s">
        <v>38</v>
      </c>
    </row>
    <row r="264" spans="1:2" x14ac:dyDescent="0.35">
      <c r="A264" t="s">
        <v>437</v>
      </c>
      <c r="B264" t="s">
        <v>38</v>
      </c>
    </row>
    <row r="265" spans="1:2" x14ac:dyDescent="0.35">
      <c r="A265" t="s">
        <v>438</v>
      </c>
      <c r="B265" t="s">
        <v>38</v>
      </c>
    </row>
    <row r="266" spans="1:2" x14ac:dyDescent="0.35">
      <c r="A266" t="s">
        <v>439</v>
      </c>
      <c r="B266" t="s">
        <v>38</v>
      </c>
    </row>
    <row r="267" spans="1:2" x14ac:dyDescent="0.35">
      <c r="A267" t="s">
        <v>440</v>
      </c>
      <c r="B267" t="s">
        <v>38</v>
      </c>
    </row>
    <row r="268" spans="1:2" x14ac:dyDescent="0.35">
      <c r="A268" t="s">
        <v>441</v>
      </c>
      <c r="B268" t="s">
        <v>38</v>
      </c>
    </row>
    <row r="269" spans="1:2" x14ac:dyDescent="0.35">
      <c r="A269" t="s">
        <v>442</v>
      </c>
      <c r="B269" t="s">
        <v>38</v>
      </c>
    </row>
    <row r="270" spans="1:2" x14ac:dyDescent="0.35">
      <c r="A270" t="s">
        <v>443</v>
      </c>
      <c r="B270" t="s">
        <v>38</v>
      </c>
    </row>
    <row r="271" spans="1:2" x14ac:dyDescent="0.35">
      <c r="A271" t="s">
        <v>444</v>
      </c>
      <c r="B271" t="s">
        <v>38</v>
      </c>
    </row>
    <row r="272" spans="1:2" x14ac:dyDescent="0.35">
      <c r="A272" t="s">
        <v>445</v>
      </c>
      <c r="B272" t="s">
        <v>38</v>
      </c>
    </row>
    <row r="273" spans="1:2" x14ac:dyDescent="0.35">
      <c r="A273" t="s">
        <v>446</v>
      </c>
      <c r="B273" t="s">
        <v>38</v>
      </c>
    </row>
    <row r="274" spans="1:2" x14ac:dyDescent="0.35">
      <c r="A274" t="s">
        <v>447</v>
      </c>
      <c r="B274" t="s">
        <v>38</v>
      </c>
    </row>
    <row r="275" spans="1:2" x14ac:dyDescent="0.35">
      <c r="A275" t="s">
        <v>448</v>
      </c>
      <c r="B275" t="s">
        <v>38</v>
      </c>
    </row>
    <row r="276" spans="1:2" x14ac:dyDescent="0.35">
      <c r="A276" t="s">
        <v>449</v>
      </c>
      <c r="B276" t="s">
        <v>38</v>
      </c>
    </row>
    <row r="277" spans="1:2" x14ac:dyDescent="0.35">
      <c r="A277" t="s">
        <v>450</v>
      </c>
      <c r="B277" t="s">
        <v>38</v>
      </c>
    </row>
    <row r="278" spans="1:2" x14ac:dyDescent="0.35">
      <c r="A278" t="s">
        <v>451</v>
      </c>
      <c r="B278" t="s">
        <v>38</v>
      </c>
    </row>
    <row r="279" spans="1:2" x14ac:dyDescent="0.35">
      <c r="A279" t="s">
        <v>452</v>
      </c>
      <c r="B279" t="s">
        <v>38</v>
      </c>
    </row>
    <row r="280" spans="1:2" x14ac:dyDescent="0.35">
      <c r="A280" t="s">
        <v>453</v>
      </c>
      <c r="B280" t="s">
        <v>38</v>
      </c>
    </row>
    <row r="281" spans="1:2" x14ac:dyDescent="0.35">
      <c r="A281" t="s">
        <v>454</v>
      </c>
      <c r="B281" t="s">
        <v>38</v>
      </c>
    </row>
    <row r="282" spans="1:2" x14ac:dyDescent="0.35">
      <c r="A282" t="s">
        <v>455</v>
      </c>
      <c r="B282" t="s">
        <v>38</v>
      </c>
    </row>
    <row r="283" spans="1:2" x14ac:dyDescent="0.35">
      <c r="A283" t="s">
        <v>456</v>
      </c>
      <c r="B283" t="s">
        <v>38</v>
      </c>
    </row>
    <row r="284" spans="1:2" x14ac:dyDescent="0.35">
      <c r="A284" t="s">
        <v>457</v>
      </c>
      <c r="B284" t="s">
        <v>38</v>
      </c>
    </row>
    <row r="285" spans="1:2" x14ac:dyDescent="0.35">
      <c r="A285" t="s">
        <v>458</v>
      </c>
      <c r="B285" t="s">
        <v>38</v>
      </c>
    </row>
    <row r="286" spans="1:2" x14ac:dyDescent="0.35">
      <c r="A286" t="s">
        <v>459</v>
      </c>
      <c r="B286" t="s">
        <v>38</v>
      </c>
    </row>
    <row r="287" spans="1:2" x14ac:dyDescent="0.35">
      <c r="A287" t="s">
        <v>460</v>
      </c>
      <c r="B287" t="s">
        <v>38</v>
      </c>
    </row>
    <row r="288" spans="1:2" x14ac:dyDescent="0.35">
      <c r="A288" t="s">
        <v>461</v>
      </c>
      <c r="B288" t="s">
        <v>38</v>
      </c>
    </row>
    <row r="289" spans="1:7" x14ac:dyDescent="0.35">
      <c r="A289" t="s">
        <v>462</v>
      </c>
      <c r="B289" t="s">
        <v>38</v>
      </c>
    </row>
    <row r="290" spans="1:7" x14ac:dyDescent="0.35">
      <c r="A290" t="s">
        <v>463</v>
      </c>
      <c r="B290" t="s">
        <v>38</v>
      </c>
    </row>
    <row r="291" spans="1:7" x14ac:dyDescent="0.35">
      <c r="A291" t="s">
        <v>464</v>
      </c>
      <c r="B291" t="s">
        <v>38</v>
      </c>
      <c r="C291" t="s">
        <v>465</v>
      </c>
      <c r="D291" t="s">
        <v>45</v>
      </c>
      <c r="E291">
        <v>221</v>
      </c>
      <c r="F291">
        <f t="shared" si="0"/>
        <v>13260</v>
      </c>
      <c r="G291" t="s">
        <v>466</v>
      </c>
    </row>
    <row r="292" spans="1:7" x14ac:dyDescent="0.35">
      <c r="A292" t="s">
        <v>156</v>
      </c>
      <c r="B292" t="s">
        <v>38</v>
      </c>
      <c r="C292" t="s">
        <v>158</v>
      </c>
      <c r="D292" t="s">
        <v>45</v>
      </c>
      <c r="E292">
        <v>7.5</v>
      </c>
      <c r="F292">
        <f t="shared" si="0"/>
        <v>450</v>
      </c>
      <c r="G292" t="s">
        <v>159</v>
      </c>
    </row>
    <row r="293" spans="1:7" x14ac:dyDescent="0.35">
      <c r="A293" t="s">
        <v>157</v>
      </c>
      <c r="B293" t="s">
        <v>38</v>
      </c>
      <c r="C293" t="s">
        <v>158</v>
      </c>
      <c r="D293" t="s">
        <v>45</v>
      </c>
      <c r="E293">
        <v>7.5</v>
      </c>
      <c r="F293">
        <f t="shared" si="0"/>
        <v>450</v>
      </c>
      <c r="G293" t="s">
        <v>159</v>
      </c>
    </row>
    <row r="294" spans="1:7" x14ac:dyDescent="0.35">
      <c r="A294" t="s">
        <v>160</v>
      </c>
      <c r="B294" t="s">
        <v>16</v>
      </c>
      <c r="C294" t="s">
        <v>109</v>
      </c>
      <c r="D294" t="s">
        <v>109</v>
      </c>
      <c r="E294" t="s">
        <v>109</v>
      </c>
      <c r="F294">
        <v>100</v>
      </c>
      <c r="G294" s="2" t="s">
        <v>114</v>
      </c>
    </row>
    <row r="295" spans="1:7" x14ac:dyDescent="0.35">
      <c r="A295" t="s">
        <v>117</v>
      </c>
      <c r="B295" t="s">
        <v>16</v>
      </c>
      <c r="C295" t="s">
        <v>109</v>
      </c>
      <c r="D295" t="s">
        <v>109</v>
      </c>
      <c r="E295" t="s">
        <v>109</v>
      </c>
      <c r="F295">
        <v>50</v>
      </c>
      <c r="G295" s="2" t="s">
        <v>114</v>
      </c>
    </row>
  </sheetData>
  <hyperlinks>
    <hyperlink ref="G20" r:id="rId1" xr:uid="{60D2E9C6-9172-4D4D-B418-CC567356E033}"/>
    <hyperlink ref="G2" r:id="rId2" xr:uid="{96642BA6-12F8-4451-8DFA-16265959FEFA}"/>
    <hyperlink ref="G229" r:id="rId3" xr:uid="{DBD518FF-06AA-4F59-B32D-3D580FD3488C}"/>
    <hyperlink ref="G228" r:id="rId4" xr:uid="{3C873BD8-C205-4B23-B8F2-C8E28D105704}"/>
    <hyperlink ref="G30" r:id="rId5" xr:uid="{3CCDC09F-65EC-46AB-A5B6-06698DF90FD6}"/>
    <hyperlink ref="G31" r:id="rId6" xr:uid="{45B7FFC2-C775-45F6-B5E2-92E39C1EFAC1}"/>
    <hyperlink ref="G34" r:id="rId7" xr:uid="{C0F23788-2A31-4EA5-B6D6-A12E3C45A7E7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C0809-31A4-4E55-8C7E-CD1EFB7CACDA}">
  <dimension ref="A1:D22"/>
  <sheetViews>
    <sheetView workbookViewId="0">
      <selection activeCell="H13" sqref="H13"/>
    </sheetView>
  </sheetViews>
  <sheetFormatPr defaultRowHeight="14.5" x14ac:dyDescent="0.35"/>
  <cols>
    <col min="1" max="1" width="13" customWidth="1"/>
  </cols>
  <sheetData>
    <row r="1" spans="1:4" x14ac:dyDescent="0.35">
      <c r="A1" t="s">
        <v>0</v>
      </c>
      <c r="B1" t="s">
        <v>118</v>
      </c>
      <c r="C1" t="s">
        <v>125</v>
      </c>
      <c r="D1" t="s">
        <v>3</v>
      </c>
    </row>
    <row r="2" spans="1:4" x14ac:dyDescent="0.35">
      <c r="A2" t="s">
        <v>108</v>
      </c>
      <c r="B2">
        <v>30</v>
      </c>
      <c r="C2" t="s">
        <v>127</v>
      </c>
      <c r="D2" t="s">
        <v>129</v>
      </c>
    </row>
    <row r="3" spans="1:4" x14ac:dyDescent="0.35">
      <c r="A3" t="s">
        <v>121</v>
      </c>
      <c r="B3">
        <v>0.29499999999999998</v>
      </c>
      <c r="C3" t="s">
        <v>126</v>
      </c>
      <c r="D3" t="s">
        <v>119</v>
      </c>
    </row>
    <row r="4" spans="1:4" x14ac:dyDescent="0.35">
      <c r="A4" t="s">
        <v>120</v>
      </c>
      <c r="B4">
        <v>0.11600000000000001</v>
      </c>
      <c r="C4" t="s">
        <v>127</v>
      </c>
      <c r="D4" t="s">
        <v>122</v>
      </c>
    </row>
    <row r="5" spans="1:4" x14ac:dyDescent="0.35">
      <c r="A5" t="s">
        <v>123</v>
      </c>
      <c r="B5">
        <v>6.8599999999999994E-2</v>
      </c>
      <c r="C5" t="s">
        <v>127</v>
      </c>
      <c r="D5" t="s">
        <v>122</v>
      </c>
    </row>
    <row r="6" spans="1:4" x14ac:dyDescent="0.35">
      <c r="A6" t="s">
        <v>124</v>
      </c>
      <c r="B6">
        <v>0.23599999999999999</v>
      </c>
      <c r="C6" t="s">
        <v>126</v>
      </c>
      <c r="D6" t="s">
        <v>119</v>
      </c>
    </row>
    <row r="7" spans="1:4" x14ac:dyDescent="0.35">
      <c r="A7" t="s">
        <v>128</v>
      </c>
      <c r="B7">
        <v>0.12</v>
      </c>
      <c r="C7" t="s">
        <v>126</v>
      </c>
      <c r="D7" t="s">
        <v>119</v>
      </c>
    </row>
    <row r="8" spans="1:4" x14ac:dyDescent="0.35">
      <c r="A8" t="s">
        <v>130</v>
      </c>
      <c r="B8">
        <v>0.97799999999999998</v>
      </c>
      <c r="C8" t="s">
        <v>126</v>
      </c>
      <c r="D8" t="s">
        <v>131</v>
      </c>
    </row>
    <row r="9" spans="1:4" x14ac:dyDescent="0.35">
      <c r="A9" t="s">
        <v>132</v>
      </c>
      <c r="B9">
        <v>2.5100000000000001E-2</v>
      </c>
      <c r="C9" t="s">
        <v>126</v>
      </c>
      <c r="D9" t="s">
        <v>133</v>
      </c>
    </row>
    <row r="10" spans="1:4" x14ac:dyDescent="0.35">
      <c r="A10" t="s">
        <v>134</v>
      </c>
      <c r="B10">
        <v>1.6400000000000001E-2</v>
      </c>
      <c r="C10" t="s">
        <v>126</v>
      </c>
      <c r="D10" t="s">
        <v>135</v>
      </c>
    </row>
    <row r="11" spans="1:4" x14ac:dyDescent="0.35">
      <c r="A11" t="s">
        <v>138</v>
      </c>
      <c r="B11">
        <v>0.123</v>
      </c>
      <c r="C11" t="s">
        <v>127</v>
      </c>
      <c r="D11" t="s">
        <v>137</v>
      </c>
    </row>
    <row r="12" spans="1:4" x14ac:dyDescent="0.35">
      <c r="A12" t="s">
        <v>136</v>
      </c>
      <c r="B12">
        <v>4.7199999999999999E-2</v>
      </c>
      <c r="C12" t="s">
        <v>126</v>
      </c>
      <c r="D12" t="s">
        <v>133</v>
      </c>
    </row>
    <row r="13" spans="1:4" x14ac:dyDescent="0.35">
      <c r="A13" t="s">
        <v>139</v>
      </c>
      <c r="B13">
        <v>1.1000000000000001</v>
      </c>
      <c r="C13" t="s">
        <v>140</v>
      </c>
      <c r="D13" t="s">
        <v>141</v>
      </c>
    </row>
    <row r="14" spans="1:4" x14ac:dyDescent="0.35">
      <c r="A14" t="s">
        <v>142</v>
      </c>
      <c r="B14">
        <v>2.15</v>
      </c>
      <c r="C14" t="s">
        <v>126</v>
      </c>
      <c r="D14" t="s">
        <v>133</v>
      </c>
    </row>
    <row r="15" spans="1:4" x14ac:dyDescent="0.35">
      <c r="A15" t="s">
        <v>144</v>
      </c>
      <c r="B15">
        <v>1.2699999999999999E-2</v>
      </c>
      <c r="C15" t="s">
        <v>126</v>
      </c>
      <c r="D15" t="s">
        <v>133</v>
      </c>
    </row>
    <row r="16" spans="1:4" x14ac:dyDescent="0.35">
      <c r="A16" t="s">
        <v>145</v>
      </c>
      <c r="B16">
        <v>0.109</v>
      </c>
      <c r="C16" t="s">
        <v>127</v>
      </c>
      <c r="D16" t="s">
        <v>122</v>
      </c>
    </row>
    <row r="17" spans="1:4" x14ac:dyDescent="0.35">
      <c r="A17" t="s">
        <v>146</v>
      </c>
      <c r="B17">
        <v>2.6440000000000001</v>
      </c>
      <c r="C17" t="s">
        <v>147</v>
      </c>
      <c r="D17" t="s">
        <v>148</v>
      </c>
    </row>
    <row r="18" spans="1:4" x14ac:dyDescent="0.35">
      <c r="A18" t="s">
        <v>149</v>
      </c>
      <c r="B18">
        <v>0.02</v>
      </c>
      <c r="C18" t="s">
        <v>126</v>
      </c>
      <c r="D18" t="s">
        <v>133</v>
      </c>
    </row>
    <row r="19" spans="1:4" x14ac:dyDescent="0.35">
      <c r="A19" t="s">
        <v>150</v>
      </c>
      <c r="B19">
        <v>1.4200000000000001E-2</v>
      </c>
      <c r="C19" t="s">
        <v>126</v>
      </c>
      <c r="D19" t="s">
        <v>133</v>
      </c>
    </row>
    <row r="20" spans="1:4" x14ac:dyDescent="0.35">
      <c r="A20" t="s">
        <v>151</v>
      </c>
      <c r="B20">
        <v>0.12</v>
      </c>
      <c r="C20" t="s">
        <v>140</v>
      </c>
      <c r="D20" t="s">
        <v>152</v>
      </c>
    </row>
    <row r="21" spans="1:4" x14ac:dyDescent="0.35">
      <c r="A21" t="s">
        <v>153</v>
      </c>
      <c r="B21">
        <v>2.1399999999999999E-2</v>
      </c>
      <c r="C21" t="s">
        <v>126</v>
      </c>
      <c r="D21" t="s">
        <v>133</v>
      </c>
    </row>
    <row r="22" spans="1:4" x14ac:dyDescent="0.35">
      <c r="A22" t="s">
        <v>143</v>
      </c>
      <c r="B22">
        <v>0.43</v>
      </c>
      <c r="C22" t="s">
        <v>109</v>
      </c>
      <c r="D2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D1</vt:lpstr>
      <vt:lpstr>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Sizhe Qiu</dc:creator>
  <cp:lastModifiedBy>Qiu Sizhe</cp:lastModifiedBy>
  <dcterms:created xsi:type="dcterms:W3CDTF">2015-06-05T18:17:20Z</dcterms:created>
  <dcterms:modified xsi:type="dcterms:W3CDTF">2025-03-25T21:17:34Z</dcterms:modified>
</cp:coreProperties>
</file>