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udinge\Documents\Bureautique\Enseignement\INSA\5A_Sizing\VehiculeElectrique\NoteBooks\01\"/>
    </mc:Choice>
  </mc:AlternateContent>
  <bookViews>
    <workbookView xWindow="0" yWindow="0" windowWidth="28800" windowHeight="1204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C13" i="1"/>
  <c r="D6" i="1"/>
  <c r="E6" i="1"/>
  <c r="C6" i="1"/>
  <c r="C12" i="1"/>
  <c r="D9" i="1"/>
  <c r="D12" i="1" s="1"/>
  <c r="E9" i="1"/>
  <c r="E12" i="1" s="1"/>
  <c r="C9" i="1"/>
</calcChain>
</file>

<file path=xl/sharedStrings.xml><?xml version="1.0" encoding="utf-8"?>
<sst xmlns="http://schemas.openxmlformats.org/spreadsheetml/2006/main" count="29" uniqueCount="25">
  <si>
    <t>Max Power</t>
  </si>
  <si>
    <t>Max Speed</t>
  </si>
  <si>
    <t>Distance</t>
  </si>
  <si>
    <t>Energy</t>
  </si>
  <si>
    <t>FRMS</t>
  </si>
  <si>
    <t>Max acceleration</t>
  </si>
  <si>
    <t>NEDC</t>
  </si>
  <si>
    <t>Cycle 1</t>
  </si>
  <si>
    <t>Cycle 2</t>
  </si>
  <si>
    <t>Max Force</t>
  </si>
  <si>
    <t>Unit</t>
  </si>
  <si>
    <t>m/s</t>
  </si>
  <si>
    <t>N</t>
  </si>
  <si>
    <t>Corner power</t>
  </si>
  <si>
    <t>Indicator</t>
  </si>
  <si>
    <t>Duration</t>
  </si>
  <si>
    <t>s</t>
  </si>
  <si>
    <t>Energy/Distance</t>
  </si>
  <si>
    <t>Mean Power</t>
  </si>
  <si>
    <t>Mean speed</t>
  </si>
  <si>
    <t>kW</t>
  </si>
  <si>
    <t>kJ</t>
  </si>
  <si>
    <t>kJ/m</t>
  </si>
  <si>
    <t>km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</si>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</sst>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baseColWidth="10" defaultRowHeight="14.4" x14ac:dyDescent="0.3"/>
  <cols>
    <col min="1" max="1" width="17.33203125" customWidth="1"/>
    <col min="2" max="2" width="20.5546875" customWidth="1"/>
    <col min="3" max="3" width="17" customWidth="1"/>
  </cols>
  <sheetData>
    <row r="1" spans="1:5" x14ac:dyDescent="0.3">
      <c r="A1" s="1" t="s">
        <v>14</v>
      </c>
      <c r="B1" s="1" t="s">
        <v>10</v>
      </c>
      <c r="C1" s="1" t="s">
        <v>6</v>
      </c>
      <c r="D1" s="1" t="s">
        <v>7</v>
      </c>
      <c r="E1" s="1" t="s">
        <v>8</v>
      </c>
    </row>
    <row r="2" spans="1:5" x14ac:dyDescent="0.3">
      <c r="A2" s="1" t="s">
        <v>15</v>
      </c>
      <c r="B2" s="1" t="s">
        <v>16</v>
      </c>
      <c r="C2" s="4">
        <v>1180</v>
      </c>
      <c r="D2" s="4">
        <v>2378</v>
      </c>
      <c r="E2" s="4">
        <v>3180</v>
      </c>
    </row>
    <row r="3" spans="1:5" x14ac:dyDescent="0.3">
      <c r="A3" s="1" t="s">
        <v>1</v>
      </c>
      <c r="B3" s="1" t="s">
        <v>11</v>
      </c>
      <c r="C3" s="4">
        <v>33.299999999999997</v>
      </c>
      <c r="D3" s="4">
        <v>21.56</v>
      </c>
      <c r="E3" s="4">
        <v>16.36</v>
      </c>
    </row>
    <row r="4" spans="1:5" x14ac:dyDescent="0.3">
      <c r="A4" s="1" t="s">
        <v>9</v>
      </c>
      <c r="B4" s="1" t="s">
        <v>12</v>
      </c>
      <c r="C4" s="4">
        <v>5888</v>
      </c>
      <c r="D4" s="4">
        <v>11611</v>
      </c>
      <c r="E4" s="4">
        <v>12334</v>
      </c>
    </row>
    <row r="5" spans="1:5" x14ac:dyDescent="0.3">
      <c r="A5" s="1" t="s">
        <v>0</v>
      </c>
      <c r="B5" s="1" t="s">
        <v>20</v>
      </c>
      <c r="C5" s="4">
        <v>81.400999999999996</v>
      </c>
      <c r="D5" s="4">
        <v>76.36</v>
      </c>
      <c r="E5" s="4">
        <v>80.998000000000005</v>
      </c>
    </row>
    <row r="6" spans="1:5" x14ac:dyDescent="0.3">
      <c r="A6" s="1" t="s">
        <v>13</v>
      </c>
      <c r="B6" s="1" t="s">
        <v>20</v>
      </c>
      <c r="C6" s="4">
        <f>C3*C4/1000</f>
        <v>196.07040000000001</v>
      </c>
      <c r="D6" s="4">
        <f t="shared" ref="D6:E6" si="0">D3*D4/1000</f>
        <v>250.33315999999996</v>
      </c>
      <c r="E6" s="4">
        <f t="shared" si="0"/>
        <v>201.78423999999998</v>
      </c>
    </row>
    <row r="7" spans="1:5" x14ac:dyDescent="0.3">
      <c r="A7" s="1" t="s">
        <v>2</v>
      </c>
      <c r="B7" s="2" t="s">
        <v>23</v>
      </c>
      <c r="C7" s="4">
        <v>11.016999999999999</v>
      </c>
      <c r="D7" s="4">
        <v>31.716000000000001</v>
      </c>
      <c r="E7" s="4">
        <v>19.183</v>
      </c>
    </row>
    <row r="8" spans="1:5" x14ac:dyDescent="0.3">
      <c r="A8" s="1" t="s">
        <v>3</v>
      </c>
      <c r="B8" s="1" t="s">
        <v>21</v>
      </c>
      <c r="C8" s="3">
        <v>8916.6910000000007</v>
      </c>
      <c r="D8" s="3">
        <v>25237.126</v>
      </c>
      <c r="E8" s="3">
        <v>9085.2729999999992</v>
      </c>
    </row>
    <row r="9" spans="1:5" x14ac:dyDescent="0.3">
      <c r="A9" s="1" t="s">
        <v>17</v>
      </c>
      <c r="B9" s="1" t="s">
        <v>22</v>
      </c>
      <c r="C9" s="4">
        <f>C8/C7</f>
        <v>809.35744758101123</v>
      </c>
      <c r="D9" s="4">
        <f t="shared" ref="D9:E9" si="1">D8/D7</f>
        <v>795.72222222222217</v>
      </c>
      <c r="E9" s="4">
        <f t="shared" si="1"/>
        <v>473.61064484178695</v>
      </c>
    </row>
    <row r="10" spans="1:5" x14ac:dyDescent="0.3">
      <c r="A10" s="1" t="s">
        <v>4</v>
      </c>
      <c r="B10" s="1" t="s">
        <v>12</v>
      </c>
      <c r="C10" s="4">
        <v>1232</v>
      </c>
      <c r="D10" s="4">
        <v>2425</v>
      </c>
      <c r="E10" s="4">
        <v>2853</v>
      </c>
    </row>
    <row r="11" spans="1:5" x14ac:dyDescent="0.3">
      <c r="A11" s="1" t="s">
        <v>5</v>
      </c>
      <c r="B11" s="1" t="s">
        <v>11</v>
      </c>
      <c r="C11" s="4">
        <v>1.04</v>
      </c>
      <c r="D11" s="4">
        <v>2.58</v>
      </c>
      <c r="E11" s="4">
        <v>2.72</v>
      </c>
    </row>
    <row r="12" spans="1:5" x14ac:dyDescent="0.3">
      <c r="A12" s="1" t="s">
        <v>18</v>
      </c>
      <c r="B12" s="1" t="s">
        <v>20</v>
      </c>
      <c r="C12" s="4">
        <f>C9/C2</f>
        <v>0.68589614201780613</v>
      </c>
      <c r="D12" s="4">
        <f t="shared" ref="D12:E12" si="2">D9/D2</f>
        <v>0.33461825997570316</v>
      </c>
      <c r="E12" s="4">
        <f t="shared" si="2"/>
        <v>0.14893416504458709</v>
      </c>
    </row>
    <row r="13" spans="1:5" x14ac:dyDescent="0.3">
      <c r="A13" s="1" t="s">
        <v>19</v>
      </c>
      <c r="B13" s="1" t="s">
        <v>24</v>
      </c>
      <c r="C13" s="4">
        <f>C7/C2*3600</f>
        <v>33.611186440677962</v>
      </c>
      <c r="D13" s="4">
        <f t="shared" ref="D13:E13" si="3">D7/D2*3600</f>
        <v>48.014129520605557</v>
      </c>
      <c r="E13" s="4">
        <f t="shared" si="3"/>
        <v>21.716603773584904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Budinger</dc:creator>
  <cp:lastModifiedBy>Marc Budinger</cp:lastModifiedBy>
  <dcterms:created xsi:type="dcterms:W3CDTF">2020-10-15T20:23:58Z</dcterms:created>
  <dcterms:modified xsi:type="dcterms:W3CDTF">2020-10-16T13:55:00Z</dcterms:modified>
</cp:coreProperties>
</file>