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8D4676CA-5523-4166-BFC2-60C5EFF06E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16" i="1"/>
  <c r="O16" i="1"/>
  <c r="O17" i="1"/>
  <c r="O18" i="1"/>
  <c r="O19" i="1"/>
  <c r="O20" i="1"/>
  <c r="O21" i="1"/>
  <c r="O22" i="1"/>
  <c r="O23" i="1"/>
  <c r="O24" i="1"/>
  <c r="O25" i="1"/>
  <c r="O2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<sst xmlns="http://schemas.openxmlformats.org/spreadsheetml/2006/main" count="74" uniqueCount="36">
  <si>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</si>
  <si>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</si>
  <si>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</si>
  <si>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</si>
  <si>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</si>
  <si>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</si>
  <si>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</si>
  <si>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</si>
  <si>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</si>
  <si>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</si>
  <si>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</si>
  <si>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</si>
  <si>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</si>
  <si>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</si>
  <si>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</si>
  <si>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</si>
  <si>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</si>
  <si>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</si>
  <si>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</si>
  <si>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</si>
  <si>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</si>
  <si>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</si>
  <si>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</si>
  <si>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</si>
  <si>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</si>
  <si>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</si>
  <si>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</si>
  <si>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</si>
  <si>
    <t>小孔1像素数目</t>
    <phoneticPr fontId="1" type="noConversion"/>
  </si>
  <si>
    <t>小孔2像素数目</t>
    <phoneticPr fontId="1" type="noConversion"/>
  </si>
  <si>
    <t>小孔1新距离</t>
    <phoneticPr fontId="1" type="noConversion"/>
  </si>
  <si>
    <t>小孔2新距离</t>
    <phoneticPr fontId="1" type="noConversion"/>
  </si>
  <si>
    <t>亚像素</t>
    <phoneticPr fontId="1" type="noConversion"/>
  </si>
  <si>
    <t>p40</t>
    <phoneticPr fontId="1" type="noConversion"/>
  </si>
  <si>
    <t>标定</t>
    <phoneticPr fontId="1" type="noConversion"/>
  </si>
  <si>
    <t xml:space="preserve">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</si>
</sst>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10" workbookViewId="0">
      <selection activeCell="B35" sqref="B35"/>
    </sheetView>
  </sheetViews>
  <sheetFormatPr defaultRowHeight="14.25" x14ac:dyDescent="0.2"/>
  <cols>
    <col min="2" max="3" width="14.125" bestFit="1" customWidth="1"/>
    <col min="9" max="9" width="11" bestFit="1" customWidth="1"/>
    <col min="10" max="10" width="14.125" bestFit="1" customWidth="1"/>
    <col min="11" max="11" width="13" bestFit="1" customWidth="1"/>
    <col min="12" max="12" width="24.5" bestFit="1" customWidth="1"/>
    <col min="13" max="14" width="14.125" bestFit="1" customWidth="1"/>
    <col min="15" max="16" width="12.75" bestFit="1" customWidth="1"/>
  </cols>
  <sheetData>
    <row r="1" spans="1:16" x14ac:dyDescent="0.2">
      <c r="A1" t="s">
        <v>23</v>
      </c>
    </row>
    <row r="2" spans="1:16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6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6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6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6" x14ac:dyDescent="0.2">
      <c r="A6" t="s">
        <v>4</v>
      </c>
      <c r="B6" s="2" t="s">
        <v>20</v>
      </c>
      <c r="C6" s="2"/>
      <c r="D6" s="2"/>
      <c r="E6" s="2"/>
      <c r="F6" s="2"/>
      <c r="G6" s="2"/>
      <c r="H6" s="2"/>
      <c r="I6" s="2"/>
      <c r="J6" s="2"/>
      <c r="K6" s="2"/>
    </row>
    <row r="7" spans="1:16" x14ac:dyDescent="0.2">
      <c r="A7" t="s">
        <v>5</v>
      </c>
      <c r="B7" s="2" t="s">
        <v>20</v>
      </c>
      <c r="C7" s="2"/>
      <c r="D7" s="2"/>
      <c r="E7" s="2"/>
      <c r="F7" s="2"/>
      <c r="G7" s="2"/>
      <c r="H7" s="2"/>
      <c r="I7" s="2"/>
      <c r="J7" s="2"/>
      <c r="K7" s="2"/>
    </row>
    <row r="8" spans="1:16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6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6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6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6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6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6" x14ac:dyDescent="0.2">
      <c r="A14" t="s">
        <v>24</v>
      </c>
    </row>
    <row r="15" spans="1:16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M16*0.0257072*2</f>
        <v>4.4232645765319072</v>
      </c>
      <c r="P16">
        <f>N16*0.0257072*2</f>
        <v>4.3763920804665526</v>
      </c>
    </row>
    <row r="17" spans="1:16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M17*0.0257072*2</f>
        <v>4.4861979812152395</v>
      </c>
      <c r="P17">
        <f t="shared" ref="P17:P26" si="3">N17*0.0257072*2</f>
        <v>4.2813326210641174</v>
      </c>
    </row>
    <row r="18" spans="1:16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4.4244019170081517</v>
      </c>
      <c r="P18">
        <f t="shared" si="3"/>
        <v>4.2603206371389666</v>
      </c>
    </row>
    <row r="19" spans="1:16" x14ac:dyDescent="0.2">
      <c r="A19" t="s">
        <v>4</v>
      </c>
      <c r="B19" s="2" t="s">
        <v>20</v>
      </c>
      <c r="C19" s="2"/>
      <c r="D19" s="2"/>
      <c r="E19" s="2"/>
      <c r="F19" s="2"/>
      <c r="G19" s="2"/>
      <c r="H19" s="2"/>
      <c r="I19" s="2"/>
      <c r="J19" s="2"/>
      <c r="K19" s="2"/>
      <c r="O19">
        <f t="shared" si="2"/>
        <v>0</v>
      </c>
      <c r="P19">
        <f t="shared" si="3"/>
        <v>0</v>
      </c>
    </row>
    <row r="20" spans="1:16" x14ac:dyDescent="0.2">
      <c r="A20" t="s">
        <v>5</v>
      </c>
      <c r="B20" s="2" t="s">
        <v>20</v>
      </c>
      <c r="C20" s="2"/>
      <c r="D20" s="2"/>
      <c r="E20" s="2"/>
      <c r="F20" s="2"/>
      <c r="G20" s="2"/>
      <c r="H20" s="2"/>
      <c r="I20" s="2"/>
      <c r="J20" s="2"/>
      <c r="K20" s="2"/>
      <c r="O20">
        <f t="shared" si="2"/>
        <v>0</v>
      </c>
      <c r="P20">
        <f t="shared" si="3"/>
        <v>0</v>
      </c>
    </row>
    <row r="21" spans="1:16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  <c r="P21">
        <f t="shared" si="3"/>
        <v>4.3278856109003039</v>
      </c>
    </row>
    <row r="22" spans="1:16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4.33877001010777</v>
      </c>
      <c r="P22">
        <f t="shared" si="3"/>
        <v>4.334643549020706</v>
      </c>
    </row>
    <row r="23" spans="1:16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4.3728766644490662</v>
      </c>
      <c r="P23">
        <f t="shared" si="3"/>
        <v>4.3636923434795651</v>
      </c>
    </row>
    <row r="24" spans="1:16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4.30174457737587</v>
      </c>
      <c r="P24">
        <f t="shared" si="3"/>
        <v>4.27581541800871</v>
      </c>
    </row>
    <row r="25" spans="1:16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4.3490306517962223</v>
      </c>
      <c r="P25">
        <f t="shared" si="3"/>
        <v>4.3448838507900609</v>
      </c>
    </row>
    <row r="26" spans="1:16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4.3814211254636017</v>
      </c>
      <c r="P26">
        <f t="shared" si="3"/>
        <v>4.3796939273335065</v>
      </c>
    </row>
    <row r="27" spans="1:16" x14ac:dyDescent="0.2">
      <c r="A27" t="s">
        <v>32</v>
      </c>
    </row>
    <row r="28" spans="1:16" x14ac:dyDescent="0.2">
      <c r="A28" t="s">
        <v>0</v>
      </c>
      <c r="B28" t="s">
        <v>13</v>
      </c>
      <c r="C28" t="s">
        <v>14</v>
      </c>
      <c r="D28" t="s">
        <v>12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28</v>
      </c>
      <c r="K28" t="s">
        <v>29</v>
      </c>
      <c r="L28" t="s">
        <v>34</v>
      </c>
    </row>
    <row r="29" spans="1:16" x14ac:dyDescent="0.2">
      <c r="A29" t="s">
        <v>33</v>
      </c>
      <c r="B29">
        <v>4.1720899999999999</v>
      </c>
      <c r="C29">
        <v>4.1851099999999999</v>
      </c>
      <c r="E29">
        <v>290</v>
      </c>
      <c r="F29">
        <v>650</v>
      </c>
      <c r="G29">
        <v>200</v>
      </c>
      <c r="H29">
        <v>29999</v>
      </c>
      <c r="I29">
        <v>115</v>
      </c>
      <c r="J29">
        <v>147.512</v>
      </c>
      <c r="K29">
        <v>147.97300000000001</v>
      </c>
      <c r="L29">
        <v>2.8282999999999999E-2</v>
      </c>
    </row>
    <row r="30" spans="1:16" x14ac:dyDescent="0.2">
      <c r="A30">
        <v>1</v>
      </c>
      <c r="B30">
        <v>4.1820279999999999</v>
      </c>
      <c r="C30">
        <v>4.2140510000000004</v>
      </c>
      <c r="E30">
        <v>290</v>
      </c>
      <c r="F30">
        <v>650</v>
      </c>
      <c r="G30">
        <v>200</v>
      </c>
      <c r="H30">
        <v>29999</v>
      </c>
      <c r="I30">
        <v>115</v>
      </c>
      <c r="J30">
        <v>147.846</v>
      </c>
      <c r="K30">
        <v>148.99600000000001</v>
      </c>
    </row>
    <row r="31" spans="1:16" x14ac:dyDescent="0.2">
      <c r="A31">
        <v>2</v>
      </c>
      <c r="B31">
        <v>4.2137399999999996</v>
      </c>
      <c r="C31">
        <v>4.1887100000000004</v>
      </c>
      <c r="E31">
        <v>290</v>
      </c>
      <c r="F31">
        <v>650</v>
      </c>
      <c r="G31">
        <v>200</v>
      </c>
      <c r="H31">
        <v>29999</v>
      </c>
      <c r="I31">
        <v>115</v>
      </c>
      <c r="J31">
        <v>148.98500000000001</v>
      </c>
      <c r="K31">
        <v>148.1</v>
      </c>
    </row>
    <row r="32" spans="1:16" x14ac:dyDescent="0.2">
      <c r="A32">
        <v>3</v>
      </c>
      <c r="B32" s="1"/>
      <c r="C32" s="1"/>
      <c r="D32" s="1"/>
      <c r="E32">
        <v>290</v>
      </c>
      <c r="F32">
        <v>650</v>
      </c>
      <c r="G32">
        <v>200</v>
      </c>
      <c r="H32">
        <v>29999</v>
      </c>
      <c r="I32">
        <v>115</v>
      </c>
      <c r="J32" s="1">
        <v>145.477</v>
      </c>
      <c r="K32" s="1">
        <v>139.97499999999999</v>
      </c>
    </row>
    <row r="33" spans="1:11" x14ac:dyDescent="0.2">
      <c r="A33">
        <v>4</v>
      </c>
      <c r="B33" s="1">
        <v>4.1162700000000001</v>
      </c>
      <c r="C33" s="1">
        <v>4.1917900000000001</v>
      </c>
      <c r="D33" s="1"/>
      <c r="E33" s="1"/>
      <c r="F33" s="1"/>
      <c r="G33" s="1"/>
      <c r="H33" s="1"/>
      <c r="I33" s="1"/>
      <c r="J33" s="1">
        <v>145.53899999999999</v>
      </c>
      <c r="K33" s="1">
        <v>148.209</v>
      </c>
    </row>
    <row r="34" spans="1:11" x14ac:dyDescent="0.2">
      <c r="A34">
        <v>5</v>
      </c>
      <c r="B34" s="1">
        <v>4.2236599999999997</v>
      </c>
      <c r="C34" s="1">
        <v>4.1654200000000001</v>
      </c>
      <c r="J34" s="1">
        <v>149.33500000000001</v>
      </c>
      <c r="K34" s="1">
        <v>147.27699999999999</v>
      </c>
    </row>
    <row r="35" spans="1:11" x14ac:dyDescent="0.2">
      <c r="A35">
        <v>6</v>
      </c>
      <c r="B35" t="s">
        <v>35</v>
      </c>
    </row>
    <row r="36" spans="1:11" x14ac:dyDescent="0.2">
      <c r="A36">
        <v>7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2020-08-15T03:22:28Z</dcterms:modified>
</cp:coreProperties>
</file>