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oer_000\Documents\Willekeurige berekeningen\Tour De France\Data\"/>
    </mc:Choice>
  </mc:AlternateContent>
  <bookViews>
    <workbookView xWindow="120" yWindow="75" windowWidth="15240" windowHeight="7080"/>
  </bookViews>
  <sheets>
    <sheet name="Renners" sheetId="2" r:id="rId1"/>
    <sheet name="Punten per etappe" sheetId="3" r:id="rId2"/>
    <sheet name="Punten einduitslag" sheetId="4" r:id="rId3"/>
  </sheets>
  <definedNames>
    <definedName name="_xlnm._FilterDatabase" localSheetId="0" hidden="1">Renners!$A$1:$F$195</definedName>
  </definedNames>
  <calcPr calcId="152511"/>
</workbook>
</file>

<file path=xl/calcChain.xml><?xml version="1.0" encoding="utf-8"?>
<calcChain xmlns="http://schemas.openxmlformats.org/spreadsheetml/2006/main">
  <c r="J8" i="2" l="1"/>
  <c r="J7" i="2"/>
</calcChain>
</file>

<file path=xl/sharedStrings.xml><?xml version="1.0" encoding="utf-8"?>
<sst xmlns="http://schemas.openxmlformats.org/spreadsheetml/2006/main" count="415" uniqueCount="238">
  <si>
    <t>Waarde</t>
  </si>
  <si>
    <t>Renner</t>
  </si>
  <si>
    <t>Ploeg</t>
  </si>
  <si>
    <t>Positie</t>
  </si>
  <si>
    <t>Etappe uitslag</t>
  </si>
  <si>
    <t>Gele Trui</t>
  </si>
  <si>
    <t>Bolletjes Trui</t>
  </si>
  <si>
    <t xml:space="preserve">Groene Trui </t>
  </si>
  <si>
    <t>Groene Trui</t>
  </si>
  <si>
    <t>Budget</t>
  </si>
  <si>
    <t>Wielrenners</t>
  </si>
  <si>
    <t>FDJ</t>
  </si>
  <si>
    <t>Reserve</t>
  </si>
  <si>
    <t>Voor- en achternaam</t>
  </si>
  <si>
    <t>Witte Trui</t>
  </si>
  <si>
    <t>Witte trui</t>
  </si>
  <si>
    <r>
      <t xml:space="preserve">Budget: </t>
    </r>
    <r>
      <rPr>
        <b/>
        <sz val="10"/>
        <color rgb="FFFF0000"/>
        <rFont val="Arial"/>
        <family val="2"/>
      </rPr>
      <t>100</t>
    </r>
  </si>
  <si>
    <t>Bezem
wagen</t>
  </si>
  <si>
    <t>Tussen
sprint</t>
  </si>
  <si>
    <t>Gele
Trui</t>
  </si>
  <si>
    <t>Rode lantaarn</t>
  </si>
  <si>
    <t>SAGAN, PETER</t>
  </si>
  <si>
    <t>BORA</t>
  </si>
  <si>
    <t>TEAM SKY</t>
  </si>
  <si>
    <t>KITTEL, MARCEL</t>
  </si>
  <si>
    <t>QUICK-STEP</t>
  </si>
  <si>
    <t>QUINTANA, NAIRO</t>
  </si>
  <si>
    <t>MOVISTAR</t>
  </si>
  <si>
    <t>PORTE, RICHIE</t>
  </si>
  <si>
    <t>BMC RACING</t>
  </si>
  <si>
    <t>CONTADOR, ALBERTO</t>
  </si>
  <si>
    <t>TREK</t>
  </si>
  <si>
    <t>VALVERDE, ALEJANDRO</t>
  </si>
  <si>
    <t>CAVENDISH, MARK</t>
  </si>
  <si>
    <t>DIMENSION DATA</t>
  </si>
  <si>
    <t>GREIPEL, ANDRÉ</t>
  </si>
  <si>
    <t>LOTTO</t>
  </si>
  <si>
    <t>BARDET, ROMAIN</t>
  </si>
  <si>
    <t>AG2R</t>
  </si>
  <si>
    <t>PINOT, THIBAUT</t>
  </si>
  <si>
    <t>CHAVES, ESTEBAN</t>
  </si>
  <si>
    <t>ORICA</t>
  </si>
  <si>
    <t>MOLLEMA, BAUKE</t>
  </si>
  <si>
    <t>MAJKA, RAFAL</t>
  </si>
  <si>
    <t>URÁN, RIGOBERTO</t>
  </si>
  <si>
    <t>CANNONDALE</t>
  </si>
  <si>
    <t>BOUHANNI, NACER</t>
  </si>
  <si>
    <t>COFIDIS</t>
  </si>
  <si>
    <t>DÉMARE, ARNAUD</t>
  </si>
  <si>
    <t>KRISTOFF, ALEXANDER</t>
  </si>
  <si>
    <t>KATUSHA</t>
  </si>
  <si>
    <t>YATES, SIMON</t>
  </si>
  <si>
    <t>LANDA, MIKEL</t>
  </si>
  <si>
    <t>FUGLSANG, JAKOB</t>
  </si>
  <si>
    <t>ASTANA</t>
  </si>
  <si>
    <t>THOMAS, GERAINT</t>
  </si>
  <si>
    <t>TALANSKY, ANDREW</t>
  </si>
  <si>
    <t>DIRECT ENERGIE</t>
  </si>
  <si>
    <t>GESINK, ROBERT</t>
  </si>
  <si>
    <t>LOTTONL</t>
  </si>
  <si>
    <t>MARTIN, DANIEL</t>
  </si>
  <si>
    <t>GILBERT, PHILIPPE</t>
  </si>
  <si>
    <t>MATTHEWS, MICHAEL</t>
  </si>
  <si>
    <t>SUNWEB</t>
  </si>
  <si>
    <t>KWIATKOWSKI, MICHAL</t>
  </si>
  <si>
    <t>DEGENKOLB, JOHN</t>
  </si>
  <si>
    <t>MEINTJES, LOUIS</t>
  </si>
  <si>
    <t>UAE ABU DHABI</t>
  </si>
  <si>
    <t>AVERMAET, GREG VAN</t>
  </si>
  <si>
    <t>BARGUIL, WARREN</t>
  </si>
  <si>
    <t>COLBRELLI, SONNY</t>
  </si>
  <si>
    <t>BAHRAIN</t>
  </si>
  <si>
    <t>ROLLAND, PIERRE</t>
  </si>
  <si>
    <t>FRANK, MATHIAS</t>
  </si>
  <si>
    <t>BOASSON HAGEN, EDVALD</t>
  </si>
  <si>
    <t>KREUZIGER, ROMAN</t>
  </si>
  <si>
    <t>PANTANO, JARLINSON</t>
  </si>
  <si>
    <t>ULISSI, DIEGO</t>
  </si>
  <si>
    <t>AMADOR, ANDREY</t>
  </si>
  <si>
    <t>MARTIN, TONY</t>
  </si>
  <si>
    <t>GENDT, THOMAS DE</t>
  </si>
  <si>
    <t>BENNETT, GEORGE</t>
  </si>
  <si>
    <t>BRAMBILLA, GIANLUCA</t>
  </si>
  <si>
    <t>FELLINE, FABIO</t>
  </si>
  <si>
    <t>VUILLERMOZ, ALEXIS</t>
  </si>
  <si>
    <t>CARUSO, DAMIANO</t>
  </si>
  <si>
    <t>VOECKLER, THOMAS</t>
  </si>
  <si>
    <t>NIEVE, MIKEL</t>
  </si>
  <si>
    <t>NAVARRO, DANIEL</t>
  </si>
  <si>
    <t>LATOUR, PIERRE</t>
  </si>
  <si>
    <t>SEPÚLVEDA, EDUARDO</t>
  </si>
  <si>
    <t>FORTUNEO</t>
  </si>
  <si>
    <t>GALLOPIN, TONY</t>
  </si>
  <si>
    <t>GROENEWEGEN, DYLAN</t>
  </si>
  <si>
    <t>ROGLIC, PRIMOŽ</t>
  </si>
  <si>
    <t>ŠTYBAR, ZDENEK</t>
  </si>
  <si>
    <t>HENAO, SERGIO</t>
  </si>
  <si>
    <t>NAESEN, OLIVIER</t>
  </si>
  <si>
    <t>IZAGIRRE, ION</t>
  </si>
  <si>
    <t>ROCHE, NICOLAS</t>
  </si>
  <si>
    <t>BODNAR, MACIEJ</t>
  </si>
  <si>
    <t>CALMEJANE, LILIAN</t>
  </si>
  <si>
    <t>CASTROVIEJO, JONATHAN</t>
  </si>
  <si>
    <t>MARTIN, GUILLAUME</t>
  </si>
  <si>
    <t>WANTY</t>
  </si>
  <si>
    <t>OFFREDO, YOANN</t>
  </si>
  <si>
    <t>CHAVANEL, SYLVAIN</t>
  </si>
  <si>
    <t>BAKELANTS, JAN</t>
  </si>
  <si>
    <t>DE MARCHI, ALESSANDRO</t>
  </si>
  <si>
    <t>VALGREN, MICHAEL</t>
  </si>
  <si>
    <t>CIMOLAI, DAVIDE</t>
  </si>
  <si>
    <t>WELLENS, TIM</t>
  </si>
  <si>
    <t>BENNATI, DANIELE</t>
  </si>
  <si>
    <t>BETANCUR, CARLOS</t>
  </si>
  <si>
    <t>ERVITI, IMANOL</t>
  </si>
  <si>
    <t>HERRADA, JESÚS</t>
  </si>
  <si>
    <t>DEGAND, THOMAS</t>
  </si>
  <si>
    <t>SIMON, JULIEN</t>
  </si>
  <si>
    <t>KISERLOVSKI, ROBERT</t>
  </si>
  <si>
    <t>KNEES, CHRISTIAN</t>
  </si>
  <si>
    <t>BUCHMANN, EMANUEL</t>
  </si>
  <si>
    <t>TRENTIN, MATTEO</t>
  </si>
  <si>
    <t>GESCHKE, SIMON</t>
  </si>
  <si>
    <t>SWIFT, BEN</t>
  </si>
  <si>
    <t>LAENGEN, VEGARD</t>
  </si>
  <si>
    <t>KEIRSBULCK, GUILLAUME VAN</t>
  </si>
  <si>
    <t>VANSPEYBROUCK, PIETER</t>
  </si>
  <si>
    <t>MATÉ, LUIS ANGEL</t>
  </si>
  <si>
    <t>CLAEYS, DIMITRI</t>
  </si>
  <si>
    <t>EMDEN, JOS VAN</t>
  </si>
  <si>
    <t>DAM, LAURENS TEN</t>
  </si>
  <si>
    <t>ARNDT, NIKLAS</t>
  </si>
  <si>
    <t>DOMONT, AXEL</t>
  </si>
  <si>
    <t>GAUTIER, CYRIL</t>
  </si>
  <si>
    <t>MACHADO, TIAGO</t>
  </si>
  <si>
    <t xml:space="preserve">KIRYIENKA, VASIL
</t>
  </si>
  <si>
    <t>WYSS, DANILO</t>
  </si>
  <si>
    <t>BOLE, GREGA</t>
  </si>
  <si>
    <t>KÜNG, STEFAN</t>
  </si>
  <si>
    <t>BURGHARDT, MARCUS</t>
  </si>
  <si>
    <t>SELIG, RÜDIGER</t>
  </si>
  <si>
    <t>PHINNEY, TAYLOR</t>
  </si>
  <si>
    <t>GUARNIERI, JACOPO</t>
  </si>
  <si>
    <t>HANSEN, ADAM</t>
  </si>
  <si>
    <t>BENOOT, TIESJ</t>
  </si>
  <si>
    <t>BACKAERT, FREDERIK</t>
  </si>
  <si>
    <t>MINNAARD, MARCO</t>
  </si>
  <si>
    <t>LAPORTE, CRISTOPHE</t>
  </si>
  <si>
    <t>LEMOINE, CYRIL</t>
  </si>
  <si>
    <t>LUTSENKO, ALEXEY</t>
  </si>
  <si>
    <t>GASTAUER, BEN</t>
  </si>
  <si>
    <t>ZEITS, ANDREY</t>
  </si>
  <si>
    <t>MOINARD, AMAËL</t>
  </si>
  <si>
    <t>SCHÄR, MICHAEL</t>
  </si>
  <si>
    <t>GRIVKO, ANDRIY</t>
  </si>
  <si>
    <t>GRMAY, TSGABU</t>
  </si>
  <si>
    <t>MCCARTHY, JAY</t>
  </si>
  <si>
    <t>SAGAN, JURAJ</t>
  </si>
  <si>
    <t>POLJANSKI, PAWEL</t>
  </si>
  <si>
    <t>KONOVALOVAS, IGNATAS</t>
  </si>
  <si>
    <t>LE GAC, OLIVIER</t>
  </si>
  <si>
    <t>LAMMERTINK, MAURITS</t>
  </si>
  <si>
    <t>ZABEL, RICK</t>
  </si>
  <si>
    <t>LEEZER, TOM</t>
  </si>
  <si>
    <t>SABATINI, FABIO</t>
  </si>
  <si>
    <t>BAUER, JACK</t>
  </si>
  <si>
    <t>VERMOTE, JULIEN</t>
  </si>
  <si>
    <t>ROWE, LUKE</t>
  </si>
  <si>
    <t>SÜTTERLIN, JASHA</t>
  </si>
  <si>
    <t>SÉNÉCHAL, FLORIAN</t>
  </si>
  <si>
    <t>TIMMER, ALBERT</t>
  </si>
  <si>
    <t>HOLLENSTEIN, RETO</t>
  </si>
  <si>
    <t>ROOSEN, TIMO</t>
  </si>
  <si>
    <t>WAGNER, ROBERT</t>
  </si>
  <si>
    <t>MARTENS, PAUL</t>
  </si>
  <si>
    <t>TEUNISSEN, MIKE</t>
  </si>
  <si>
    <t>SINKELDAM, RAMON</t>
  </si>
  <si>
    <t>CURVERS, ROY</t>
  </si>
  <si>
    <t>HALLER, MARCO</t>
  </si>
  <si>
    <t>POLITT, NILS</t>
  </si>
  <si>
    <t>ALBASINI, MICHAEL</t>
  </si>
  <si>
    <t>IMPEY, DARYL</t>
  </si>
  <si>
    <t>DURBRIDGE, LUKE</t>
  </si>
  <si>
    <t>KEUKELEIRE, JENS</t>
  </si>
  <si>
    <t>HOWSON, DAMIEN</t>
  </si>
  <si>
    <t>HAYMAN, MATHEW</t>
  </si>
  <si>
    <t>IRIZAR, MARKEL</t>
  </si>
  <si>
    <t>KORT, KOEN DE</t>
  </si>
  <si>
    <t>GOGL, MICHAEL</t>
  </si>
  <si>
    <t>ARU, FABIO</t>
  </si>
  <si>
    <t>KOZHATAYEV, BAKHTIYAR</t>
  </si>
  <si>
    <t>CATALDO, DARIO</t>
  </si>
  <si>
    <t>GRUZDEV, DMITRIY</t>
  </si>
  <si>
    <t>BAARLE, DYLAN VAN</t>
  </si>
  <si>
    <t>BEVIN, PATRICK</t>
  </si>
  <si>
    <t>CLARKE, SIMON</t>
  </si>
  <si>
    <t>BETTIOL, ALBERTO</t>
  </si>
  <si>
    <t>VENTER, JACO</t>
  </si>
  <si>
    <t xml:space="preserve">THWAITES, SCOTT 
</t>
  </si>
  <si>
    <t>CUMMINGS, STEVE</t>
  </si>
  <si>
    <t>EISEL, BERNHARD</t>
  </si>
  <si>
    <t>RENSHAW, MARK</t>
  </si>
  <si>
    <t>PAUWELS, SERGE</t>
  </si>
  <si>
    <t>JANSE VAN RENSBURG, REINARDT</t>
  </si>
  <si>
    <t>PASQUALON, ANDREA</t>
  </si>
  <si>
    <t>SMITH, DION</t>
  </si>
  <si>
    <t>PETIT, ADRIEN</t>
  </si>
  <si>
    <t>QUÉMENEUR, PERRIG</t>
  </si>
  <si>
    <t>SICARD, ROMAIN</t>
  </si>
  <si>
    <t>TULIK, ANGELO</t>
  </si>
  <si>
    <t>BOUDAT, THOMAS</t>
  </si>
  <si>
    <t>BAK, LARS</t>
  </si>
  <si>
    <t>ROELANDTS, JÜRGEN</t>
  </si>
  <si>
    <t>SIEBERG, MARCEL</t>
  </si>
  <si>
    <t>FEILLU, BRICE</t>
  </si>
  <si>
    <t>MCLAY, DANIEL</t>
  </si>
  <si>
    <t>BOUET, MAXIME</t>
  </si>
  <si>
    <t>VACHON, FLORIAN</t>
  </si>
  <si>
    <t>PICHON, LAURANT</t>
  </si>
  <si>
    <t>PÉRICHON, PIERRE-LUC</t>
  </si>
  <si>
    <t>GESBERT, ELIE</t>
  </si>
  <si>
    <t>HARDY, ROMAIN</t>
  </si>
  <si>
    <t>ATAPUMA, DARWIN</t>
  </si>
  <si>
    <t>DURASEK, KRISTIJAN</t>
  </si>
  <si>
    <t>MORI, MANUELE</t>
  </si>
  <si>
    <t>BONO, MATTEO</t>
  </si>
  <si>
    <t>MARCATO, MARCO</t>
  </si>
  <si>
    <t>BROWN, NATHAN</t>
  </si>
  <si>
    <t>BOZIC, BORUT</t>
  </si>
  <si>
    <t>BRAJKOVIC, JANEZ</t>
  </si>
  <si>
    <t>MORENO, JAVIER</t>
  </si>
  <si>
    <t>ARASHIRO, YUKIYA</t>
  </si>
  <si>
    <t>CINK, ONDREJ</t>
  </si>
  <si>
    <t>MOLARD, RUDY</t>
  </si>
  <si>
    <t>VICHOT, ARTHUR</t>
  </si>
  <si>
    <t>DELAGE, MICKAEL</t>
  </si>
  <si>
    <t xml:space="preserve">GENE, YOHANN 
</t>
  </si>
  <si>
    <t>FROOME, CHRISTOPHER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</si>
</sst>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9"/>
      <name val="Verdana"/>
      <family val="2"/>
    </font>
    <font>
      <b/>
      <sz val="8"/>
      <color indexed="18"/>
      <name val="Verdana"/>
      <family val="2"/>
    </font>
    <font>
      <sz val="8"/>
      <color indexed="63"/>
      <name val="Verdana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E5F1"/>
        <bgColor rgb="FFDBE5F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5" xfId="1" applyFont="1" applyFill="1" applyBorder="1" applyAlignment="1">
      <alignment horizontal="center" vertical="top" wrapText="1"/>
    </xf>
    <xf numFmtId="0" fontId="4" fillId="5" borderId="7" xfId="1" applyFont="1" applyFill="1" applyBorder="1" applyAlignment="1">
      <alignment horizontal="center" wrapText="1"/>
    </xf>
    <xf numFmtId="0" fontId="4" fillId="5" borderId="0" xfId="1" applyFont="1" applyFill="1" applyAlignment="1">
      <alignment horizontal="center" wrapText="1"/>
    </xf>
    <xf numFmtId="0" fontId="4" fillId="3" borderId="7" xfId="1" applyFont="1" applyFill="1" applyBorder="1" applyAlignment="1">
      <alignment horizontal="center" wrapText="1"/>
    </xf>
    <xf numFmtId="0" fontId="4" fillId="3" borderId="0" xfId="1" applyFont="1" applyFill="1" applyAlignment="1">
      <alignment horizontal="center" wrapText="1"/>
    </xf>
    <xf numFmtId="0" fontId="5" fillId="3" borderId="0" xfId="1" applyFont="1" applyFill="1" applyAlignment="1">
      <alignment wrapText="1"/>
    </xf>
    <xf numFmtId="0" fontId="5" fillId="3" borderId="8" xfId="1" applyFont="1" applyFill="1" applyBorder="1" applyAlignment="1">
      <alignment wrapText="1"/>
    </xf>
    <xf numFmtId="0" fontId="3" fillId="4" borderId="6" xfId="2" applyFont="1" applyFill="1" applyBorder="1" applyAlignment="1">
      <alignment horizontal="center" vertical="top" wrapText="1"/>
    </xf>
    <xf numFmtId="0" fontId="4" fillId="5" borderId="7" xfId="2" applyFont="1" applyFill="1" applyBorder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4" fillId="3" borderId="7" xfId="2" applyFont="1" applyFill="1" applyBorder="1" applyAlignment="1">
      <alignment horizontal="center" wrapText="1"/>
    </xf>
    <xf numFmtId="0" fontId="4" fillId="3" borderId="0" xfId="2" applyFont="1" applyFill="1" applyAlignment="1">
      <alignment horizontal="center" wrapText="1"/>
    </xf>
    <xf numFmtId="0" fontId="5" fillId="3" borderId="0" xfId="2" applyFont="1" applyFill="1" applyAlignment="1">
      <alignment wrapText="1"/>
    </xf>
    <xf numFmtId="0" fontId="5" fillId="3" borderId="8" xfId="2" applyFont="1" applyFill="1" applyBorder="1" applyAlignment="1">
      <alignment wrapText="1"/>
    </xf>
    <xf numFmtId="0" fontId="4" fillId="3" borderId="9" xfId="2" applyFont="1" applyFill="1" applyBorder="1" applyAlignment="1">
      <alignment horizontal="center" wrapText="1"/>
    </xf>
    <xf numFmtId="0" fontId="4" fillId="3" borderId="10" xfId="2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0" fontId="0" fillId="0" borderId="0" xfId="0" applyBorder="1"/>
    <xf numFmtId="0" fontId="1" fillId="0" borderId="2" xfId="0" applyFont="1" applyFill="1" applyBorder="1"/>
    <xf numFmtId="0" fontId="6" fillId="0" borderId="1" xfId="0" applyFont="1" applyFill="1" applyBorder="1"/>
    <xf numFmtId="0" fontId="6" fillId="0" borderId="3" xfId="0" applyFont="1" applyBorder="1"/>
    <xf numFmtId="0" fontId="1" fillId="0" borderId="4" xfId="0" applyFont="1" applyFill="1" applyBorder="1"/>
    <xf numFmtId="0" fontId="1" fillId="2" borderId="11" xfId="0" applyFont="1" applyFill="1" applyBorder="1"/>
    <xf numFmtId="0" fontId="1" fillId="7" borderId="11" xfId="0" applyFont="1" applyFill="1" applyBorder="1"/>
    <xf numFmtId="0" fontId="0" fillId="0" borderId="11" xfId="0" applyBorder="1"/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2" fillId="0" borderId="0" xfId="0" applyFont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0" fillId="0" borderId="11" xfId="0" applyFill="1" applyBorder="1" applyAlignment="1">
      <alignment horizontal="left" vertical="center"/>
    </xf>
    <xf numFmtId="0" fontId="2" fillId="0" borderId="11" xfId="0" applyFont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 wrapText="1"/>
    </xf>
    <xf numFmtId="0" fontId="2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6" borderId="7" xfId="1" applyFill="1" applyBorder="1" applyAlignment="1">
      <alignment horizontal="center" wrapText="1"/>
    </xf>
    <xf numFmtId="0" fontId="2" fillId="6" borderId="0" xfId="1" applyFill="1" applyBorder="1" applyAlignment="1">
      <alignment horizontal="center" wrapText="1"/>
    </xf>
  </cellXfs>
  <cellStyles count="3">
    <cellStyle name="Normal 2" xfId="1"/>
    <cellStyle name="Normal 3" xfId="2"/>
    <cellStyle name="Standaard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E67" sqref="E67"/>
    </sheetView>
  </sheetViews>
  <sheetFormatPr defaultRowHeight="12.75" x14ac:dyDescent="0.2"/>
  <cols>
    <col min="1" max="1" width="29.42578125" style="33" bestFit="1" customWidth="1"/>
    <col min="2" max="2" width="16.85546875" style="19" bestFit="1" customWidth="1"/>
    <col min="3" max="3" width="12.140625" style="19" bestFit="1" customWidth="1"/>
    <col min="4" max="4" width="10.42578125" style="36" bestFit="1" customWidth="1"/>
    <col min="5" max="5" width="22.7109375" style="20" bestFit="1" customWidth="1"/>
    <col min="6" max="6" width="10.5703125" style="20" bestFit="1" customWidth="1"/>
    <col min="7" max="7" width="9.140625" style="1" customWidth="1"/>
    <col min="8" max="8" width="4" style="2" bestFit="1" customWidth="1"/>
    <col min="9" max="9" width="11.42578125" style="2" bestFit="1" customWidth="1"/>
    <col min="10" max="16384" width="9.140625" style="2"/>
  </cols>
  <sheetData>
    <row r="1" spans="1:10" s="1" customFormat="1" ht="13.5" thickBot="1" x14ac:dyDescent="0.25">
      <c r="A1" s="30" t="s">
        <v>1</v>
      </c>
      <c r="B1" s="30" t="s">
        <v>2</v>
      </c>
      <c r="C1" s="25" t="s">
        <v>14</v>
      </c>
      <c r="D1" s="34" t="s">
        <v>0</v>
      </c>
      <c r="E1" s="26" t="s">
        <v>13</v>
      </c>
      <c r="F1" s="26" t="s">
        <v>12</v>
      </c>
    </row>
    <row r="2" spans="1:10" s="1" customFormat="1" ht="13.5" customHeight="1" x14ac:dyDescent="0.2">
      <c r="A2" s="31" t="s">
        <v>37</v>
      </c>
      <c r="B2" s="31" t="s">
        <v>38</v>
      </c>
      <c r="C2" s="28"/>
      <c r="D2" s="35">
        <v>16</v>
      </c>
      <c r="E2" s="28">
        <v>0</v>
      </c>
      <c r="F2" s="28"/>
      <c r="G2" s="2"/>
      <c r="I2" s="42" t="s">
        <v>16</v>
      </c>
      <c r="J2" s="43"/>
    </row>
    <row r="3" spans="1:10" ht="12.75" customHeight="1" thickBot="1" x14ac:dyDescent="0.25">
      <c r="A3" s="31" t="s">
        <v>73</v>
      </c>
      <c r="B3" s="31" t="s">
        <v>38</v>
      </c>
      <c r="C3" s="28"/>
      <c r="D3" s="35">
        <v>10</v>
      </c>
      <c r="E3" s="28">
        <v>0</v>
      </c>
      <c r="F3" s="28"/>
      <c r="I3" s="44"/>
      <c r="J3" s="45"/>
    </row>
    <row r="4" spans="1:10" ht="12.75" customHeight="1" x14ac:dyDescent="0.2">
      <c r="A4" s="31" t="s">
        <v>84</v>
      </c>
      <c r="B4" s="31" t="s">
        <v>38</v>
      </c>
      <c r="C4" s="28"/>
      <c r="D4" s="35">
        <v>8</v>
      </c>
      <c r="E4" s="28">
        <v>0</v>
      </c>
      <c r="F4" s="28"/>
    </row>
    <row r="5" spans="1:10" ht="13.5" customHeight="1" x14ac:dyDescent="0.2">
      <c r="A5" s="31" t="s">
        <v>89</v>
      </c>
      <c r="B5" s="31" t="s">
        <v>38</v>
      </c>
      <c r="C5" s="28">
        <v>1</v>
      </c>
      <c r="D5" s="35">
        <v>6</v>
      </c>
      <c r="E5" s="28">
        <v>0</v>
      </c>
      <c r="F5" s="28"/>
    </row>
    <row r="6" spans="1:10" ht="12.75" customHeight="1" thickBot="1" x14ac:dyDescent="0.25">
      <c r="A6" s="31" t="s">
        <v>97</v>
      </c>
      <c r="B6" s="31" t="s">
        <v>38</v>
      </c>
      <c r="C6" s="28"/>
      <c r="D6" s="35">
        <v>6</v>
      </c>
      <c r="E6" s="28">
        <v>0</v>
      </c>
      <c r="F6" s="28"/>
      <c r="G6" s="2"/>
    </row>
    <row r="7" spans="1:10" ht="12.75" customHeight="1" x14ac:dyDescent="0.2">
      <c r="A7" s="31" t="s">
        <v>107</v>
      </c>
      <c r="B7" s="31" t="s">
        <v>38</v>
      </c>
      <c r="C7" s="28"/>
      <c r="D7" s="35">
        <v>5</v>
      </c>
      <c r="E7" s="28">
        <v>0</v>
      </c>
      <c r="F7" s="28"/>
      <c r="G7" s="2"/>
      <c r="I7" s="22" t="s">
        <v>9</v>
      </c>
      <c r="J7" s="21">
        <f>SUMPRODUCT(D2:D225,E2:E225)</f>
        <v>0</v>
      </c>
    </row>
    <row r="8" spans="1:10" ht="12.75" customHeight="1" thickBot="1" x14ac:dyDescent="0.25">
      <c r="A8" s="31" t="s">
        <v>132</v>
      </c>
      <c r="B8" s="31" t="s">
        <v>38</v>
      </c>
      <c r="C8" s="28"/>
      <c r="D8" s="35">
        <v>3</v>
      </c>
      <c r="E8" s="28">
        <v>0</v>
      </c>
      <c r="F8" s="28"/>
      <c r="G8" s="2"/>
      <c r="I8" s="23" t="s">
        <v>10</v>
      </c>
      <c r="J8" s="24">
        <f>SUM(E2:E225)</f>
        <v>0</v>
      </c>
    </row>
    <row r="9" spans="1:10" ht="12.75" customHeight="1" x14ac:dyDescent="0.2">
      <c r="A9" s="31" t="s">
        <v>133</v>
      </c>
      <c r="B9" s="31" t="s">
        <v>38</v>
      </c>
      <c r="C9" s="28"/>
      <c r="D9" s="35">
        <v>3</v>
      </c>
      <c r="E9" s="28">
        <v>0</v>
      </c>
      <c r="F9" s="28"/>
      <c r="G9" s="2"/>
    </row>
    <row r="10" spans="1:10" ht="12.75" customHeight="1" x14ac:dyDescent="0.2">
      <c r="A10" s="31" t="s">
        <v>150</v>
      </c>
      <c r="B10" s="31" t="s">
        <v>38</v>
      </c>
      <c r="C10" s="28"/>
      <c r="D10" s="35">
        <v>2</v>
      </c>
      <c r="E10" s="28">
        <v>0</v>
      </c>
      <c r="F10" s="28"/>
      <c r="G10" s="2"/>
    </row>
    <row r="11" spans="1:10" ht="12.75" customHeight="1" x14ac:dyDescent="0.2">
      <c r="A11" s="31" t="s">
        <v>189</v>
      </c>
      <c r="B11" s="31" t="s">
        <v>54</v>
      </c>
      <c r="C11" s="28"/>
      <c r="D11" s="35">
        <v>19</v>
      </c>
      <c r="E11" s="28">
        <v>0</v>
      </c>
      <c r="F11" s="28"/>
      <c r="G11" s="2"/>
    </row>
    <row r="12" spans="1:10" ht="12.75" customHeight="1" x14ac:dyDescent="0.2">
      <c r="A12" s="31" t="s">
        <v>53</v>
      </c>
      <c r="B12" s="31" t="s">
        <v>54</v>
      </c>
      <c r="C12" s="28"/>
      <c r="D12" s="35">
        <v>13</v>
      </c>
      <c r="E12" s="28">
        <v>0</v>
      </c>
      <c r="F12" s="28"/>
      <c r="G12" s="2"/>
    </row>
    <row r="13" spans="1:10" ht="12.75" customHeight="1" x14ac:dyDescent="0.2">
      <c r="A13" s="31" t="s">
        <v>191</v>
      </c>
      <c r="B13" s="31" t="s">
        <v>54</v>
      </c>
      <c r="C13" s="28"/>
      <c r="D13" s="35">
        <v>6</v>
      </c>
      <c r="E13" s="28">
        <v>0</v>
      </c>
      <c r="F13" s="28"/>
      <c r="G13" s="2"/>
    </row>
    <row r="14" spans="1:10" ht="12.75" customHeight="1" x14ac:dyDescent="0.2">
      <c r="A14" s="31" t="s">
        <v>109</v>
      </c>
      <c r="B14" s="31" t="s">
        <v>54</v>
      </c>
      <c r="C14" s="28">
        <v>1</v>
      </c>
      <c r="D14" s="35">
        <v>4</v>
      </c>
      <c r="E14" s="28">
        <v>0</v>
      </c>
      <c r="F14" s="28"/>
      <c r="G14" s="2"/>
    </row>
    <row r="15" spans="1:10" ht="12.75" customHeight="1" x14ac:dyDescent="0.2">
      <c r="A15" s="31" t="s">
        <v>154</v>
      </c>
      <c r="B15" s="31" t="s">
        <v>54</v>
      </c>
      <c r="C15" s="28"/>
      <c r="D15" s="35">
        <v>2</v>
      </c>
      <c r="E15" s="28">
        <v>0</v>
      </c>
      <c r="F15" s="28"/>
      <c r="G15" s="2"/>
    </row>
    <row r="16" spans="1:10" ht="12.75" customHeight="1" x14ac:dyDescent="0.2">
      <c r="A16" s="31" t="s">
        <v>192</v>
      </c>
      <c r="B16" s="31" t="s">
        <v>54</v>
      </c>
      <c r="C16" s="28"/>
      <c r="D16" s="35">
        <v>2</v>
      </c>
      <c r="E16" s="28">
        <v>0</v>
      </c>
      <c r="F16" s="28"/>
      <c r="G16" s="2"/>
    </row>
    <row r="17" spans="1:7" ht="12.75" customHeight="1" x14ac:dyDescent="0.2">
      <c r="A17" s="31" t="s">
        <v>149</v>
      </c>
      <c r="B17" s="31" t="s">
        <v>54</v>
      </c>
      <c r="C17" s="28">
        <v>1</v>
      </c>
      <c r="D17" s="35">
        <v>2</v>
      </c>
      <c r="E17" s="28">
        <v>0</v>
      </c>
      <c r="F17" s="28"/>
      <c r="G17" s="2"/>
    </row>
    <row r="18" spans="1:7" ht="12.75" customHeight="1" x14ac:dyDescent="0.2">
      <c r="A18" s="31" t="s">
        <v>151</v>
      </c>
      <c r="B18" s="31" t="s">
        <v>54</v>
      </c>
      <c r="C18" s="28"/>
      <c r="D18" s="35">
        <v>2</v>
      </c>
      <c r="E18" s="28">
        <v>0</v>
      </c>
      <c r="F18" s="28"/>
      <c r="G18" s="2"/>
    </row>
    <row r="19" spans="1:7" ht="12.75" customHeight="1" x14ac:dyDescent="0.2">
      <c r="A19" s="31" t="s">
        <v>190</v>
      </c>
      <c r="B19" s="31" t="s">
        <v>54</v>
      </c>
      <c r="C19" s="28">
        <v>1</v>
      </c>
      <c r="D19" s="35">
        <v>1</v>
      </c>
      <c r="E19" s="28">
        <v>0</v>
      </c>
      <c r="F19" s="28"/>
      <c r="G19" s="2"/>
    </row>
    <row r="20" spans="1:7" ht="12.75" customHeight="1" x14ac:dyDescent="0.2">
      <c r="A20" s="38" t="s">
        <v>70</v>
      </c>
      <c r="B20" s="31" t="s">
        <v>71</v>
      </c>
      <c r="C20" s="28"/>
      <c r="D20" s="35">
        <v>11</v>
      </c>
      <c r="E20" s="28">
        <v>0</v>
      </c>
      <c r="F20" s="28"/>
      <c r="G20" s="2"/>
    </row>
    <row r="21" spans="1:7" ht="12.75" customHeight="1" x14ac:dyDescent="0.2">
      <c r="A21" s="38" t="s">
        <v>98</v>
      </c>
      <c r="B21" s="31" t="s">
        <v>71</v>
      </c>
      <c r="C21" s="28"/>
      <c r="D21" s="35">
        <v>5</v>
      </c>
      <c r="E21" s="28">
        <v>0</v>
      </c>
      <c r="F21" s="28"/>
      <c r="G21" s="2"/>
    </row>
    <row r="22" spans="1:7" ht="12.75" customHeight="1" x14ac:dyDescent="0.2">
      <c r="A22" s="40" t="s">
        <v>228</v>
      </c>
      <c r="B22" s="31" t="s">
        <v>71</v>
      </c>
      <c r="C22" s="28"/>
      <c r="D22" s="35">
        <v>3</v>
      </c>
      <c r="E22" s="28">
        <v>0</v>
      </c>
      <c r="F22" s="28"/>
      <c r="G22" s="2"/>
    </row>
    <row r="23" spans="1:7" x14ac:dyDescent="0.2">
      <c r="A23" s="38" t="s">
        <v>231</v>
      </c>
      <c r="B23" s="31" t="s">
        <v>71</v>
      </c>
      <c r="C23" s="28"/>
      <c r="D23" s="35">
        <v>2</v>
      </c>
      <c r="E23" s="28">
        <v>0</v>
      </c>
      <c r="F23" s="28"/>
      <c r="G23" s="2"/>
    </row>
    <row r="24" spans="1:7" x14ac:dyDescent="0.2">
      <c r="A24" s="38" t="s">
        <v>137</v>
      </c>
      <c r="B24" s="31" t="s">
        <v>71</v>
      </c>
      <c r="C24" s="28"/>
      <c r="D24" s="35">
        <v>2</v>
      </c>
      <c r="E24" s="28">
        <v>0</v>
      </c>
      <c r="F24" s="28"/>
      <c r="G24" s="2"/>
    </row>
    <row r="25" spans="1:7" x14ac:dyDescent="0.2">
      <c r="A25" s="38" t="s">
        <v>229</v>
      </c>
      <c r="B25" s="31" t="s">
        <v>71</v>
      </c>
      <c r="C25" s="28"/>
      <c r="D25" s="35">
        <v>2</v>
      </c>
      <c r="E25" s="28">
        <v>0</v>
      </c>
      <c r="F25" s="28"/>
      <c r="G25" s="2"/>
    </row>
    <row r="26" spans="1:7" x14ac:dyDescent="0.2">
      <c r="A26" s="38" t="s">
        <v>230</v>
      </c>
      <c r="B26" s="31" t="s">
        <v>71</v>
      </c>
      <c r="C26" s="28"/>
      <c r="D26" s="35">
        <v>2</v>
      </c>
      <c r="E26" s="28">
        <v>0</v>
      </c>
      <c r="F26" s="28"/>
      <c r="G26" s="2"/>
    </row>
    <row r="27" spans="1:7" x14ac:dyDescent="0.2">
      <c r="A27" s="38" t="s">
        <v>232</v>
      </c>
      <c r="B27" s="31" t="s">
        <v>71</v>
      </c>
      <c r="C27" s="28"/>
      <c r="D27" s="35">
        <v>1</v>
      </c>
      <c r="E27" s="28">
        <v>0</v>
      </c>
      <c r="F27" s="28"/>
      <c r="G27" s="2"/>
    </row>
    <row r="28" spans="1:7" x14ac:dyDescent="0.2">
      <c r="A28" s="38" t="s">
        <v>155</v>
      </c>
      <c r="B28" s="31" t="s">
        <v>71</v>
      </c>
      <c r="C28" s="28"/>
      <c r="D28" s="35">
        <v>1</v>
      </c>
      <c r="E28" s="28">
        <v>0</v>
      </c>
      <c r="F28" s="28"/>
      <c r="G28" s="2"/>
    </row>
    <row r="29" spans="1:7" x14ac:dyDescent="0.2">
      <c r="A29" s="31" t="s">
        <v>28</v>
      </c>
      <c r="B29" s="31" t="s">
        <v>29</v>
      </c>
      <c r="C29" s="28"/>
      <c r="D29" s="35">
        <v>20</v>
      </c>
      <c r="E29" s="28">
        <v>0</v>
      </c>
      <c r="F29" s="28"/>
      <c r="G29" s="2"/>
    </row>
    <row r="30" spans="1:7" x14ac:dyDescent="0.2">
      <c r="A30" s="31" t="s">
        <v>68</v>
      </c>
      <c r="B30" s="31" t="s">
        <v>29</v>
      </c>
      <c r="C30" s="28"/>
      <c r="D30" s="35">
        <v>12</v>
      </c>
      <c r="E30" s="28">
        <v>0</v>
      </c>
      <c r="F30" s="28"/>
      <c r="G30" s="2"/>
    </row>
    <row r="31" spans="1:7" x14ac:dyDescent="0.2">
      <c r="A31" s="31" t="s">
        <v>85</v>
      </c>
      <c r="B31" s="31" t="s">
        <v>29</v>
      </c>
      <c r="C31" s="28"/>
      <c r="D31" s="35">
        <v>7</v>
      </c>
      <c r="E31" s="28">
        <v>0</v>
      </c>
      <c r="F31" s="28"/>
      <c r="G31" s="2"/>
    </row>
    <row r="32" spans="1:7" x14ac:dyDescent="0.2">
      <c r="A32" s="31" t="s">
        <v>108</v>
      </c>
      <c r="B32" s="31" t="s">
        <v>29</v>
      </c>
      <c r="C32" s="28"/>
      <c r="D32" s="35">
        <v>5</v>
      </c>
      <c r="E32" s="28">
        <v>0</v>
      </c>
      <c r="F32" s="28"/>
      <c r="G32" s="2"/>
    </row>
    <row r="33" spans="1:7" x14ac:dyDescent="0.2">
      <c r="A33" s="31" t="s">
        <v>99</v>
      </c>
      <c r="B33" s="31" t="s">
        <v>29</v>
      </c>
      <c r="C33" s="28"/>
      <c r="D33" s="35">
        <v>5</v>
      </c>
      <c r="E33" s="28">
        <v>0</v>
      </c>
      <c r="F33" s="28"/>
      <c r="G33" s="2"/>
    </row>
    <row r="34" spans="1:7" x14ac:dyDescent="0.2">
      <c r="A34" s="31" t="s">
        <v>136</v>
      </c>
      <c r="B34" s="31" t="s">
        <v>29</v>
      </c>
      <c r="C34" s="28"/>
      <c r="D34" s="35">
        <v>3</v>
      </c>
      <c r="E34" s="28">
        <v>0</v>
      </c>
      <c r="F34" s="28"/>
      <c r="G34" s="2"/>
    </row>
    <row r="35" spans="1:7" x14ac:dyDescent="0.2">
      <c r="A35" s="31" t="s">
        <v>138</v>
      </c>
      <c r="B35" s="31" t="s">
        <v>29</v>
      </c>
      <c r="C35" s="28">
        <v>1</v>
      </c>
      <c r="D35" s="35">
        <v>2</v>
      </c>
      <c r="E35" s="28">
        <v>0</v>
      </c>
      <c r="F35" s="28"/>
      <c r="G35" s="2"/>
    </row>
    <row r="36" spans="1:7" x14ac:dyDescent="0.2">
      <c r="A36" s="31" t="s">
        <v>152</v>
      </c>
      <c r="B36" s="31" t="s">
        <v>29</v>
      </c>
      <c r="C36" s="28"/>
      <c r="D36" s="35">
        <v>2</v>
      </c>
      <c r="E36" s="28">
        <v>0</v>
      </c>
      <c r="F36" s="28"/>
      <c r="G36" s="2"/>
    </row>
    <row r="37" spans="1:7" ht="12.75" customHeight="1" x14ac:dyDescent="0.2">
      <c r="A37" s="31" t="s">
        <v>153</v>
      </c>
      <c r="B37" s="31" t="s">
        <v>29</v>
      </c>
      <c r="C37" s="28"/>
      <c r="D37" s="35">
        <v>2</v>
      </c>
      <c r="E37" s="28">
        <v>0</v>
      </c>
      <c r="F37" s="28"/>
      <c r="G37" s="2"/>
    </row>
    <row r="38" spans="1:7" ht="12.75" customHeight="1" x14ac:dyDescent="0.2">
      <c r="A38" s="31" t="s">
        <v>21</v>
      </c>
      <c r="B38" s="31" t="s">
        <v>22</v>
      </c>
      <c r="C38" s="28"/>
      <c r="D38" s="35">
        <v>25</v>
      </c>
      <c r="E38" s="28">
        <v>0</v>
      </c>
      <c r="F38" s="28"/>
      <c r="G38" s="2"/>
    </row>
    <row r="39" spans="1:7" ht="12.75" customHeight="1" x14ac:dyDescent="0.2">
      <c r="A39" s="31" t="s">
        <v>43</v>
      </c>
      <c r="B39" s="31" t="s">
        <v>22</v>
      </c>
      <c r="C39" s="28"/>
      <c r="D39" s="35">
        <v>14</v>
      </c>
      <c r="E39" s="28">
        <v>0</v>
      </c>
      <c r="F39" s="28"/>
      <c r="G39" s="2"/>
    </row>
    <row r="40" spans="1:7" ht="12.75" customHeight="1" x14ac:dyDescent="0.2">
      <c r="A40" s="31" t="s">
        <v>100</v>
      </c>
      <c r="B40" s="31" t="s">
        <v>22</v>
      </c>
      <c r="C40" s="28"/>
      <c r="D40" s="35">
        <v>5</v>
      </c>
      <c r="E40" s="28">
        <v>0</v>
      </c>
      <c r="F40" s="28"/>
      <c r="G40" s="2"/>
    </row>
    <row r="41" spans="1:7" ht="12.75" customHeight="1" x14ac:dyDescent="0.2">
      <c r="A41" s="31" t="s">
        <v>120</v>
      </c>
      <c r="B41" s="31" t="s">
        <v>22</v>
      </c>
      <c r="C41" s="28">
        <v>1</v>
      </c>
      <c r="D41" s="35">
        <v>3</v>
      </c>
      <c r="E41" s="28">
        <v>0</v>
      </c>
      <c r="F41" s="28"/>
      <c r="G41" s="2"/>
    </row>
    <row r="42" spans="1:7" ht="12.75" customHeight="1" x14ac:dyDescent="0.2">
      <c r="A42" s="31" t="s">
        <v>139</v>
      </c>
      <c r="B42" s="31" t="s">
        <v>22</v>
      </c>
      <c r="C42" s="28"/>
      <c r="D42" s="35">
        <v>2</v>
      </c>
      <c r="E42" s="28">
        <v>0</v>
      </c>
      <c r="F42" s="28"/>
      <c r="G42" s="2"/>
    </row>
    <row r="43" spans="1:7" ht="12.75" customHeight="1" x14ac:dyDescent="0.2">
      <c r="A43" s="31" t="s">
        <v>140</v>
      </c>
      <c r="B43" s="31" t="s">
        <v>22</v>
      </c>
      <c r="C43" s="28"/>
      <c r="D43" s="35">
        <v>2</v>
      </c>
      <c r="E43" s="28">
        <v>0</v>
      </c>
      <c r="F43" s="28"/>
      <c r="G43" s="2"/>
    </row>
    <row r="44" spans="1:7" ht="12.75" customHeight="1" x14ac:dyDescent="0.2">
      <c r="A44" s="31" t="s">
        <v>156</v>
      </c>
      <c r="B44" s="31" t="s">
        <v>22</v>
      </c>
      <c r="C44" s="28">
        <v>1</v>
      </c>
      <c r="D44" s="35">
        <v>1</v>
      </c>
      <c r="E44" s="28">
        <v>0</v>
      </c>
      <c r="F44" s="28"/>
      <c r="G44" s="2"/>
    </row>
    <row r="45" spans="1:7" ht="12.75" customHeight="1" x14ac:dyDescent="0.2">
      <c r="A45" s="31" t="s">
        <v>158</v>
      </c>
      <c r="B45" s="31" t="s">
        <v>22</v>
      </c>
      <c r="C45" s="28"/>
      <c r="D45" s="35">
        <v>1</v>
      </c>
      <c r="E45" s="28">
        <v>0</v>
      </c>
      <c r="F45" s="28"/>
      <c r="G45" s="2"/>
    </row>
    <row r="46" spans="1:7" ht="12.75" customHeight="1" x14ac:dyDescent="0.2">
      <c r="A46" s="31" t="s">
        <v>157</v>
      </c>
      <c r="B46" s="31" t="s">
        <v>22</v>
      </c>
      <c r="C46" s="28"/>
      <c r="D46" s="35">
        <v>1</v>
      </c>
      <c r="E46" s="28">
        <v>0</v>
      </c>
      <c r="F46" s="28"/>
      <c r="G46" s="2"/>
    </row>
    <row r="47" spans="1:7" ht="12.75" customHeight="1" x14ac:dyDescent="0.2">
      <c r="A47" s="31" t="s">
        <v>44</v>
      </c>
      <c r="B47" s="31" t="s">
        <v>45</v>
      </c>
      <c r="C47" s="28"/>
      <c r="D47" s="35">
        <v>14</v>
      </c>
      <c r="E47" s="28">
        <v>0</v>
      </c>
      <c r="F47" s="28"/>
      <c r="G47" s="2"/>
    </row>
    <row r="48" spans="1:7" ht="12.75" customHeight="1" x14ac:dyDescent="0.2">
      <c r="A48" s="31" t="s">
        <v>56</v>
      </c>
      <c r="B48" s="31" t="s">
        <v>45</v>
      </c>
      <c r="C48" s="28"/>
      <c r="D48" s="35">
        <v>12</v>
      </c>
      <c r="E48" s="28">
        <v>0</v>
      </c>
      <c r="F48" s="28"/>
      <c r="G48" s="2"/>
    </row>
    <row r="49" spans="1:7" ht="12.75" customHeight="1" x14ac:dyDescent="0.2">
      <c r="A49" s="31" t="s">
        <v>72</v>
      </c>
      <c r="B49" s="31" t="s">
        <v>45</v>
      </c>
      <c r="C49" s="28"/>
      <c r="D49" s="35">
        <v>11</v>
      </c>
      <c r="E49" s="28">
        <v>0</v>
      </c>
      <c r="F49" s="28"/>
      <c r="G49" s="2"/>
    </row>
    <row r="50" spans="1:7" ht="12.75" customHeight="1" x14ac:dyDescent="0.2">
      <c r="A50" s="31" t="s">
        <v>193</v>
      </c>
      <c r="B50" s="31" t="s">
        <v>45</v>
      </c>
      <c r="C50" s="28">
        <v>1</v>
      </c>
      <c r="D50" s="35">
        <v>4</v>
      </c>
      <c r="E50" s="28">
        <v>0</v>
      </c>
      <c r="F50" s="28"/>
      <c r="G50" s="2"/>
    </row>
    <row r="51" spans="1:7" ht="12.75" customHeight="1" x14ac:dyDescent="0.2">
      <c r="A51" s="31" t="s">
        <v>194</v>
      </c>
      <c r="B51" s="31" t="s">
        <v>45</v>
      </c>
      <c r="C51" s="28"/>
      <c r="D51" s="35">
        <v>2</v>
      </c>
      <c r="E51" s="28">
        <v>0</v>
      </c>
      <c r="F51" s="28"/>
      <c r="G51" s="2"/>
    </row>
    <row r="52" spans="1:7" ht="12.75" customHeight="1" x14ac:dyDescent="0.2">
      <c r="A52" s="31" t="s">
        <v>195</v>
      </c>
      <c r="B52" s="31" t="s">
        <v>45</v>
      </c>
      <c r="C52" s="28"/>
      <c r="D52" s="35">
        <v>2</v>
      </c>
      <c r="E52" s="28">
        <v>0</v>
      </c>
      <c r="F52" s="28"/>
      <c r="G52" s="2"/>
    </row>
    <row r="53" spans="1:7" ht="12.75" customHeight="1" x14ac:dyDescent="0.2">
      <c r="A53" s="31" t="s">
        <v>141</v>
      </c>
      <c r="B53" s="31" t="s">
        <v>45</v>
      </c>
      <c r="C53" s="28"/>
      <c r="D53" s="35">
        <v>2</v>
      </c>
      <c r="E53" s="28">
        <v>0</v>
      </c>
      <c r="F53" s="28"/>
      <c r="G53" s="2"/>
    </row>
    <row r="54" spans="1:7" ht="12.75" customHeight="1" x14ac:dyDescent="0.2">
      <c r="A54" s="31" t="s">
        <v>196</v>
      </c>
      <c r="B54" s="31" t="s">
        <v>45</v>
      </c>
      <c r="C54" s="28">
        <v>1</v>
      </c>
      <c r="D54" s="35">
        <v>1</v>
      </c>
      <c r="E54" s="28">
        <v>0</v>
      </c>
      <c r="F54" s="28"/>
      <c r="G54" s="2"/>
    </row>
    <row r="55" spans="1:7" ht="12.75" customHeight="1" x14ac:dyDescent="0.2">
      <c r="A55" s="31" t="s">
        <v>227</v>
      </c>
      <c r="B55" s="31" t="s">
        <v>45</v>
      </c>
      <c r="C55" s="28"/>
      <c r="D55" s="35">
        <v>1</v>
      </c>
      <c r="E55" s="28">
        <v>0</v>
      </c>
      <c r="F55" s="28"/>
      <c r="G55" s="2"/>
    </row>
    <row r="56" spans="1:7" ht="12.75" customHeight="1" x14ac:dyDescent="0.2">
      <c r="A56" s="38" t="s">
        <v>46</v>
      </c>
      <c r="B56" s="31" t="s">
        <v>47</v>
      </c>
      <c r="C56" s="28"/>
      <c r="D56" s="35">
        <v>14</v>
      </c>
      <c r="E56" s="28">
        <v>0</v>
      </c>
      <c r="F56" s="28"/>
      <c r="G56" s="2"/>
    </row>
    <row r="57" spans="1:7" ht="12.75" customHeight="1" x14ac:dyDescent="0.2">
      <c r="A57" s="38" t="s">
        <v>88</v>
      </c>
      <c r="B57" s="31" t="s">
        <v>47</v>
      </c>
      <c r="C57" s="28"/>
      <c r="D57" s="35">
        <v>7</v>
      </c>
      <c r="E57" s="28">
        <v>0</v>
      </c>
      <c r="F57" s="28"/>
      <c r="G57" s="2"/>
    </row>
    <row r="58" spans="1:7" ht="12.75" customHeight="1" x14ac:dyDescent="0.2">
      <c r="A58" s="38" t="s">
        <v>117</v>
      </c>
      <c r="B58" s="31" t="s">
        <v>47</v>
      </c>
      <c r="C58" s="28"/>
      <c r="D58" s="35">
        <v>4</v>
      </c>
      <c r="E58" s="28">
        <v>0</v>
      </c>
      <c r="F58" s="28"/>
      <c r="G58" s="2"/>
    </row>
    <row r="59" spans="1:7" ht="12.75" customHeight="1" x14ac:dyDescent="0.2">
      <c r="A59" s="38" t="s">
        <v>128</v>
      </c>
      <c r="B59" s="31" t="s">
        <v>47</v>
      </c>
      <c r="C59" s="28"/>
      <c r="D59" s="35">
        <v>3</v>
      </c>
      <c r="E59" s="28">
        <v>0</v>
      </c>
      <c r="F59" s="28"/>
      <c r="G59" s="2"/>
    </row>
    <row r="60" spans="1:7" ht="12.75" customHeight="1" x14ac:dyDescent="0.2">
      <c r="A60" s="38" t="s">
        <v>127</v>
      </c>
      <c r="B60" s="31" t="s">
        <v>47</v>
      </c>
      <c r="C60" s="28"/>
      <c r="D60" s="35">
        <v>3</v>
      </c>
      <c r="E60" s="28">
        <v>0</v>
      </c>
      <c r="F60" s="28"/>
      <c r="G60" s="2"/>
    </row>
    <row r="61" spans="1:7" ht="12.75" customHeight="1" x14ac:dyDescent="0.2">
      <c r="A61" s="38" t="s">
        <v>147</v>
      </c>
      <c r="B61" s="31" t="s">
        <v>47</v>
      </c>
      <c r="C61" s="28">
        <v>1</v>
      </c>
      <c r="D61" s="35">
        <v>2</v>
      </c>
      <c r="E61" s="28">
        <v>0</v>
      </c>
      <c r="F61" s="28"/>
      <c r="G61" s="2"/>
    </row>
    <row r="62" spans="1:7" ht="12.75" customHeight="1" x14ac:dyDescent="0.2">
      <c r="A62" s="38" t="s">
        <v>148</v>
      </c>
      <c r="B62" s="31" t="s">
        <v>47</v>
      </c>
      <c r="C62" s="28"/>
      <c r="D62" s="35">
        <v>2</v>
      </c>
      <c r="E62" s="28">
        <v>0</v>
      </c>
      <c r="F62" s="28"/>
      <c r="G62" s="2"/>
    </row>
    <row r="63" spans="1:7" ht="12.75" customHeight="1" x14ac:dyDescent="0.2">
      <c r="A63" s="38" t="s">
        <v>169</v>
      </c>
      <c r="B63" s="31" t="s">
        <v>47</v>
      </c>
      <c r="C63" s="28">
        <v>1</v>
      </c>
      <c r="D63" s="35">
        <v>1</v>
      </c>
      <c r="E63" s="28">
        <v>0</v>
      </c>
      <c r="F63" s="28"/>
      <c r="G63" s="2"/>
    </row>
    <row r="64" spans="1:7" ht="12.75" customHeight="1" x14ac:dyDescent="0.2">
      <c r="A64" s="31" t="s">
        <v>33</v>
      </c>
      <c r="B64" s="31" t="s">
        <v>34</v>
      </c>
      <c r="C64" s="28"/>
      <c r="D64" s="35">
        <v>18</v>
      </c>
      <c r="E64" s="28">
        <v>0</v>
      </c>
      <c r="F64" s="28"/>
      <c r="G64" s="2"/>
    </row>
    <row r="65" spans="1:7" ht="12.75" customHeight="1" x14ac:dyDescent="0.2">
      <c r="A65" s="31" t="s">
        <v>74</v>
      </c>
      <c r="B65" s="31" t="s">
        <v>34</v>
      </c>
      <c r="C65" s="28"/>
      <c r="D65" s="35">
        <v>10</v>
      </c>
      <c r="E65" s="28">
        <v>0</v>
      </c>
      <c r="F65" s="28"/>
      <c r="G65" s="2"/>
    </row>
    <row r="66" spans="1:7" ht="12.75" customHeight="1" x14ac:dyDescent="0.2">
      <c r="A66" s="38" t="s">
        <v>202</v>
      </c>
      <c r="B66" s="31" t="s">
        <v>34</v>
      </c>
      <c r="C66" s="28"/>
      <c r="D66" s="35">
        <v>7</v>
      </c>
      <c r="E66" s="28">
        <v>0</v>
      </c>
      <c r="F66" s="28"/>
      <c r="G66" s="2"/>
    </row>
    <row r="67" spans="1:7" ht="12.75" customHeight="1" x14ac:dyDescent="0.2">
      <c r="A67" s="31" t="s">
        <v>199</v>
      </c>
      <c r="B67" s="31" t="s">
        <v>34</v>
      </c>
      <c r="C67" s="28"/>
      <c r="D67" s="35">
        <v>3</v>
      </c>
      <c r="E67" s="28">
        <v>0</v>
      </c>
      <c r="F67" s="28"/>
      <c r="G67" s="2"/>
    </row>
    <row r="68" spans="1:7" ht="12.75" customHeight="1" x14ac:dyDescent="0.2">
      <c r="A68" s="38" t="s">
        <v>201</v>
      </c>
      <c r="B68" s="31" t="s">
        <v>34</v>
      </c>
      <c r="C68" s="28"/>
      <c r="D68" s="35">
        <v>3</v>
      </c>
      <c r="E68" s="28">
        <v>0</v>
      </c>
      <c r="F68" s="28"/>
      <c r="G68" s="2"/>
    </row>
    <row r="69" spans="1:7" ht="12.75" customHeight="1" x14ac:dyDescent="0.2">
      <c r="A69" s="38" t="s">
        <v>200</v>
      </c>
      <c r="B69" s="31" t="s">
        <v>34</v>
      </c>
      <c r="C69" s="28"/>
      <c r="D69" s="35">
        <v>2</v>
      </c>
      <c r="E69" s="28">
        <v>0</v>
      </c>
      <c r="F69" s="28"/>
      <c r="G69" s="2"/>
    </row>
    <row r="70" spans="1:7" ht="12.75" customHeight="1" x14ac:dyDescent="0.2">
      <c r="A70" s="38" t="s">
        <v>203</v>
      </c>
      <c r="B70" s="31" t="s">
        <v>34</v>
      </c>
      <c r="C70" s="28"/>
      <c r="D70" s="35">
        <v>2</v>
      </c>
      <c r="E70" s="28">
        <v>0</v>
      </c>
      <c r="F70" s="28"/>
      <c r="G70" s="2"/>
    </row>
    <row r="71" spans="1:7" ht="12.75" customHeight="1" x14ac:dyDescent="0.2">
      <c r="A71" s="31" t="s">
        <v>198</v>
      </c>
      <c r="B71" s="31" t="s">
        <v>34</v>
      </c>
      <c r="C71" s="28"/>
      <c r="D71" s="35">
        <v>2</v>
      </c>
      <c r="E71" s="28">
        <v>0</v>
      </c>
      <c r="F71" s="28"/>
      <c r="G71" s="2"/>
    </row>
    <row r="72" spans="1:7" ht="12.75" customHeight="1" x14ac:dyDescent="0.2">
      <c r="A72" s="31" t="s">
        <v>197</v>
      </c>
      <c r="B72" s="31" t="s">
        <v>34</v>
      </c>
      <c r="C72" s="28"/>
      <c r="D72" s="35">
        <v>1</v>
      </c>
      <c r="E72" s="28">
        <v>0</v>
      </c>
      <c r="F72" s="28"/>
      <c r="G72" s="2"/>
    </row>
    <row r="73" spans="1:7" ht="12.75" customHeight="1" x14ac:dyDescent="0.2">
      <c r="A73" s="38" t="s">
        <v>86</v>
      </c>
      <c r="B73" s="31" t="s">
        <v>57</v>
      </c>
      <c r="C73" s="28"/>
      <c r="D73" s="35">
        <v>7</v>
      </c>
      <c r="E73" s="28">
        <v>0</v>
      </c>
      <c r="F73" s="28"/>
      <c r="G73" s="2"/>
    </row>
    <row r="74" spans="1:7" ht="12.75" customHeight="1" x14ac:dyDescent="0.2">
      <c r="A74" s="38" t="s">
        <v>101</v>
      </c>
      <c r="B74" s="31" t="s">
        <v>57</v>
      </c>
      <c r="C74" s="28">
        <v>1</v>
      </c>
      <c r="D74" s="35">
        <v>5</v>
      </c>
      <c r="E74" s="28">
        <v>0</v>
      </c>
      <c r="F74" s="28"/>
      <c r="G74" s="2"/>
    </row>
    <row r="75" spans="1:7" ht="12.75" customHeight="1" x14ac:dyDescent="0.2">
      <c r="A75" s="31" t="s">
        <v>106</v>
      </c>
      <c r="B75" s="31" t="s">
        <v>57</v>
      </c>
      <c r="C75" s="28"/>
      <c r="D75" s="35">
        <v>5</v>
      </c>
      <c r="E75" s="28">
        <v>0</v>
      </c>
      <c r="F75" s="28"/>
      <c r="G75" s="2"/>
    </row>
    <row r="76" spans="1:7" ht="12.75" customHeight="1" x14ac:dyDescent="0.2">
      <c r="A76" s="41" t="s">
        <v>236</v>
      </c>
      <c r="B76" s="31" t="s">
        <v>57</v>
      </c>
      <c r="C76" s="28"/>
      <c r="D76" s="35">
        <v>2</v>
      </c>
      <c r="E76" s="28">
        <v>0</v>
      </c>
      <c r="F76" s="28"/>
      <c r="G76" s="2"/>
    </row>
    <row r="77" spans="1:7" ht="12.75" customHeight="1" x14ac:dyDescent="0.2">
      <c r="A77" s="40" t="s">
        <v>206</v>
      </c>
      <c r="B77" s="31" t="s">
        <v>57</v>
      </c>
      <c r="C77" s="28"/>
      <c r="D77" s="35">
        <v>2</v>
      </c>
      <c r="E77" s="28">
        <v>0</v>
      </c>
      <c r="F77" s="28"/>
      <c r="G77" s="2"/>
    </row>
    <row r="78" spans="1:7" ht="12.75" customHeight="1" x14ac:dyDescent="0.2">
      <c r="A78" s="40" t="s">
        <v>207</v>
      </c>
      <c r="B78" s="31" t="s">
        <v>57</v>
      </c>
      <c r="C78" s="28"/>
      <c r="D78" s="35">
        <v>2</v>
      </c>
      <c r="E78" s="28">
        <v>0</v>
      </c>
      <c r="F78" s="28"/>
      <c r="G78" s="2"/>
    </row>
    <row r="79" spans="1:7" ht="12.75" customHeight="1" x14ac:dyDescent="0.2">
      <c r="A79" s="40" t="s">
        <v>208</v>
      </c>
      <c r="B79" s="31" t="s">
        <v>57</v>
      </c>
      <c r="C79" s="28"/>
      <c r="D79" s="35">
        <v>2</v>
      </c>
      <c r="E79" s="28">
        <v>0</v>
      </c>
      <c r="F79" s="28"/>
      <c r="G79" s="2"/>
    </row>
    <row r="80" spans="1:7" ht="12.75" customHeight="1" x14ac:dyDescent="0.2">
      <c r="A80" s="40" t="s">
        <v>210</v>
      </c>
      <c r="B80" s="31" t="s">
        <v>57</v>
      </c>
      <c r="C80" s="28">
        <v>1</v>
      </c>
      <c r="D80" s="35">
        <v>1</v>
      </c>
      <c r="E80" s="28">
        <v>0</v>
      </c>
      <c r="F80" s="28"/>
      <c r="G80" s="2"/>
    </row>
    <row r="81" spans="1:7" ht="12.75" customHeight="1" x14ac:dyDescent="0.2">
      <c r="A81" s="41" t="s">
        <v>209</v>
      </c>
      <c r="B81" s="31" t="s">
        <v>57</v>
      </c>
      <c r="C81" s="28"/>
      <c r="D81" s="35">
        <v>1</v>
      </c>
      <c r="E81" s="28">
        <v>0</v>
      </c>
      <c r="F81" s="28"/>
      <c r="G81" s="2"/>
    </row>
    <row r="82" spans="1:7" ht="12.75" customHeight="1" x14ac:dyDescent="0.2">
      <c r="A82" s="38" t="s">
        <v>39</v>
      </c>
      <c r="B82" s="31" t="s">
        <v>11</v>
      </c>
      <c r="C82" s="28"/>
      <c r="D82" s="35">
        <v>16</v>
      </c>
      <c r="E82" s="28">
        <v>0</v>
      </c>
      <c r="F82" s="28"/>
      <c r="G82" s="2"/>
    </row>
    <row r="83" spans="1:7" ht="12.75" customHeight="1" x14ac:dyDescent="0.2">
      <c r="A83" s="38" t="s">
        <v>48</v>
      </c>
      <c r="B83" s="31" t="s">
        <v>11</v>
      </c>
      <c r="C83" s="28"/>
      <c r="D83" s="35">
        <v>14</v>
      </c>
      <c r="E83" s="28">
        <v>0</v>
      </c>
      <c r="F83" s="28"/>
      <c r="G83" s="2"/>
    </row>
    <row r="84" spans="1:7" ht="12.75" customHeight="1" x14ac:dyDescent="0.2">
      <c r="A84" s="38" t="s">
        <v>110</v>
      </c>
      <c r="B84" s="31" t="s">
        <v>11</v>
      </c>
      <c r="C84" s="28"/>
      <c r="D84" s="35">
        <v>4</v>
      </c>
      <c r="E84" s="28">
        <v>0</v>
      </c>
      <c r="F84" s="28"/>
      <c r="G84" s="2"/>
    </row>
    <row r="85" spans="1:7" ht="12.75" customHeight="1" x14ac:dyDescent="0.2">
      <c r="A85" s="38" t="s">
        <v>233</v>
      </c>
      <c r="B85" s="31" t="s">
        <v>11</v>
      </c>
      <c r="C85" s="28"/>
      <c r="D85" s="35">
        <v>3</v>
      </c>
      <c r="E85" s="28">
        <v>0</v>
      </c>
      <c r="F85" s="28"/>
      <c r="G85" s="2"/>
    </row>
    <row r="86" spans="1:7" ht="12.75" customHeight="1" x14ac:dyDescent="0.2">
      <c r="A86" s="38" t="s">
        <v>235</v>
      </c>
      <c r="B86" s="31" t="s">
        <v>11</v>
      </c>
      <c r="C86" s="28"/>
      <c r="D86" s="35">
        <v>2</v>
      </c>
      <c r="E86" s="28">
        <v>0</v>
      </c>
      <c r="F86" s="28"/>
      <c r="G86" s="2"/>
    </row>
    <row r="87" spans="1:7" ht="12.75" customHeight="1" x14ac:dyDescent="0.2">
      <c r="A87" s="38" t="s">
        <v>142</v>
      </c>
      <c r="B87" s="31" t="s">
        <v>11</v>
      </c>
      <c r="C87" s="28"/>
      <c r="D87" s="35">
        <v>2</v>
      </c>
      <c r="E87" s="28">
        <v>0</v>
      </c>
      <c r="F87" s="28"/>
      <c r="G87" s="2"/>
    </row>
    <row r="88" spans="1:7" ht="12.75" customHeight="1" x14ac:dyDescent="0.2">
      <c r="A88" s="38" t="s">
        <v>234</v>
      </c>
      <c r="B88" s="31" t="s">
        <v>11</v>
      </c>
      <c r="C88" s="28"/>
      <c r="D88" s="35">
        <v>2</v>
      </c>
      <c r="E88" s="28">
        <v>0</v>
      </c>
      <c r="F88" s="28"/>
      <c r="G88" s="2"/>
    </row>
    <row r="89" spans="1:7" ht="12.75" customHeight="1" x14ac:dyDescent="0.2">
      <c r="A89" s="38" t="s">
        <v>159</v>
      </c>
      <c r="B89" s="31" t="s">
        <v>11</v>
      </c>
      <c r="C89" s="28"/>
      <c r="D89" s="35">
        <v>1</v>
      </c>
      <c r="E89" s="28">
        <v>0</v>
      </c>
      <c r="F89" s="28"/>
      <c r="G89" s="2"/>
    </row>
    <row r="90" spans="1:7" ht="12.75" customHeight="1" x14ac:dyDescent="0.2">
      <c r="A90" s="38" t="s">
        <v>160</v>
      </c>
      <c r="B90" s="31" t="s">
        <v>11</v>
      </c>
      <c r="C90" s="28">
        <v>1</v>
      </c>
      <c r="D90" s="35">
        <v>1</v>
      </c>
      <c r="E90" s="28">
        <v>0</v>
      </c>
      <c r="F90" s="28"/>
      <c r="G90" s="2"/>
    </row>
    <row r="91" spans="1:7" ht="12.75" customHeight="1" x14ac:dyDescent="0.2">
      <c r="A91" s="41" t="s">
        <v>214</v>
      </c>
      <c r="B91" s="31" t="s">
        <v>91</v>
      </c>
      <c r="C91" s="28"/>
      <c r="D91" s="35">
        <v>6</v>
      </c>
      <c r="E91" s="28">
        <v>0</v>
      </c>
      <c r="F91" s="28"/>
      <c r="G91" s="2"/>
    </row>
    <row r="92" spans="1:7" ht="12.75" customHeight="1" x14ac:dyDescent="0.2">
      <c r="A92" s="31" t="s">
        <v>90</v>
      </c>
      <c r="B92" s="31" t="s">
        <v>91</v>
      </c>
      <c r="C92" s="28"/>
      <c r="D92" s="35">
        <v>6</v>
      </c>
      <c r="E92" s="28">
        <v>0</v>
      </c>
      <c r="F92" s="28"/>
      <c r="G92" s="2"/>
    </row>
    <row r="93" spans="1:7" ht="12.75" customHeight="1" x14ac:dyDescent="0.2">
      <c r="A93" s="40" t="s">
        <v>215</v>
      </c>
      <c r="B93" s="31" t="s">
        <v>91</v>
      </c>
      <c r="C93" s="28">
        <v>1</v>
      </c>
      <c r="D93" s="35">
        <v>4</v>
      </c>
      <c r="E93" s="28">
        <v>0</v>
      </c>
      <c r="F93" s="28"/>
      <c r="G93" s="2"/>
    </row>
    <row r="94" spans="1:7" ht="12.75" customHeight="1" x14ac:dyDescent="0.2">
      <c r="A94" s="40" t="s">
        <v>216</v>
      </c>
      <c r="B94" s="31" t="s">
        <v>91</v>
      </c>
      <c r="C94" s="28"/>
      <c r="D94" s="35">
        <v>3</v>
      </c>
      <c r="E94" s="28">
        <v>0</v>
      </c>
      <c r="F94" s="28"/>
      <c r="G94" s="2"/>
    </row>
    <row r="95" spans="1:7" ht="12.75" customHeight="1" x14ac:dyDescent="0.2">
      <c r="A95" s="40" t="s">
        <v>219</v>
      </c>
      <c r="B95" s="31" t="s">
        <v>91</v>
      </c>
      <c r="C95" s="28"/>
      <c r="D95" s="35">
        <v>2</v>
      </c>
      <c r="E95" s="28">
        <v>0</v>
      </c>
      <c r="F95" s="28"/>
      <c r="G95" s="2"/>
    </row>
    <row r="96" spans="1:7" ht="12.75" customHeight="1" x14ac:dyDescent="0.2">
      <c r="A96" s="40" t="s">
        <v>218</v>
      </c>
      <c r="B96" s="31" t="s">
        <v>91</v>
      </c>
      <c r="C96" s="28"/>
      <c r="D96" s="35">
        <v>2</v>
      </c>
      <c r="E96" s="28">
        <v>0</v>
      </c>
      <c r="F96" s="28"/>
      <c r="G96" s="2"/>
    </row>
    <row r="97" spans="1:7" ht="12.75" customHeight="1" x14ac:dyDescent="0.2">
      <c r="A97" s="40" t="s">
        <v>217</v>
      </c>
      <c r="B97" s="31" t="s">
        <v>91</v>
      </c>
      <c r="C97" s="28"/>
      <c r="D97" s="35">
        <v>2</v>
      </c>
      <c r="E97" s="28">
        <v>0</v>
      </c>
      <c r="F97" s="28"/>
      <c r="G97" s="2"/>
    </row>
    <row r="98" spans="1:7" ht="12.75" customHeight="1" x14ac:dyDescent="0.2">
      <c r="A98" s="40" t="s">
        <v>220</v>
      </c>
      <c r="B98" s="31" t="s">
        <v>91</v>
      </c>
      <c r="C98" s="28"/>
      <c r="D98" s="35">
        <v>1</v>
      </c>
      <c r="E98" s="28">
        <v>0</v>
      </c>
      <c r="F98" s="28"/>
      <c r="G98" s="2"/>
    </row>
    <row r="99" spans="1:7" ht="12.75" customHeight="1" x14ac:dyDescent="0.2">
      <c r="A99" s="40" t="s">
        <v>221</v>
      </c>
      <c r="B99" s="31" t="s">
        <v>91</v>
      </c>
      <c r="C99" s="28"/>
      <c r="D99" s="35">
        <v>1</v>
      </c>
      <c r="E99" s="28">
        <v>0</v>
      </c>
      <c r="F99" s="28"/>
      <c r="G99" s="2"/>
    </row>
    <row r="100" spans="1:7" ht="12.75" customHeight="1" x14ac:dyDescent="0.2">
      <c r="A100" s="31" t="s">
        <v>49</v>
      </c>
      <c r="B100" s="31" t="s">
        <v>50</v>
      </c>
      <c r="C100" s="28"/>
      <c r="D100" s="35">
        <v>14</v>
      </c>
      <c r="E100" s="28">
        <v>0</v>
      </c>
      <c r="F100" s="28"/>
      <c r="G100" s="2"/>
    </row>
    <row r="101" spans="1:7" ht="12.75" customHeight="1" x14ac:dyDescent="0.2">
      <c r="A101" s="31" t="s">
        <v>79</v>
      </c>
      <c r="B101" s="31" t="s">
        <v>50</v>
      </c>
      <c r="C101" s="28"/>
      <c r="D101" s="35">
        <v>8</v>
      </c>
      <c r="E101" s="28">
        <v>0</v>
      </c>
      <c r="F101" s="28"/>
      <c r="G101" s="2"/>
    </row>
    <row r="102" spans="1:7" ht="12.75" customHeight="1" x14ac:dyDescent="0.2">
      <c r="A102" s="31" t="s">
        <v>118</v>
      </c>
      <c r="B102" s="31" t="s">
        <v>50</v>
      </c>
      <c r="C102" s="28"/>
      <c r="D102" s="35">
        <v>4</v>
      </c>
      <c r="E102" s="28">
        <v>0</v>
      </c>
      <c r="F102" s="28"/>
      <c r="G102" s="2"/>
    </row>
    <row r="103" spans="1:7" ht="12.75" customHeight="1" x14ac:dyDescent="0.2">
      <c r="A103" s="31" t="s">
        <v>134</v>
      </c>
      <c r="B103" s="31" t="s">
        <v>50</v>
      </c>
      <c r="C103" s="28"/>
      <c r="D103" s="35">
        <v>3</v>
      </c>
      <c r="E103" s="28">
        <v>0</v>
      </c>
      <c r="F103" s="28"/>
      <c r="G103" s="2"/>
    </row>
    <row r="104" spans="1:7" ht="12.75" customHeight="1" x14ac:dyDescent="0.2">
      <c r="A104" s="31" t="s">
        <v>178</v>
      </c>
      <c r="B104" s="31" t="s">
        <v>50</v>
      </c>
      <c r="C104" s="28"/>
      <c r="D104" s="35">
        <v>1</v>
      </c>
      <c r="E104" s="28">
        <v>0</v>
      </c>
      <c r="F104" s="28"/>
      <c r="G104" s="2"/>
    </row>
    <row r="105" spans="1:7" ht="12.75" customHeight="1" x14ac:dyDescent="0.2">
      <c r="A105" s="31" t="s">
        <v>171</v>
      </c>
      <c r="B105" s="31" t="s">
        <v>50</v>
      </c>
      <c r="C105" s="28"/>
      <c r="D105" s="35">
        <v>1</v>
      </c>
      <c r="E105" s="28">
        <v>0</v>
      </c>
      <c r="F105" s="28"/>
      <c r="G105" s="2"/>
    </row>
    <row r="106" spans="1:7" ht="12.75" customHeight="1" x14ac:dyDescent="0.2">
      <c r="A106" s="31" t="s">
        <v>161</v>
      </c>
      <c r="B106" s="31" t="s">
        <v>50</v>
      </c>
      <c r="C106" s="28"/>
      <c r="D106" s="35">
        <v>1</v>
      </c>
      <c r="E106" s="28">
        <v>0</v>
      </c>
      <c r="F106" s="28"/>
      <c r="G106" s="2"/>
    </row>
    <row r="107" spans="1:7" ht="12.75" customHeight="1" x14ac:dyDescent="0.2">
      <c r="A107" s="31" t="s">
        <v>179</v>
      </c>
      <c r="B107" s="31" t="s">
        <v>50</v>
      </c>
      <c r="C107" s="28">
        <v>1</v>
      </c>
      <c r="D107" s="35">
        <v>1</v>
      </c>
      <c r="E107" s="28">
        <v>0</v>
      </c>
      <c r="F107" s="28"/>
      <c r="G107" s="2"/>
    </row>
    <row r="108" spans="1:7" ht="12.75" customHeight="1" x14ac:dyDescent="0.2">
      <c r="A108" s="31" t="s">
        <v>162</v>
      </c>
      <c r="B108" s="31" t="s">
        <v>50</v>
      </c>
      <c r="C108" s="28">
        <v>1</v>
      </c>
      <c r="D108" s="35">
        <v>1</v>
      </c>
      <c r="E108" s="28">
        <v>0</v>
      </c>
      <c r="F108" s="28"/>
      <c r="G108" s="2"/>
    </row>
    <row r="109" spans="1:7" ht="12.75" customHeight="1" x14ac:dyDescent="0.2">
      <c r="A109" s="31" t="s">
        <v>35</v>
      </c>
      <c r="B109" s="31" t="s">
        <v>36</v>
      </c>
      <c r="C109" s="28"/>
      <c r="D109" s="35">
        <v>17</v>
      </c>
      <c r="E109" s="28">
        <v>0</v>
      </c>
      <c r="F109" s="28"/>
      <c r="G109" s="2"/>
    </row>
    <row r="110" spans="1:7" ht="12.75" customHeight="1" x14ac:dyDescent="0.2">
      <c r="A110" s="31" t="s">
        <v>80</v>
      </c>
      <c r="B110" s="31" t="s">
        <v>36</v>
      </c>
      <c r="C110" s="28"/>
      <c r="D110" s="35">
        <v>8</v>
      </c>
      <c r="E110" s="28">
        <v>0</v>
      </c>
      <c r="F110" s="28"/>
      <c r="G110" s="2"/>
    </row>
    <row r="111" spans="1:7" ht="12.75" customHeight="1" x14ac:dyDescent="0.2">
      <c r="A111" s="31" t="s">
        <v>92</v>
      </c>
      <c r="B111" s="31" t="s">
        <v>36</v>
      </c>
      <c r="C111" s="28"/>
      <c r="D111" s="35">
        <v>6</v>
      </c>
      <c r="E111" s="28">
        <v>0</v>
      </c>
      <c r="F111" s="28"/>
      <c r="G111" s="2"/>
    </row>
    <row r="112" spans="1:7" ht="12.75" customHeight="1" x14ac:dyDescent="0.2">
      <c r="A112" s="31" t="s">
        <v>111</v>
      </c>
      <c r="B112" s="31" t="s">
        <v>36</v>
      </c>
      <c r="C112" s="28"/>
      <c r="D112" s="35">
        <v>4</v>
      </c>
      <c r="E112" s="28">
        <v>0</v>
      </c>
      <c r="F112" s="28"/>
      <c r="G112" s="2"/>
    </row>
    <row r="113" spans="1:7" ht="12.75" customHeight="1" x14ac:dyDescent="0.2">
      <c r="A113" s="40" t="s">
        <v>212</v>
      </c>
      <c r="B113" s="31" t="s">
        <v>36</v>
      </c>
      <c r="C113" s="28"/>
      <c r="D113" s="35">
        <v>3</v>
      </c>
      <c r="E113" s="28">
        <v>0</v>
      </c>
      <c r="F113" s="28"/>
      <c r="G113" s="2"/>
    </row>
    <row r="114" spans="1:7" ht="12.75" customHeight="1" x14ac:dyDescent="0.2">
      <c r="A114" s="31" t="s">
        <v>144</v>
      </c>
      <c r="B114" s="31" t="s">
        <v>36</v>
      </c>
      <c r="C114" s="28">
        <v>1</v>
      </c>
      <c r="D114" s="35">
        <v>2</v>
      </c>
      <c r="E114" s="28">
        <v>0</v>
      </c>
      <c r="F114" s="28"/>
      <c r="G114" s="2"/>
    </row>
    <row r="115" spans="1:7" ht="12.75" customHeight="1" x14ac:dyDescent="0.2">
      <c r="A115" s="31" t="s">
        <v>143</v>
      </c>
      <c r="B115" s="31" t="s">
        <v>36</v>
      </c>
      <c r="C115" s="28"/>
      <c r="D115" s="35">
        <v>2</v>
      </c>
      <c r="E115" s="28">
        <v>0</v>
      </c>
      <c r="F115" s="28"/>
      <c r="G115" s="2"/>
    </row>
    <row r="116" spans="1:7" ht="12.75" customHeight="1" x14ac:dyDescent="0.2">
      <c r="A116" s="40" t="s">
        <v>213</v>
      </c>
      <c r="B116" s="31" t="s">
        <v>36</v>
      </c>
      <c r="C116" s="28"/>
      <c r="D116" s="35">
        <v>2</v>
      </c>
      <c r="E116" s="28">
        <v>0</v>
      </c>
      <c r="F116" s="28"/>
      <c r="G116" s="2"/>
    </row>
    <row r="117" spans="1:7" ht="12.75" customHeight="1" x14ac:dyDescent="0.2">
      <c r="A117" s="40" t="s">
        <v>211</v>
      </c>
      <c r="B117" s="31" t="s">
        <v>36</v>
      </c>
      <c r="C117" s="28"/>
      <c r="D117" s="35">
        <v>1</v>
      </c>
      <c r="E117" s="28">
        <v>0</v>
      </c>
      <c r="F117" s="28"/>
      <c r="G117" s="2"/>
    </row>
    <row r="118" spans="1:7" ht="12.75" customHeight="1" x14ac:dyDescent="0.2">
      <c r="A118" s="31" t="s">
        <v>58</v>
      </c>
      <c r="B118" s="31" t="s">
        <v>59</v>
      </c>
      <c r="C118" s="28"/>
      <c r="D118" s="35">
        <v>12</v>
      </c>
      <c r="E118" s="28">
        <v>0</v>
      </c>
      <c r="F118" s="28"/>
      <c r="G118" s="2"/>
    </row>
    <row r="119" spans="1:7" ht="12.75" customHeight="1" x14ac:dyDescent="0.2">
      <c r="A119" s="31" t="s">
        <v>81</v>
      </c>
      <c r="B119" s="31" t="s">
        <v>59</v>
      </c>
      <c r="C119" s="28"/>
      <c r="D119" s="35">
        <v>8</v>
      </c>
      <c r="E119" s="28">
        <v>0</v>
      </c>
      <c r="F119" s="28"/>
      <c r="G119" s="2"/>
    </row>
    <row r="120" spans="1:7" ht="12.75" customHeight="1" x14ac:dyDescent="0.2">
      <c r="A120" s="31" t="s">
        <v>93</v>
      </c>
      <c r="B120" s="31" t="s">
        <v>59</v>
      </c>
      <c r="C120" s="28">
        <v>1</v>
      </c>
      <c r="D120" s="35">
        <v>6</v>
      </c>
      <c r="E120" s="28">
        <v>0</v>
      </c>
      <c r="F120" s="28"/>
      <c r="G120" s="2"/>
    </row>
    <row r="121" spans="1:7" ht="12.75" customHeight="1" x14ac:dyDescent="0.2">
      <c r="A121" s="31" t="s">
        <v>94</v>
      </c>
      <c r="B121" s="31" t="s">
        <v>59</v>
      </c>
      <c r="C121" s="28"/>
      <c r="D121" s="35">
        <v>6</v>
      </c>
      <c r="E121" s="28">
        <v>0</v>
      </c>
      <c r="F121" s="28"/>
      <c r="G121" s="2"/>
    </row>
    <row r="122" spans="1:7" ht="12.75" customHeight="1" x14ac:dyDescent="0.2">
      <c r="A122" s="31" t="s">
        <v>129</v>
      </c>
      <c r="B122" s="31" t="s">
        <v>59</v>
      </c>
      <c r="C122" s="28"/>
      <c r="D122" s="35">
        <v>3</v>
      </c>
      <c r="E122" s="28">
        <v>0</v>
      </c>
      <c r="F122" s="28"/>
      <c r="G122" s="2"/>
    </row>
    <row r="123" spans="1:7" ht="12.75" customHeight="1" x14ac:dyDescent="0.2">
      <c r="A123" s="31" t="s">
        <v>163</v>
      </c>
      <c r="B123" s="31" t="s">
        <v>59</v>
      </c>
      <c r="C123" s="28"/>
      <c r="D123" s="35">
        <v>1</v>
      </c>
      <c r="E123" s="28">
        <v>0</v>
      </c>
      <c r="F123" s="28"/>
      <c r="G123" s="2"/>
    </row>
    <row r="124" spans="1:7" ht="12.75" customHeight="1" x14ac:dyDescent="0.2">
      <c r="A124" s="31" t="s">
        <v>174</v>
      </c>
      <c r="B124" s="31" t="s">
        <v>59</v>
      </c>
      <c r="C124" s="28"/>
      <c r="D124" s="35">
        <v>1</v>
      </c>
      <c r="E124" s="28">
        <v>0</v>
      </c>
      <c r="F124" s="28"/>
      <c r="G124" s="2"/>
    </row>
    <row r="125" spans="1:7" ht="12.75" customHeight="1" x14ac:dyDescent="0.2">
      <c r="A125" s="31" t="s">
        <v>172</v>
      </c>
      <c r="B125" s="31" t="s">
        <v>59</v>
      </c>
      <c r="C125" s="28">
        <v>1</v>
      </c>
      <c r="D125" s="35">
        <v>1</v>
      </c>
      <c r="E125" s="28">
        <v>0</v>
      </c>
      <c r="F125" s="28"/>
      <c r="G125" s="2"/>
    </row>
    <row r="126" spans="1:7" ht="12.75" customHeight="1" x14ac:dyDescent="0.2">
      <c r="A126" s="31" t="s">
        <v>173</v>
      </c>
      <c r="B126" s="31" t="s">
        <v>59</v>
      </c>
      <c r="C126" s="28"/>
      <c r="D126" s="35">
        <v>1</v>
      </c>
      <c r="E126" s="28">
        <v>0</v>
      </c>
      <c r="F126" s="28"/>
      <c r="G126" s="2"/>
    </row>
    <row r="127" spans="1:7" ht="12.75" customHeight="1" x14ac:dyDescent="0.2">
      <c r="A127" s="38" t="s">
        <v>26</v>
      </c>
      <c r="B127" s="31" t="s">
        <v>27</v>
      </c>
      <c r="C127" s="28"/>
      <c r="D127" s="35">
        <v>22</v>
      </c>
      <c r="E127" s="28">
        <v>0</v>
      </c>
      <c r="F127" s="28"/>
      <c r="G127" s="2"/>
    </row>
    <row r="128" spans="1:7" ht="12.75" customHeight="1" x14ac:dyDescent="0.2">
      <c r="A128" s="38" t="s">
        <v>32</v>
      </c>
      <c r="B128" s="31" t="s">
        <v>27</v>
      </c>
      <c r="C128" s="28"/>
      <c r="D128" s="35">
        <v>19</v>
      </c>
      <c r="E128" s="28">
        <v>0</v>
      </c>
      <c r="F128" s="28"/>
      <c r="G128" s="2"/>
    </row>
    <row r="129" spans="1:7" ht="12.75" customHeight="1" x14ac:dyDescent="0.2">
      <c r="A129" s="38" t="s">
        <v>78</v>
      </c>
      <c r="B129" s="31" t="s">
        <v>27</v>
      </c>
      <c r="C129" s="28"/>
      <c r="D129" s="35">
        <v>9</v>
      </c>
      <c r="E129" s="28">
        <v>0</v>
      </c>
      <c r="F129" s="28"/>
      <c r="G129" s="2"/>
    </row>
    <row r="130" spans="1:7" ht="12.75" customHeight="1" x14ac:dyDescent="0.2">
      <c r="A130" s="38" t="s">
        <v>102</v>
      </c>
      <c r="B130" s="31" t="s">
        <v>27</v>
      </c>
      <c r="C130" s="28"/>
      <c r="D130" s="35">
        <v>5</v>
      </c>
      <c r="E130" s="28">
        <v>0</v>
      </c>
      <c r="F130" s="28"/>
      <c r="G130" s="2"/>
    </row>
    <row r="131" spans="1:7" ht="12.75" customHeight="1" x14ac:dyDescent="0.2">
      <c r="A131" s="38" t="s">
        <v>112</v>
      </c>
      <c r="B131" s="31" t="s">
        <v>27</v>
      </c>
      <c r="C131" s="28"/>
      <c r="D131" s="35">
        <v>4</v>
      </c>
      <c r="E131" s="28">
        <v>0</v>
      </c>
      <c r="F131" s="28"/>
      <c r="G131" s="2"/>
    </row>
    <row r="132" spans="1:7" ht="12.75" customHeight="1" x14ac:dyDescent="0.2">
      <c r="A132" s="38" t="s">
        <v>113</v>
      </c>
      <c r="B132" s="31" t="s">
        <v>27</v>
      </c>
      <c r="C132" s="28"/>
      <c r="D132" s="35">
        <v>4</v>
      </c>
      <c r="E132" s="28">
        <v>0</v>
      </c>
      <c r="F132" s="28"/>
      <c r="G132" s="2"/>
    </row>
    <row r="133" spans="1:7" ht="12.75" customHeight="1" x14ac:dyDescent="0.2">
      <c r="A133" s="38" t="s">
        <v>114</v>
      </c>
      <c r="B133" s="31" t="s">
        <v>27</v>
      </c>
      <c r="C133" s="28"/>
      <c r="D133" s="35">
        <v>4</v>
      </c>
      <c r="E133" s="28">
        <v>0</v>
      </c>
      <c r="F133" s="28"/>
      <c r="G133" s="2"/>
    </row>
    <row r="134" spans="1:7" ht="12.75" customHeight="1" x14ac:dyDescent="0.2">
      <c r="A134" s="38" t="s">
        <v>115</v>
      </c>
      <c r="B134" s="31" t="s">
        <v>27</v>
      </c>
      <c r="C134" s="28"/>
      <c r="D134" s="35">
        <v>4</v>
      </c>
      <c r="E134" s="28">
        <v>0</v>
      </c>
      <c r="F134" s="28"/>
      <c r="G134" s="2"/>
    </row>
    <row r="135" spans="1:7" ht="12.75" customHeight="1" x14ac:dyDescent="0.2">
      <c r="A135" s="38" t="s">
        <v>168</v>
      </c>
      <c r="B135" s="31" t="s">
        <v>27</v>
      </c>
      <c r="C135" s="28">
        <v>1</v>
      </c>
      <c r="D135" s="35">
        <v>1</v>
      </c>
      <c r="E135" s="28">
        <v>0</v>
      </c>
      <c r="F135" s="28"/>
      <c r="G135" s="2"/>
    </row>
    <row r="136" spans="1:7" ht="12.75" customHeight="1" x14ac:dyDescent="0.2">
      <c r="A136" s="31" t="s">
        <v>40</v>
      </c>
      <c r="B136" s="31" t="s">
        <v>41</v>
      </c>
      <c r="C136" s="28"/>
      <c r="D136" s="35">
        <v>16</v>
      </c>
      <c r="E136" s="28">
        <v>0</v>
      </c>
      <c r="F136" s="28"/>
      <c r="G136" s="2"/>
    </row>
    <row r="137" spans="1:7" ht="12.75" customHeight="1" x14ac:dyDescent="0.2">
      <c r="A137" s="31" t="s">
        <v>51</v>
      </c>
      <c r="B137" s="31" t="s">
        <v>41</v>
      </c>
      <c r="C137" s="28">
        <v>1</v>
      </c>
      <c r="D137" s="35">
        <v>14</v>
      </c>
      <c r="E137" s="28">
        <v>0</v>
      </c>
      <c r="F137" s="28"/>
      <c r="G137" s="2"/>
    </row>
    <row r="138" spans="1:7" ht="12.75" customHeight="1" x14ac:dyDescent="0.2">
      <c r="A138" s="31" t="s">
        <v>75</v>
      </c>
      <c r="B138" s="31" t="s">
        <v>41</v>
      </c>
      <c r="C138" s="28"/>
      <c r="D138" s="35">
        <v>10</v>
      </c>
      <c r="E138" s="28">
        <v>0</v>
      </c>
      <c r="F138" s="28"/>
      <c r="G138" s="2"/>
    </row>
    <row r="139" spans="1:7" ht="12.75" customHeight="1" x14ac:dyDescent="0.2">
      <c r="A139" s="31" t="s">
        <v>180</v>
      </c>
      <c r="B139" s="31" t="s">
        <v>41</v>
      </c>
      <c r="C139" s="28"/>
      <c r="D139" s="35">
        <v>5</v>
      </c>
      <c r="E139" s="28">
        <v>0</v>
      </c>
      <c r="F139" s="28"/>
      <c r="G139" s="2"/>
    </row>
    <row r="140" spans="1:7" ht="12.75" customHeight="1" x14ac:dyDescent="0.2">
      <c r="A140" s="31" t="s">
        <v>182</v>
      </c>
      <c r="B140" s="31" t="s">
        <v>41</v>
      </c>
      <c r="C140" s="28"/>
      <c r="D140" s="35">
        <v>4</v>
      </c>
      <c r="E140" s="28">
        <v>0</v>
      </c>
      <c r="F140" s="28"/>
      <c r="G140" s="2"/>
    </row>
    <row r="141" spans="1:7" ht="12.75" customHeight="1" x14ac:dyDescent="0.2">
      <c r="A141" s="31" t="s">
        <v>181</v>
      </c>
      <c r="B141" s="31" t="s">
        <v>41</v>
      </c>
      <c r="C141" s="28"/>
      <c r="D141" s="35">
        <v>4</v>
      </c>
      <c r="E141" s="28">
        <v>0</v>
      </c>
      <c r="F141" s="28"/>
      <c r="G141" s="2"/>
    </row>
    <row r="142" spans="1:7" ht="12.75" customHeight="1" x14ac:dyDescent="0.2">
      <c r="A142" s="31" t="s">
        <v>183</v>
      </c>
      <c r="B142" s="31" t="s">
        <v>41</v>
      </c>
      <c r="C142" s="28"/>
      <c r="D142" s="35">
        <v>3</v>
      </c>
      <c r="E142" s="28">
        <v>0</v>
      </c>
      <c r="F142" s="28"/>
      <c r="G142" s="2"/>
    </row>
    <row r="143" spans="1:7" ht="12.75" customHeight="1" x14ac:dyDescent="0.2">
      <c r="A143" s="31" t="s">
        <v>185</v>
      </c>
      <c r="B143" s="31" t="s">
        <v>41</v>
      </c>
      <c r="C143" s="28"/>
      <c r="D143" s="35">
        <v>2</v>
      </c>
      <c r="E143" s="28">
        <v>0</v>
      </c>
      <c r="F143" s="28"/>
      <c r="G143" s="2"/>
    </row>
    <row r="144" spans="1:7" ht="12.75" customHeight="1" x14ac:dyDescent="0.2">
      <c r="A144" s="31" t="s">
        <v>184</v>
      </c>
      <c r="B144" s="31" t="s">
        <v>41</v>
      </c>
      <c r="C144" s="28">
        <v>1</v>
      </c>
      <c r="D144" s="35">
        <v>2</v>
      </c>
      <c r="E144" s="28">
        <v>0</v>
      </c>
      <c r="F144" s="28"/>
      <c r="G144" s="2"/>
    </row>
    <row r="145" spans="1:7" ht="12.75" customHeight="1" x14ac:dyDescent="0.2">
      <c r="A145" s="38" t="s">
        <v>24</v>
      </c>
      <c r="B145" s="31" t="s">
        <v>25</v>
      </c>
      <c r="C145" s="28"/>
      <c r="D145" s="35">
        <v>23</v>
      </c>
      <c r="E145" s="28">
        <v>0</v>
      </c>
      <c r="F145" s="28"/>
      <c r="G145" s="2"/>
    </row>
    <row r="146" spans="1:7" ht="12.75" customHeight="1" x14ac:dyDescent="0.2">
      <c r="A146" s="38" t="s">
        <v>61</v>
      </c>
      <c r="B146" s="31" t="s">
        <v>25</v>
      </c>
      <c r="C146" s="28"/>
      <c r="D146" s="35">
        <v>12</v>
      </c>
      <c r="E146" s="28">
        <v>0</v>
      </c>
      <c r="F146" s="28"/>
      <c r="G146" s="2"/>
    </row>
    <row r="147" spans="1:7" ht="12.75" customHeight="1" x14ac:dyDescent="0.2">
      <c r="A147" s="38" t="s">
        <v>60</v>
      </c>
      <c r="B147" s="31" t="s">
        <v>25</v>
      </c>
      <c r="C147" s="28"/>
      <c r="D147" s="35">
        <v>12</v>
      </c>
      <c r="E147" s="28">
        <v>0</v>
      </c>
      <c r="F147" s="28"/>
      <c r="G147" s="2"/>
    </row>
    <row r="148" spans="1:7" ht="12.75" customHeight="1" x14ac:dyDescent="0.2">
      <c r="A148" s="38" t="s">
        <v>82</v>
      </c>
      <c r="B148" s="31" t="s">
        <v>25</v>
      </c>
      <c r="C148" s="28"/>
      <c r="D148" s="35">
        <v>8</v>
      </c>
      <c r="E148" s="28">
        <v>0</v>
      </c>
      <c r="F148" s="28"/>
      <c r="G148" s="2"/>
    </row>
    <row r="149" spans="1:7" ht="12.75" customHeight="1" x14ac:dyDescent="0.2">
      <c r="A149" s="38" t="s">
        <v>95</v>
      </c>
      <c r="B149" s="31" t="s">
        <v>25</v>
      </c>
      <c r="C149" s="28"/>
      <c r="D149" s="35">
        <v>6</v>
      </c>
      <c r="E149" s="28">
        <v>0</v>
      </c>
      <c r="F149" s="28"/>
      <c r="G149" s="2"/>
    </row>
    <row r="150" spans="1:7" ht="12.75" customHeight="1" x14ac:dyDescent="0.2">
      <c r="A150" s="38" t="s">
        <v>121</v>
      </c>
      <c r="B150" s="31" t="s">
        <v>25</v>
      </c>
      <c r="C150" s="28"/>
      <c r="D150" s="35">
        <v>3</v>
      </c>
      <c r="E150" s="28">
        <v>0</v>
      </c>
      <c r="F150" s="28"/>
      <c r="G150" s="2"/>
    </row>
    <row r="151" spans="1:7" ht="12.75" customHeight="1" x14ac:dyDescent="0.2">
      <c r="A151" s="38" t="s">
        <v>165</v>
      </c>
      <c r="B151" s="31" t="s">
        <v>25</v>
      </c>
      <c r="C151" s="28"/>
      <c r="D151" s="35">
        <v>1</v>
      </c>
      <c r="E151" s="28">
        <v>0</v>
      </c>
      <c r="F151" s="28"/>
      <c r="G151" s="2"/>
    </row>
    <row r="152" spans="1:7" ht="12.75" customHeight="1" x14ac:dyDescent="0.2">
      <c r="A152" s="38" t="s">
        <v>164</v>
      </c>
      <c r="B152" s="31" t="s">
        <v>25</v>
      </c>
      <c r="C152" s="28"/>
      <c r="D152" s="35">
        <v>1</v>
      </c>
      <c r="E152" s="28">
        <v>0</v>
      </c>
      <c r="F152" s="28"/>
      <c r="G152" s="2"/>
    </row>
    <row r="153" spans="1:7" ht="12.75" customHeight="1" x14ac:dyDescent="0.2">
      <c r="A153" s="38" t="s">
        <v>166</v>
      </c>
      <c r="B153" s="31" t="s">
        <v>25</v>
      </c>
      <c r="C153" s="28"/>
      <c r="D153" s="35">
        <v>1</v>
      </c>
      <c r="E153" s="28">
        <v>0</v>
      </c>
      <c r="F153" s="28"/>
      <c r="G153" s="2"/>
    </row>
    <row r="154" spans="1:7" ht="12.75" customHeight="1" x14ac:dyDescent="0.2">
      <c r="A154" s="31" t="s">
        <v>69</v>
      </c>
      <c r="B154" s="31" t="s">
        <v>63</v>
      </c>
      <c r="C154" s="28"/>
      <c r="D154" s="35">
        <v>12</v>
      </c>
      <c r="E154" s="28">
        <v>0</v>
      </c>
      <c r="F154" s="28"/>
      <c r="G154" s="2"/>
    </row>
    <row r="155" spans="1:7" ht="12.75" customHeight="1" x14ac:dyDescent="0.2">
      <c r="A155" s="31" t="s">
        <v>62</v>
      </c>
      <c r="B155" s="31" t="s">
        <v>63</v>
      </c>
      <c r="C155" s="28"/>
      <c r="D155" s="35">
        <v>12</v>
      </c>
      <c r="E155" s="28">
        <v>0</v>
      </c>
      <c r="F155" s="28"/>
      <c r="G155" s="2"/>
    </row>
    <row r="156" spans="1:7" ht="12.75" customHeight="1" x14ac:dyDescent="0.2">
      <c r="A156" s="31" t="s">
        <v>131</v>
      </c>
      <c r="B156" s="31" t="s">
        <v>63</v>
      </c>
      <c r="C156" s="28"/>
      <c r="D156" s="35">
        <v>3</v>
      </c>
      <c r="E156" s="28">
        <v>0</v>
      </c>
      <c r="F156" s="28"/>
      <c r="G156" s="2"/>
    </row>
    <row r="157" spans="1:7" ht="12.75" customHeight="1" x14ac:dyDescent="0.2">
      <c r="A157" s="31" t="s">
        <v>130</v>
      </c>
      <c r="B157" s="31" t="s">
        <v>63</v>
      </c>
      <c r="C157" s="28"/>
      <c r="D157" s="35">
        <v>3</v>
      </c>
      <c r="E157" s="28">
        <v>0</v>
      </c>
      <c r="F157" s="28"/>
      <c r="G157" s="2"/>
    </row>
    <row r="158" spans="1:7" ht="12.75" customHeight="1" x14ac:dyDescent="0.2">
      <c r="A158" s="31" t="s">
        <v>122</v>
      </c>
      <c r="B158" s="31" t="s">
        <v>63</v>
      </c>
      <c r="C158" s="28"/>
      <c r="D158" s="35">
        <v>3</v>
      </c>
      <c r="E158" s="28">
        <v>0</v>
      </c>
      <c r="F158" s="28"/>
      <c r="G158" s="2"/>
    </row>
    <row r="159" spans="1:7" ht="12.75" customHeight="1" x14ac:dyDescent="0.2">
      <c r="A159" s="31" t="s">
        <v>177</v>
      </c>
      <c r="B159" s="31" t="s">
        <v>63</v>
      </c>
      <c r="C159" s="28"/>
      <c r="D159" s="35">
        <v>1</v>
      </c>
      <c r="E159" s="28">
        <v>0</v>
      </c>
      <c r="F159" s="28"/>
      <c r="G159" s="2"/>
    </row>
    <row r="160" spans="1:7" ht="12.75" customHeight="1" x14ac:dyDescent="0.2">
      <c r="A160" s="31" t="s">
        <v>176</v>
      </c>
      <c r="B160" s="31" t="s">
        <v>63</v>
      </c>
      <c r="C160" s="28"/>
      <c r="D160" s="35">
        <v>1</v>
      </c>
      <c r="E160" s="28">
        <v>0</v>
      </c>
      <c r="F160" s="28"/>
      <c r="G160" s="2"/>
    </row>
    <row r="161" spans="1:7" ht="12.75" customHeight="1" x14ac:dyDescent="0.2">
      <c r="A161" s="31" t="s">
        <v>175</v>
      </c>
      <c r="B161" s="31" t="s">
        <v>63</v>
      </c>
      <c r="C161" s="28">
        <v>1</v>
      </c>
      <c r="D161" s="35">
        <v>1</v>
      </c>
      <c r="E161" s="28">
        <v>0</v>
      </c>
      <c r="F161" s="28"/>
      <c r="G161" s="2"/>
    </row>
    <row r="162" spans="1:7" ht="12.75" customHeight="1" x14ac:dyDescent="0.2">
      <c r="A162" s="31" t="s">
        <v>170</v>
      </c>
      <c r="B162" s="31" t="s">
        <v>63</v>
      </c>
      <c r="C162" s="28"/>
      <c r="D162" s="35">
        <v>1</v>
      </c>
      <c r="E162" s="28">
        <v>0</v>
      </c>
      <c r="F162" s="28"/>
      <c r="G162" s="2"/>
    </row>
    <row r="163" spans="1:7" ht="12.75" customHeight="1" x14ac:dyDescent="0.2">
      <c r="A163" s="31" t="s">
        <v>237</v>
      </c>
      <c r="B163" s="31" t="s">
        <v>23</v>
      </c>
      <c r="C163" s="28"/>
      <c r="D163" s="35">
        <v>24</v>
      </c>
      <c r="E163" s="28">
        <v>0</v>
      </c>
      <c r="F163" s="28"/>
      <c r="G163" s="2"/>
    </row>
    <row r="164" spans="1:7" ht="12.75" customHeight="1" x14ac:dyDescent="0.2">
      <c r="A164" s="31" t="s">
        <v>52</v>
      </c>
      <c r="B164" s="31" t="s">
        <v>23</v>
      </c>
      <c r="C164" s="28"/>
      <c r="D164" s="35">
        <v>14</v>
      </c>
      <c r="E164" s="28">
        <v>0</v>
      </c>
      <c r="F164" s="28"/>
      <c r="G164" s="2"/>
    </row>
    <row r="165" spans="1:7" ht="12.75" customHeight="1" x14ac:dyDescent="0.2">
      <c r="A165" s="31" t="s">
        <v>55</v>
      </c>
      <c r="B165" s="31" t="s">
        <v>23</v>
      </c>
      <c r="C165" s="28"/>
      <c r="D165" s="35">
        <v>13</v>
      </c>
      <c r="E165" s="28">
        <v>0</v>
      </c>
      <c r="F165" s="28"/>
      <c r="G165" s="2"/>
    </row>
    <row r="166" spans="1:7" ht="12.75" customHeight="1" x14ac:dyDescent="0.2">
      <c r="A166" s="31" t="s">
        <v>64</v>
      </c>
      <c r="B166" s="31" t="s">
        <v>23</v>
      </c>
      <c r="C166" s="28"/>
      <c r="D166" s="35">
        <v>12</v>
      </c>
      <c r="E166" s="28">
        <v>0</v>
      </c>
      <c r="F166" s="28"/>
      <c r="G166" s="2"/>
    </row>
    <row r="167" spans="1:7" ht="12.75" customHeight="1" x14ac:dyDescent="0.2">
      <c r="A167" s="31" t="s">
        <v>87</v>
      </c>
      <c r="B167" s="31" t="s">
        <v>23</v>
      </c>
      <c r="C167" s="28"/>
      <c r="D167" s="35">
        <v>7</v>
      </c>
      <c r="E167" s="28">
        <v>0</v>
      </c>
      <c r="F167" s="28"/>
      <c r="G167" s="2"/>
    </row>
    <row r="168" spans="1:7" ht="12.75" customHeight="1" x14ac:dyDescent="0.2">
      <c r="A168" s="31" t="s">
        <v>96</v>
      </c>
      <c r="B168" s="31" t="s">
        <v>23</v>
      </c>
      <c r="C168" s="28"/>
      <c r="D168" s="35">
        <v>6</v>
      </c>
      <c r="E168" s="28">
        <v>0</v>
      </c>
      <c r="F168" s="28"/>
      <c r="G168" s="2"/>
    </row>
    <row r="169" spans="1:7" ht="12.75" customHeight="1" x14ac:dyDescent="0.2">
      <c r="A169" s="31" t="s">
        <v>119</v>
      </c>
      <c r="B169" s="31" t="s">
        <v>23</v>
      </c>
      <c r="C169" s="28"/>
      <c r="D169" s="35">
        <v>4</v>
      </c>
      <c r="E169" s="28">
        <v>0</v>
      </c>
      <c r="F169" s="28"/>
      <c r="G169" s="2"/>
    </row>
    <row r="170" spans="1:7" ht="12.75" customHeight="1" x14ac:dyDescent="0.2">
      <c r="A170" s="31" t="s">
        <v>135</v>
      </c>
      <c r="B170" s="31" t="s">
        <v>23</v>
      </c>
      <c r="C170" s="28"/>
      <c r="D170" s="35">
        <v>3</v>
      </c>
      <c r="E170" s="28">
        <v>0</v>
      </c>
      <c r="F170" s="28"/>
      <c r="G170" s="2"/>
    </row>
    <row r="171" spans="1:7" ht="12.75" customHeight="1" x14ac:dyDescent="0.2">
      <c r="A171" s="31" t="s">
        <v>167</v>
      </c>
      <c r="B171" s="31" t="s">
        <v>23</v>
      </c>
      <c r="C171" s="28"/>
      <c r="D171" s="35">
        <v>1</v>
      </c>
      <c r="E171" s="28">
        <v>0</v>
      </c>
      <c r="F171" s="28"/>
      <c r="G171" s="2"/>
    </row>
    <row r="172" spans="1:7" ht="12.75" customHeight="1" x14ac:dyDescent="0.2">
      <c r="A172" s="31" t="s">
        <v>30</v>
      </c>
      <c r="B172" s="31" t="s">
        <v>31</v>
      </c>
      <c r="C172" s="28"/>
      <c r="D172" s="35">
        <v>20</v>
      </c>
      <c r="E172" s="28">
        <v>0</v>
      </c>
      <c r="F172" s="28"/>
      <c r="G172" s="2"/>
    </row>
    <row r="173" spans="1:7" ht="12.75" customHeight="1" x14ac:dyDescent="0.2">
      <c r="A173" s="31" t="s">
        <v>42</v>
      </c>
      <c r="B173" s="31" t="s">
        <v>31</v>
      </c>
      <c r="C173" s="28"/>
      <c r="D173" s="35">
        <v>15</v>
      </c>
      <c r="E173" s="28">
        <v>0</v>
      </c>
      <c r="F173" s="28"/>
      <c r="G173" s="2"/>
    </row>
    <row r="174" spans="1:7" ht="12.75" customHeight="1" x14ac:dyDescent="0.2">
      <c r="A174" s="31" t="s">
        <v>65</v>
      </c>
      <c r="B174" s="31" t="s">
        <v>31</v>
      </c>
      <c r="C174" s="28"/>
      <c r="D174" s="35">
        <v>12</v>
      </c>
      <c r="E174" s="28">
        <v>0</v>
      </c>
      <c r="F174" s="28"/>
      <c r="G174" s="2"/>
    </row>
    <row r="175" spans="1:7" ht="12.75" customHeight="1" x14ac:dyDescent="0.2">
      <c r="A175" s="31" t="s">
        <v>76</v>
      </c>
      <c r="B175" s="31" t="s">
        <v>31</v>
      </c>
      <c r="C175" s="28"/>
      <c r="D175" s="35">
        <v>10</v>
      </c>
      <c r="E175" s="28">
        <v>0</v>
      </c>
      <c r="F175" s="28"/>
      <c r="G175" s="2"/>
    </row>
    <row r="176" spans="1:7" ht="12.75" customHeight="1" x14ac:dyDescent="0.2">
      <c r="A176" s="31" t="s">
        <v>83</v>
      </c>
      <c r="B176" s="31" t="s">
        <v>31</v>
      </c>
      <c r="C176" s="28"/>
      <c r="D176" s="35">
        <v>8</v>
      </c>
      <c r="E176" s="28">
        <v>0</v>
      </c>
      <c r="F176" s="28"/>
      <c r="G176" s="2"/>
    </row>
    <row r="177" spans="1:7" ht="12.75" customHeight="1" x14ac:dyDescent="0.2">
      <c r="A177" s="32" t="s">
        <v>186</v>
      </c>
      <c r="B177" s="32" t="s">
        <v>31</v>
      </c>
      <c r="C177" s="27"/>
      <c r="D177" s="29">
        <v>2</v>
      </c>
      <c r="E177" s="28">
        <v>0</v>
      </c>
      <c r="F177" s="28"/>
      <c r="G177" s="2"/>
    </row>
    <row r="178" spans="1:7" ht="12.75" customHeight="1" x14ac:dyDescent="0.2">
      <c r="A178" s="32" t="s">
        <v>188</v>
      </c>
      <c r="B178" s="32" t="s">
        <v>31</v>
      </c>
      <c r="C178" s="27">
        <v>1</v>
      </c>
      <c r="D178" s="29">
        <v>1</v>
      </c>
      <c r="E178" s="28">
        <v>0</v>
      </c>
      <c r="F178" s="28"/>
      <c r="G178" s="2"/>
    </row>
    <row r="179" spans="1:7" ht="12.75" customHeight="1" x14ac:dyDescent="0.2">
      <c r="A179" s="32" t="s">
        <v>187</v>
      </c>
      <c r="B179" s="32" t="s">
        <v>31</v>
      </c>
      <c r="C179" s="27"/>
      <c r="D179" s="29">
        <v>1</v>
      </c>
      <c r="E179" s="28">
        <v>0</v>
      </c>
      <c r="F179" s="28"/>
      <c r="G179" s="2"/>
    </row>
    <row r="180" spans="1:7" ht="12.75" customHeight="1" x14ac:dyDescent="0.2">
      <c r="A180" s="40" t="s">
        <v>222</v>
      </c>
      <c r="B180" s="31" t="s">
        <v>67</v>
      </c>
      <c r="C180" s="28"/>
      <c r="D180" s="35">
        <v>12</v>
      </c>
      <c r="E180" s="28">
        <v>0</v>
      </c>
      <c r="F180" s="28"/>
      <c r="G180" s="2"/>
    </row>
    <row r="181" spans="1:7" ht="12.75" customHeight="1" x14ac:dyDescent="0.2">
      <c r="A181" s="38" t="s">
        <v>66</v>
      </c>
      <c r="B181" s="31" t="s">
        <v>67</v>
      </c>
      <c r="C181" s="28">
        <v>1</v>
      </c>
      <c r="D181" s="35">
        <v>12</v>
      </c>
      <c r="E181" s="28">
        <v>0</v>
      </c>
      <c r="F181" s="28"/>
      <c r="G181" s="2"/>
    </row>
    <row r="182" spans="1:7" ht="12.75" customHeight="1" x14ac:dyDescent="0.2">
      <c r="A182" s="38" t="s">
        <v>77</v>
      </c>
      <c r="B182" s="31" t="s">
        <v>67</v>
      </c>
      <c r="C182" s="28"/>
      <c r="D182" s="35">
        <v>10</v>
      </c>
      <c r="E182" s="28">
        <v>0</v>
      </c>
      <c r="F182" s="28"/>
      <c r="G182" s="2"/>
    </row>
    <row r="183" spans="1:7" ht="12.75" customHeight="1" x14ac:dyDescent="0.2">
      <c r="A183" s="40" t="s">
        <v>223</v>
      </c>
      <c r="B183" s="31" t="s">
        <v>67</v>
      </c>
      <c r="C183" s="28"/>
      <c r="D183" s="35">
        <v>4</v>
      </c>
      <c r="E183" s="28">
        <v>0</v>
      </c>
      <c r="F183" s="28"/>
      <c r="G183" s="2"/>
    </row>
    <row r="184" spans="1:7" ht="12.75" customHeight="1" x14ac:dyDescent="0.2">
      <c r="A184" s="38" t="s">
        <v>124</v>
      </c>
      <c r="B184" s="31" t="s">
        <v>67</v>
      </c>
      <c r="C184" s="28"/>
      <c r="D184" s="35">
        <v>3</v>
      </c>
      <c r="E184" s="28">
        <v>0</v>
      </c>
      <c r="F184" s="28"/>
      <c r="G184" s="2"/>
    </row>
    <row r="185" spans="1:7" ht="12.75" customHeight="1" x14ac:dyDescent="0.2">
      <c r="A185" s="38" t="s">
        <v>123</v>
      </c>
      <c r="B185" s="31" t="s">
        <v>67</v>
      </c>
      <c r="C185" s="28"/>
      <c r="D185" s="35">
        <v>3</v>
      </c>
      <c r="E185" s="28">
        <v>0</v>
      </c>
      <c r="F185" s="28"/>
      <c r="G185" s="2"/>
    </row>
    <row r="186" spans="1:7" ht="12.75" customHeight="1" x14ac:dyDescent="0.2">
      <c r="A186" s="40" t="s">
        <v>224</v>
      </c>
      <c r="B186" s="31" t="s">
        <v>67</v>
      </c>
      <c r="C186" s="28"/>
      <c r="D186" s="35">
        <v>2</v>
      </c>
      <c r="E186" s="28">
        <v>0</v>
      </c>
      <c r="F186" s="28"/>
      <c r="G186" s="2"/>
    </row>
    <row r="187" spans="1:7" ht="12.75" customHeight="1" x14ac:dyDescent="0.2">
      <c r="A187" s="40" t="s">
        <v>225</v>
      </c>
      <c r="B187" s="31" t="s">
        <v>67</v>
      </c>
      <c r="C187" s="28"/>
      <c r="D187" s="35">
        <v>1</v>
      </c>
      <c r="E187" s="28">
        <v>0</v>
      </c>
      <c r="F187" s="28"/>
      <c r="G187" s="2"/>
    </row>
    <row r="188" spans="1:7" ht="12.75" customHeight="1" x14ac:dyDescent="0.2">
      <c r="A188" s="40" t="s">
        <v>226</v>
      </c>
      <c r="B188" s="31" t="s">
        <v>67</v>
      </c>
      <c r="C188" s="28"/>
      <c r="D188" s="35">
        <v>1</v>
      </c>
      <c r="E188" s="28">
        <v>0</v>
      </c>
      <c r="F188" s="28"/>
      <c r="G188" s="2"/>
    </row>
    <row r="189" spans="1:7" ht="12.75" customHeight="1" x14ac:dyDescent="0.2">
      <c r="A189" s="31" t="s">
        <v>103</v>
      </c>
      <c r="B189" s="31" t="s">
        <v>104</v>
      </c>
      <c r="C189" s="28">
        <v>1</v>
      </c>
      <c r="D189" s="35">
        <v>5</v>
      </c>
      <c r="E189" s="28">
        <v>0</v>
      </c>
      <c r="F189" s="28"/>
      <c r="G189" s="2"/>
    </row>
    <row r="190" spans="1:7" ht="12.75" customHeight="1" x14ac:dyDescent="0.2">
      <c r="A190" s="31" t="s">
        <v>105</v>
      </c>
      <c r="B190" s="31" t="s">
        <v>104</v>
      </c>
      <c r="C190" s="28"/>
      <c r="D190" s="35">
        <v>5</v>
      </c>
      <c r="E190" s="28">
        <v>0</v>
      </c>
      <c r="F190" s="28"/>
      <c r="G190" s="2"/>
    </row>
    <row r="191" spans="1:7" ht="12.75" customHeight="1" x14ac:dyDescent="0.2">
      <c r="A191" s="31" t="s">
        <v>116</v>
      </c>
      <c r="B191" s="31" t="s">
        <v>104</v>
      </c>
      <c r="C191" s="28"/>
      <c r="D191" s="35">
        <v>4</v>
      </c>
      <c r="E191" s="28">
        <v>0</v>
      </c>
      <c r="F191" s="28"/>
      <c r="G191" s="2"/>
    </row>
    <row r="192" spans="1:7" x14ac:dyDescent="0.2">
      <c r="A192" s="31" t="s">
        <v>125</v>
      </c>
      <c r="B192" s="31" t="s">
        <v>104</v>
      </c>
      <c r="C192" s="28"/>
      <c r="D192" s="35">
        <v>3</v>
      </c>
      <c r="E192" s="28">
        <v>0</v>
      </c>
      <c r="F192" s="27"/>
    </row>
    <row r="193" spans="1:6" x14ac:dyDescent="0.2">
      <c r="A193" s="31" t="s">
        <v>126</v>
      </c>
      <c r="B193" s="31" t="s">
        <v>104</v>
      </c>
      <c r="C193" s="28"/>
      <c r="D193" s="35">
        <v>3</v>
      </c>
      <c r="E193" s="28">
        <v>0</v>
      </c>
      <c r="F193" s="27"/>
    </row>
    <row r="194" spans="1:6" x14ac:dyDescent="0.2">
      <c r="A194" s="31" t="s">
        <v>145</v>
      </c>
      <c r="B194" s="31" t="s">
        <v>104</v>
      </c>
      <c r="C194" s="28"/>
      <c r="D194" s="35">
        <v>2</v>
      </c>
      <c r="E194" s="28">
        <v>0</v>
      </c>
      <c r="F194" s="27"/>
    </row>
    <row r="195" spans="1:6" x14ac:dyDescent="0.2">
      <c r="A195" s="31" t="s">
        <v>146</v>
      </c>
      <c r="B195" s="31" t="s">
        <v>104</v>
      </c>
      <c r="C195" s="28"/>
      <c r="D195" s="35">
        <v>2</v>
      </c>
      <c r="E195" s="28">
        <v>0</v>
      </c>
      <c r="F195" s="27"/>
    </row>
    <row r="196" spans="1:6" x14ac:dyDescent="0.2">
      <c r="A196" s="37" t="s">
        <v>204</v>
      </c>
      <c r="B196" s="31" t="s">
        <v>104</v>
      </c>
      <c r="C196" s="37"/>
      <c r="D196" s="39">
        <v>1</v>
      </c>
      <c r="E196" s="28">
        <v>0</v>
      </c>
      <c r="F196" s="27"/>
    </row>
    <row r="197" spans="1:6" x14ac:dyDescent="0.2">
      <c r="A197" s="37" t="s">
        <v>205</v>
      </c>
      <c r="B197" s="31" t="s">
        <v>104</v>
      </c>
      <c r="C197" s="37">
        <v>1</v>
      </c>
      <c r="D197" s="39">
        <v>1</v>
      </c>
      <c r="E197" s="28">
        <v>0</v>
      </c>
      <c r="F197" s="27"/>
    </row>
  </sheetData>
  <autoFilter ref="A1:F195">
    <sortState ref="A2:F199">
      <sortCondition ref="D1:D199"/>
    </sortState>
  </autoFilter>
  <sortState ref="A2:F202">
    <sortCondition ref="B2:B202"/>
    <sortCondition descending="1" ref="D2:D202"/>
    <sortCondition ref="A2:A202"/>
  </sortState>
  <mergeCells count="1">
    <mergeCell ref="I2:J3"/>
  </mergeCells>
  <phoneticPr fontId="0" type="noConversion"/>
  <conditionalFormatting sqref="J7">
    <cfRule type="cellIs" dxfId="3" priority="1" operator="equal">
      <formula>100</formula>
    </cfRule>
    <cfRule type="cellIs" dxfId="2" priority="4" stopIfTrue="1" operator="between">
      <formula>90</formula>
      <formula>100</formula>
    </cfRule>
    <cfRule type="cellIs" dxfId="1" priority="5" stopIfTrue="1" operator="greaterThan">
      <formula>100</formula>
    </cfRule>
  </conditionalFormatting>
  <conditionalFormatting sqref="J8">
    <cfRule type="cellIs" dxfId="0" priority="3" stopIfTrue="1" operator="greaterThan">
      <formula>15</formula>
    </cfRule>
  </conditionalFormatting>
  <dataValidations count="3">
    <dataValidation type="whole" operator="lessThan" allowBlank="1" showInputMessage="1" showErrorMessage="1" sqref="E982986:F983187 E917450:F917651 E65482:F65683 E131018:F131219 E196554:F196755 E262090:F262291 E327626:F327827 E393162:F393363 E458698:F458899 E524234:F524435 E589770:F589971 E655306:F655507 E720842:F721043 E786378:F786579 E851914:F852115">
      <formula1>2</formula1>
    </dataValidation>
    <dataValidation operator="equal" allowBlank="1" showInputMessage="1" showErrorMessage="1" sqref="J8"/>
    <dataValidation type="custom" operator="lessThan" allowBlank="1" showInputMessage="1" showErrorMessage="1" sqref="E2:E197">
      <formula1>AND(E2&lt;2,SUM(E$2:E$191)&lt;=15)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sqref="A1:H23"/>
    </sheetView>
  </sheetViews>
  <sheetFormatPr defaultRowHeight="12.75" x14ac:dyDescent="0.2"/>
  <sheetData>
    <row r="1" spans="1:8" ht="21" x14ac:dyDescent="0.2">
      <c r="A1" s="3" t="s">
        <v>3</v>
      </c>
      <c r="B1" s="3" t="s">
        <v>4</v>
      </c>
      <c r="C1" s="3" t="s">
        <v>17</v>
      </c>
      <c r="D1" s="3" t="s">
        <v>18</v>
      </c>
      <c r="E1" s="3" t="s">
        <v>19</v>
      </c>
      <c r="F1" s="3" t="s">
        <v>6</v>
      </c>
      <c r="G1" s="3" t="s">
        <v>7</v>
      </c>
      <c r="H1" s="3" t="s">
        <v>14</v>
      </c>
    </row>
    <row r="2" spans="1:8" x14ac:dyDescent="0.2">
      <c r="A2" s="4">
        <v>1</v>
      </c>
      <c r="B2" s="5">
        <v>35</v>
      </c>
      <c r="C2" s="5">
        <v>5</v>
      </c>
      <c r="D2" s="5">
        <v>5</v>
      </c>
      <c r="E2" s="5">
        <v>10</v>
      </c>
      <c r="F2" s="5">
        <v>5</v>
      </c>
      <c r="G2" s="5">
        <v>10</v>
      </c>
      <c r="H2" s="5">
        <v>5</v>
      </c>
    </row>
    <row r="3" spans="1:8" x14ac:dyDescent="0.2">
      <c r="A3" s="6">
        <v>2</v>
      </c>
      <c r="B3" s="7">
        <v>30</v>
      </c>
      <c r="C3" s="7">
        <v>4</v>
      </c>
      <c r="D3" s="7">
        <v>4</v>
      </c>
      <c r="E3" s="7">
        <v>9</v>
      </c>
      <c r="F3" s="7">
        <v>4</v>
      </c>
      <c r="G3" s="7">
        <v>9</v>
      </c>
      <c r="H3" s="7">
        <v>4</v>
      </c>
    </row>
    <row r="4" spans="1:8" x14ac:dyDescent="0.2">
      <c r="A4" s="4">
        <v>3</v>
      </c>
      <c r="B4" s="5">
        <v>26</v>
      </c>
      <c r="C4" s="5">
        <v>3</v>
      </c>
      <c r="D4" s="5">
        <v>3</v>
      </c>
      <c r="E4" s="5">
        <v>8</v>
      </c>
      <c r="F4" s="5">
        <v>3</v>
      </c>
      <c r="G4" s="5">
        <v>8</v>
      </c>
      <c r="H4" s="5">
        <v>3</v>
      </c>
    </row>
    <row r="5" spans="1:8" x14ac:dyDescent="0.2">
      <c r="A5" s="6">
        <v>4</v>
      </c>
      <c r="B5" s="7">
        <v>24</v>
      </c>
      <c r="C5" s="7">
        <v>2</v>
      </c>
      <c r="D5" s="7">
        <v>2</v>
      </c>
      <c r="E5" s="7">
        <v>7</v>
      </c>
      <c r="F5" s="7">
        <v>2</v>
      </c>
      <c r="G5" s="7">
        <v>7</v>
      </c>
      <c r="H5" s="7">
        <v>2</v>
      </c>
    </row>
    <row r="6" spans="1:8" x14ac:dyDescent="0.2">
      <c r="A6" s="4">
        <v>5</v>
      </c>
      <c r="B6" s="5">
        <v>22</v>
      </c>
      <c r="C6" s="5">
        <v>1</v>
      </c>
      <c r="D6" s="5">
        <v>1</v>
      </c>
      <c r="E6" s="5">
        <v>6</v>
      </c>
      <c r="F6" s="5">
        <v>1</v>
      </c>
      <c r="G6" s="5">
        <v>6</v>
      </c>
      <c r="H6" s="5">
        <v>1</v>
      </c>
    </row>
    <row r="7" spans="1:8" x14ac:dyDescent="0.2">
      <c r="A7" s="6">
        <v>6</v>
      </c>
      <c r="B7" s="7">
        <v>20</v>
      </c>
      <c r="C7" s="9"/>
      <c r="D7" s="9"/>
      <c r="E7" s="7">
        <v>5</v>
      </c>
      <c r="F7" s="8"/>
      <c r="G7" s="7">
        <v>5</v>
      </c>
      <c r="H7" s="9"/>
    </row>
    <row r="8" spans="1:8" x14ac:dyDescent="0.2">
      <c r="A8" s="4">
        <v>7</v>
      </c>
      <c r="B8" s="5">
        <v>19</v>
      </c>
      <c r="C8" s="9"/>
      <c r="D8" s="9"/>
      <c r="E8" s="5">
        <v>4</v>
      </c>
      <c r="F8" s="8"/>
      <c r="G8" s="5">
        <v>4</v>
      </c>
      <c r="H8" s="9"/>
    </row>
    <row r="9" spans="1:8" x14ac:dyDescent="0.2">
      <c r="A9" s="6">
        <v>8</v>
      </c>
      <c r="B9" s="7">
        <v>18</v>
      </c>
      <c r="C9" s="9"/>
      <c r="D9" s="9"/>
      <c r="E9" s="7">
        <v>3</v>
      </c>
      <c r="F9" s="8"/>
      <c r="G9" s="7">
        <v>3</v>
      </c>
      <c r="H9" s="9"/>
    </row>
    <row r="10" spans="1:8" x14ac:dyDescent="0.2">
      <c r="A10" s="4">
        <v>9</v>
      </c>
      <c r="B10" s="5">
        <v>17</v>
      </c>
      <c r="C10" s="9"/>
      <c r="D10" s="9"/>
      <c r="E10" s="5">
        <v>2</v>
      </c>
      <c r="F10" s="8"/>
      <c r="G10" s="5">
        <v>2</v>
      </c>
      <c r="H10" s="9"/>
    </row>
    <row r="11" spans="1:8" x14ac:dyDescent="0.2">
      <c r="A11" s="6">
        <v>10</v>
      </c>
      <c r="B11" s="7">
        <v>16</v>
      </c>
      <c r="C11" s="9"/>
      <c r="D11" s="9"/>
      <c r="E11" s="7">
        <v>1</v>
      </c>
      <c r="F11" s="8"/>
      <c r="G11" s="7">
        <v>1</v>
      </c>
      <c r="H11" s="9"/>
    </row>
    <row r="12" spans="1:8" x14ac:dyDescent="0.2">
      <c r="A12" s="4">
        <v>11</v>
      </c>
      <c r="B12" s="5">
        <v>15</v>
      </c>
      <c r="C12" s="9"/>
      <c r="D12" s="9"/>
      <c r="E12" s="8"/>
      <c r="F12" s="8"/>
      <c r="G12" s="9"/>
      <c r="H12" s="9"/>
    </row>
    <row r="13" spans="1:8" x14ac:dyDescent="0.2">
      <c r="A13" s="6">
        <v>12</v>
      </c>
      <c r="B13" s="7">
        <v>14</v>
      </c>
      <c r="C13" s="9"/>
      <c r="D13" s="9"/>
      <c r="E13" s="8"/>
      <c r="F13" s="8"/>
      <c r="G13" s="9"/>
      <c r="H13" s="9"/>
    </row>
    <row r="14" spans="1:8" x14ac:dyDescent="0.2">
      <c r="A14" s="4">
        <v>13</v>
      </c>
      <c r="B14" s="5">
        <v>13</v>
      </c>
      <c r="C14" s="9"/>
      <c r="D14" s="9"/>
      <c r="E14" s="8"/>
      <c r="F14" s="8"/>
      <c r="G14" s="9"/>
      <c r="H14" s="9"/>
    </row>
    <row r="15" spans="1:8" x14ac:dyDescent="0.2">
      <c r="A15" s="6">
        <v>14</v>
      </c>
      <c r="B15" s="7">
        <v>12</v>
      </c>
      <c r="C15" s="9"/>
      <c r="D15" s="9"/>
      <c r="E15" s="8"/>
      <c r="F15" s="8"/>
      <c r="G15" s="9"/>
      <c r="H15" s="9"/>
    </row>
    <row r="16" spans="1:8" x14ac:dyDescent="0.2">
      <c r="A16" s="4">
        <v>15</v>
      </c>
      <c r="B16" s="5">
        <v>11</v>
      </c>
      <c r="C16" s="9"/>
      <c r="D16" s="9"/>
      <c r="E16" s="8"/>
      <c r="F16" s="8"/>
      <c r="G16" s="9"/>
      <c r="H16" s="9"/>
    </row>
    <row r="17" spans="1:8" x14ac:dyDescent="0.2">
      <c r="A17" s="6">
        <v>16</v>
      </c>
      <c r="B17" s="7">
        <v>10</v>
      </c>
      <c r="C17" s="9"/>
      <c r="D17" s="9"/>
      <c r="E17" s="8"/>
      <c r="F17" s="8"/>
      <c r="G17" s="9"/>
      <c r="H17" s="9"/>
    </row>
    <row r="18" spans="1:8" x14ac:dyDescent="0.2">
      <c r="A18" s="4">
        <v>17</v>
      </c>
      <c r="B18" s="5">
        <v>9</v>
      </c>
      <c r="C18" s="9"/>
      <c r="D18" s="9"/>
      <c r="E18" s="8"/>
      <c r="F18" s="8"/>
      <c r="G18" s="9"/>
      <c r="H18" s="9"/>
    </row>
    <row r="19" spans="1:8" x14ac:dyDescent="0.2">
      <c r="A19" s="6">
        <v>18</v>
      </c>
      <c r="B19" s="7">
        <v>8</v>
      </c>
      <c r="C19" s="9"/>
      <c r="D19" s="9"/>
      <c r="E19" s="8"/>
      <c r="F19" s="8"/>
      <c r="G19" s="9"/>
      <c r="H19" s="9"/>
    </row>
    <row r="20" spans="1:8" x14ac:dyDescent="0.2">
      <c r="A20" s="4">
        <v>19</v>
      </c>
      <c r="B20" s="5">
        <v>7</v>
      </c>
      <c r="C20" s="9"/>
      <c r="D20" s="9"/>
      <c r="E20" s="8"/>
      <c r="F20" s="8"/>
      <c r="G20" s="9"/>
      <c r="H20" s="9"/>
    </row>
    <row r="21" spans="1:8" x14ac:dyDescent="0.2">
      <c r="A21" s="6">
        <v>20</v>
      </c>
      <c r="B21" s="7">
        <v>6</v>
      </c>
      <c r="C21" s="8"/>
      <c r="D21" s="9"/>
      <c r="E21" s="8"/>
      <c r="F21" s="9"/>
      <c r="G21" s="8"/>
      <c r="H21" s="9"/>
    </row>
    <row r="22" spans="1:8" x14ac:dyDescent="0.2">
      <c r="A22" s="46"/>
      <c r="B22" s="47"/>
      <c r="C22" s="47"/>
      <c r="D22" s="47"/>
      <c r="E22" s="47"/>
      <c r="F22" s="47"/>
      <c r="G22" s="47"/>
      <c r="H22" s="47"/>
    </row>
    <row r="23" spans="1:8" x14ac:dyDescent="0.2">
      <c r="A23" s="46"/>
      <c r="B23" s="47"/>
      <c r="C23" s="47"/>
      <c r="D23" s="47"/>
      <c r="E23" s="47"/>
      <c r="F23" s="47"/>
      <c r="G23" s="47"/>
      <c r="H23" s="47"/>
    </row>
  </sheetData>
  <mergeCells count="1">
    <mergeCell ref="A22:H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35" sqref="C35"/>
    </sheetView>
  </sheetViews>
  <sheetFormatPr defaultRowHeight="12.75" x14ac:dyDescent="0.2"/>
  <sheetData>
    <row r="1" spans="1:6" ht="21" x14ac:dyDescent="0.2">
      <c r="A1" s="10" t="s">
        <v>3</v>
      </c>
      <c r="B1" s="10" t="s">
        <v>5</v>
      </c>
      <c r="C1" s="10" t="s">
        <v>20</v>
      </c>
      <c r="D1" s="10" t="s">
        <v>8</v>
      </c>
      <c r="E1" s="10" t="s">
        <v>6</v>
      </c>
      <c r="F1" s="10" t="s">
        <v>15</v>
      </c>
    </row>
    <row r="2" spans="1:6" x14ac:dyDescent="0.2">
      <c r="A2" s="11">
        <v>1</v>
      </c>
      <c r="B2" s="12">
        <v>70</v>
      </c>
      <c r="C2" s="12">
        <v>10</v>
      </c>
      <c r="D2" s="12">
        <v>20</v>
      </c>
      <c r="E2" s="12">
        <v>10</v>
      </c>
      <c r="F2" s="12">
        <v>10</v>
      </c>
    </row>
    <row r="3" spans="1:6" x14ac:dyDescent="0.2">
      <c r="A3" s="13">
        <v>2</v>
      </c>
      <c r="B3" s="14">
        <v>60</v>
      </c>
      <c r="C3" s="14">
        <v>7</v>
      </c>
      <c r="D3" s="14">
        <v>18</v>
      </c>
      <c r="E3" s="14">
        <v>7</v>
      </c>
      <c r="F3" s="14">
        <v>7</v>
      </c>
    </row>
    <row r="4" spans="1:6" x14ac:dyDescent="0.2">
      <c r="A4" s="11">
        <v>3</v>
      </c>
      <c r="B4" s="12">
        <v>52</v>
      </c>
      <c r="C4" s="12">
        <v>5</v>
      </c>
      <c r="D4" s="12">
        <v>16</v>
      </c>
      <c r="E4" s="12">
        <v>5</v>
      </c>
      <c r="F4" s="12">
        <v>5</v>
      </c>
    </row>
    <row r="5" spans="1:6" x14ac:dyDescent="0.2">
      <c r="A5" s="13">
        <v>4</v>
      </c>
      <c r="B5" s="14">
        <v>48</v>
      </c>
      <c r="C5" s="14">
        <v>3</v>
      </c>
      <c r="D5" s="14">
        <v>14</v>
      </c>
      <c r="E5" s="14">
        <v>3</v>
      </c>
      <c r="F5" s="14">
        <v>3</v>
      </c>
    </row>
    <row r="6" spans="1:6" x14ac:dyDescent="0.2">
      <c r="A6" s="11">
        <v>5</v>
      </c>
      <c r="B6" s="12">
        <v>44</v>
      </c>
      <c r="C6" s="12">
        <v>1</v>
      </c>
      <c r="D6" s="12">
        <v>12</v>
      </c>
      <c r="E6" s="12">
        <v>1</v>
      </c>
      <c r="F6" s="12">
        <v>1</v>
      </c>
    </row>
    <row r="7" spans="1:6" x14ac:dyDescent="0.2">
      <c r="A7" s="13">
        <v>6</v>
      </c>
      <c r="B7" s="14">
        <v>40</v>
      </c>
      <c r="C7" s="16"/>
      <c r="D7" s="14">
        <v>10</v>
      </c>
      <c r="E7" s="16"/>
      <c r="F7" s="16"/>
    </row>
    <row r="8" spans="1:6" x14ac:dyDescent="0.2">
      <c r="A8" s="11">
        <v>7</v>
      </c>
      <c r="B8" s="12">
        <v>38</v>
      </c>
      <c r="C8" s="16"/>
      <c r="D8" s="12">
        <v>8</v>
      </c>
      <c r="E8" s="16"/>
      <c r="F8" s="16"/>
    </row>
    <row r="9" spans="1:6" x14ac:dyDescent="0.2">
      <c r="A9" s="13">
        <v>8</v>
      </c>
      <c r="B9" s="14">
        <v>36</v>
      </c>
      <c r="C9" s="16"/>
      <c r="D9" s="14">
        <v>6</v>
      </c>
      <c r="E9" s="16"/>
      <c r="F9" s="16"/>
    </row>
    <row r="10" spans="1:6" x14ac:dyDescent="0.2">
      <c r="A10" s="11">
        <v>9</v>
      </c>
      <c r="B10" s="12">
        <v>34</v>
      </c>
      <c r="C10" s="16"/>
      <c r="D10" s="12">
        <v>4</v>
      </c>
      <c r="E10" s="16"/>
      <c r="F10" s="16"/>
    </row>
    <row r="11" spans="1:6" x14ac:dyDescent="0.2">
      <c r="A11" s="13">
        <v>10</v>
      </c>
      <c r="B11" s="14">
        <v>32</v>
      </c>
      <c r="C11" s="16"/>
      <c r="D11" s="14">
        <v>2</v>
      </c>
      <c r="E11" s="16"/>
      <c r="F11" s="16"/>
    </row>
    <row r="12" spans="1:6" x14ac:dyDescent="0.2">
      <c r="A12" s="11">
        <v>11</v>
      </c>
      <c r="B12" s="12">
        <v>30</v>
      </c>
      <c r="C12" s="16"/>
      <c r="D12" s="15"/>
      <c r="E12" s="16"/>
      <c r="F12" s="16"/>
    </row>
    <row r="13" spans="1:6" x14ac:dyDescent="0.2">
      <c r="A13" s="13">
        <v>12</v>
      </c>
      <c r="B13" s="14">
        <v>28</v>
      </c>
      <c r="C13" s="16"/>
      <c r="D13" s="15"/>
      <c r="E13" s="16"/>
      <c r="F13" s="16"/>
    </row>
    <row r="14" spans="1:6" x14ac:dyDescent="0.2">
      <c r="A14" s="11">
        <v>13</v>
      </c>
      <c r="B14" s="12">
        <v>26</v>
      </c>
      <c r="C14" s="16"/>
      <c r="D14" s="15"/>
      <c r="E14" s="16"/>
      <c r="F14" s="16"/>
    </row>
    <row r="15" spans="1:6" x14ac:dyDescent="0.2">
      <c r="A15" s="13">
        <v>14</v>
      </c>
      <c r="B15" s="14">
        <v>24</v>
      </c>
      <c r="C15" s="16"/>
      <c r="D15" s="15"/>
      <c r="E15" s="16"/>
      <c r="F15" s="16"/>
    </row>
    <row r="16" spans="1:6" x14ac:dyDescent="0.2">
      <c r="A16" s="11">
        <v>15</v>
      </c>
      <c r="B16" s="12">
        <v>22</v>
      </c>
      <c r="C16" s="16"/>
      <c r="D16" s="15"/>
      <c r="E16" s="16"/>
      <c r="F16" s="16"/>
    </row>
    <row r="17" spans="1:6" x14ac:dyDescent="0.2">
      <c r="A17" s="13">
        <v>16</v>
      </c>
      <c r="B17" s="14">
        <v>20</v>
      </c>
      <c r="C17" s="16"/>
      <c r="D17" s="15"/>
      <c r="E17" s="16"/>
      <c r="F17" s="16"/>
    </row>
    <row r="18" spans="1:6" x14ac:dyDescent="0.2">
      <c r="A18" s="11">
        <v>17</v>
      </c>
      <c r="B18" s="12">
        <v>18</v>
      </c>
      <c r="C18" s="16"/>
      <c r="D18" s="15"/>
      <c r="E18" s="16"/>
      <c r="F18" s="16"/>
    </row>
    <row r="19" spans="1:6" x14ac:dyDescent="0.2">
      <c r="A19" s="13">
        <v>18</v>
      </c>
      <c r="B19" s="14">
        <v>16</v>
      </c>
      <c r="C19" s="16"/>
      <c r="D19" s="15"/>
      <c r="E19" s="16"/>
      <c r="F19" s="16"/>
    </row>
    <row r="20" spans="1:6" x14ac:dyDescent="0.2">
      <c r="A20" s="11">
        <v>19</v>
      </c>
      <c r="B20" s="12">
        <v>14</v>
      </c>
      <c r="C20" s="16"/>
      <c r="D20" s="15"/>
      <c r="E20" s="16"/>
      <c r="F20" s="16"/>
    </row>
    <row r="21" spans="1:6" ht="13.5" thickBot="1" x14ac:dyDescent="0.25">
      <c r="A21" s="17">
        <v>20</v>
      </c>
      <c r="B21" s="18">
        <v>12</v>
      </c>
      <c r="C21" s="15"/>
      <c r="D21" s="15"/>
      <c r="E21" s="15"/>
      <c r="F21" s="15"/>
    </row>
    <row r="22" spans="1:6" x14ac:dyDescent="0.2">
      <c r="A22" s="46"/>
      <c r="B22" s="47"/>
      <c r="C22" s="47"/>
      <c r="D22" s="47"/>
      <c r="E22" s="47"/>
      <c r="F22" s="47"/>
    </row>
    <row r="23" spans="1:6" x14ac:dyDescent="0.2">
      <c r="A23" s="46"/>
      <c r="B23" s="47"/>
      <c r="C23" s="47"/>
      <c r="D23" s="47"/>
      <c r="E23" s="47"/>
      <c r="F23" s="47"/>
    </row>
  </sheetData>
  <mergeCells count="1">
    <mergeCell ref="A22:F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_dlc_DocId xmlns="7e63132b-4ebf-45ff-bece-f1cd0400eedc">AFMAFD-1373996031-3158</_dlc_DocId>
    <_dlc_DocIdUrl xmlns="7e63132b-4ebf-45ff-bece-f1cd0400eedc">
      <Url>http://dms.stelan.nl/sites/Afdelingen/retail/_layouts/15/DocIdRedir.aspx?ID=AFMAFD-1373996031-3158</Url>
      <Description>AFMAFD-1373996031-3158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341E9EFC390F4FA5D0CF5BBE081BA1" ma:contentTypeVersion="1" ma:contentTypeDescription="Een nieuw document maken." ma:contentTypeScope="" ma:versionID="d1a3ce99b968da4a935fee05d1906705">
  <xsd:schema xmlns:xsd="http://www.w3.org/2001/XMLSchema" xmlns:xs="http://www.w3.org/2001/XMLSchema" xmlns:p="http://schemas.microsoft.com/office/2006/metadata/properties" xmlns:ns2="7e63132b-4ebf-45ff-bece-f1cd0400eedc" xmlns:ns3="http://schemas.microsoft.com/sharepoint/v4" targetNamespace="http://schemas.microsoft.com/office/2006/metadata/properties" ma:root="true" ma:fieldsID="74d4932c0bbf76da5abbbd49ae1a7a7f" ns2:_="" ns3:_="">
    <xsd:import namespace="7e63132b-4ebf-45ff-bece-f1cd0400eedc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3132b-4ebf-45ff-bece-f1cd0400eed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9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6B0DC0C-98DF-4A71-A6C6-FD036584F4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BC312-ED75-4ADE-8967-5E9134920C46}">
  <ds:schemaRefs>
    <ds:schemaRef ds:uri="7e63132b-4ebf-45ff-bece-f1cd0400eedc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9D967426-9BEA-4767-8179-FB8F5B09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63132b-4ebf-45ff-bece-f1cd0400eedc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891DA56-9965-4F81-BBA3-25B0DBC952D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Renners</vt:lpstr>
      <vt:lpstr>Punten per etappe</vt:lpstr>
      <vt:lpstr>Punten einduitslag</vt:lpstr>
    </vt:vector>
  </TitlesOfParts>
  <Company>NDC|VBK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veermag</dc:creator>
  <cp:lastModifiedBy>Sjoerd Cornelissen</cp:lastModifiedBy>
  <cp:lastPrinted>2012-06-20T10:55:41Z</cp:lastPrinted>
  <dcterms:created xsi:type="dcterms:W3CDTF">2012-02-24T14:08:00Z</dcterms:created>
  <dcterms:modified xsi:type="dcterms:W3CDTF">2018-07-08T10:09:09Z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0x0101005F341E9EFC390F4FA5D0CF5BBE081BA1</vt:lpwstr>
  </property>
  <property fmtid="{D5CDD505-2E9C-101B-9397-08002B2CF9AE}" pid="3" name="_dlc_DocIdItemGuid">
    <vt:lpwstr>33c1156c-f82d-4396-af5a-c2463a814093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