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\Dropbox\GlobalWFH\Global WfH in 2023\"/>
    </mc:Choice>
  </mc:AlternateContent>
  <xr:revisionPtr revIDLastSave="0" documentId="13_ncr:1_{B1B0B3FD-F548-41FB-B220-3ABFC42234E5}" xr6:coauthVersionLast="47" xr6:coauthVersionMax="47" xr10:uidLastSave="{00000000-0000-0000-0000-000000000000}"/>
  <bookViews>
    <workbookView xWindow="-110" yWindow="-110" windowWidth="19420" windowHeight="10300" xr2:uid="{2E6673E0-4CB0-4D76-9FB8-4C790D3FF3C1}"/>
  </bookViews>
  <sheets>
    <sheet name="Figure 1" sheetId="1" r:id="rId1"/>
    <sheet name="Figure 2" sheetId="2" r:id="rId2"/>
    <sheet name="Figure 3" sheetId="3" r:id="rId3"/>
    <sheet name="Figure 4" sheetId="4" r:id="rId4"/>
    <sheet name="Figure 5" sheetId="5" r:id="rId5"/>
    <sheet name="Figure 6" sheetId="6" r:id="rId6"/>
    <sheet name="Figure 7" sheetId="7" r:id="rId7"/>
    <sheet name="Figure 8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B3" i="3"/>
  <c r="B3" i="1"/>
</calcChain>
</file>

<file path=xl/sharedStrings.xml><?xml version="1.0" encoding="utf-8"?>
<sst xmlns="http://schemas.openxmlformats.org/spreadsheetml/2006/main" count="175" uniqueCount="90">
  <si>
    <t>Country</t>
  </si>
  <si>
    <t>Number of days working from home this week</t>
  </si>
  <si>
    <t>Average</t>
  </si>
  <si>
    <t>Australia</t>
  </si>
  <si>
    <t>Canada</t>
  </si>
  <si>
    <t>New Zealand</t>
  </si>
  <si>
    <t>UK</t>
  </si>
  <si>
    <t>USA</t>
  </si>
  <si>
    <t>Austria</t>
  </si>
  <si>
    <t>Figure 2: Current Working Arrangement (April-May 2023)</t>
  </si>
  <si>
    <t>Fully on site</t>
  </si>
  <si>
    <t>Hybrid</t>
  </si>
  <si>
    <t>Full WFH</t>
  </si>
  <si>
    <t>Percent of respondents</t>
  </si>
  <si>
    <t xml:space="preserve">Note: Among workers that worked 4 or more days during the survey reference week. </t>
  </si>
  <si>
    <t xml:space="preserve">Responses to the question “For each day last week, did you work 6 or more hours, and if so where?”. </t>
  </si>
  <si>
    <t>Sample of N=39,021 workers in 34 countries surveyed in April-May 2023.</t>
  </si>
  <si>
    <t>Figure 5: Workers desired number of post-COVID WFH days among workers with WFH experience</t>
  </si>
  <si>
    <t>Rarely or never</t>
  </si>
  <si>
    <t>1 day per week</t>
  </si>
  <si>
    <t>2 days per week</t>
  </si>
  <si>
    <t>3 days per week</t>
  </si>
  <si>
    <t>4 days per week</t>
  </si>
  <si>
    <t>5 days per week</t>
  </si>
  <si>
    <t>Sample of N=19,248 workers in 34 countries surveyed in April-May 2023.</t>
  </si>
  <si>
    <t xml:space="preserve">Note: Among workers that have work-from home experience during the pandemic and worked 4 or more days during the survey reference week. </t>
  </si>
  <si>
    <t xml:space="preserve">Responses to the question “As the pandemic ends, how often would you like to have paid workdays at home?”. </t>
  </si>
  <si>
    <t>Figure 6: Current number of WFH days among workers with WFH experience (April-May 2023)</t>
  </si>
  <si>
    <t>Zero days</t>
  </si>
  <si>
    <t xml:space="preserve">Note: Among workers that have work-from home experience during the COVID-19 pandemic and worked 4 or more days during the survey reference week. </t>
  </si>
  <si>
    <t>Figure 7: Top benefits of working on employer’s business premises</t>
  </si>
  <si>
    <t>Socializing with co-workers</t>
  </si>
  <si>
    <t>Face-to-face collaboration</t>
  </si>
  <si>
    <t>Clearer boundaries between work and personal time</t>
  </si>
  <si>
    <t>Better equipment</t>
  </si>
  <si>
    <t>Face time with my manaager</t>
  </si>
  <si>
    <t xml:space="preserve">Quiet </t>
  </si>
  <si>
    <t>Other</t>
  </si>
  <si>
    <t>Percentage of respondents that selected the benefit</t>
  </si>
  <si>
    <t xml:space="preserve">Note: Among workers that have work-from home experience during the COVID-19 pandemic. </t>
  </si>
  <si>
    <t xml:space="preserve">Responses to the question “What are the top benefits of working on your employer’s business premises? Please choose up to three”. </t>
  </si>
  <si>
    <t>Sample of N=20,732 workers in 34 countries surveyed in April-May 2023.</t>
  </si>
  <si>
    <t>Figure 8: Top benefits of working from home</t>
  </si>
  <si>
    <t>No commute</t>
  </si>
  <si>
    <t>Save on gas and lunch costs</t>
  </si>
  <si>
    <t>Flexibility over when I work</t>
  </si>
  <si>
    <t>Less time getting ready for work</t>
  </si>
  <si>
    <t>Individual quiet time</t>
  </si>
  <si>
    <t>Spending more time with family and friends</t>
  </si>
  <si>
    <t>Fewer meetings</t>
  </si>
  <si>
    <t xml:space="preserve">Responses to the question “What are the top benefits of working from home? Please choose up to three”. </t>
  </si>
  <si>
    <t>Figure 1: Paid Full Days Worked from Home per week (April-May 2023)</t>
  </si>
  <si>
    <t xml:space="preserve">Note: Responses to the question “For each day last week, did you work 6 or more hours, and if so where?”. </t>
  </si>
  <si>
    <t>Sample of N=42,426 workers in 34 countries surveyed in April-May 2023.</t>
  </si>
  <si>
    <t>Denmark</t>
  </si>
  <si>
    <t>Finland</t>
  </si>
  <si>
    <t>France</t>
  </si>
  <si>
    <t>Germany</t>
  </si>
  <si>
    <t>Greece</t>
  </si>
  <si>
    <t>Hungary</t>
  </si>
  <si>
    <t>Italy</t>
  </si>
  <si>
    <t>Netherlands</t>
  </si>
  <si>
    <t>Norway</t>
  </si>
  <si>
    <t>Poland</t>
  </si>
  <si>
    <t>Portugal</t>
  </si>
  <si>
    <t>Romania</t>
  </si>
  <si>
    <t>Sweden</t>
  </si>
  <si>
    <t>Türkiye</t>
  </si>
  <si>
    <t>Argentina</t>
  </si>
  <si>
    <t>Brazil</t>
  </si>
  <si>
    <t>Chile</t>
  </si>
  <si>
    <t>Mexico</t>
  </si>
  <si>
    <t>South Africa</t>
  </si>
  <si>
    <t>China</t>
  </si>
  <si>
    <t>Israel</t>
  </si>
  <si>
    <t>Japan</t>
  </si>
  <si>
    <t>Malaysia</t>
  </si>
  <si>
    <t>Singapore</t>
  </si>
  <si>
    <t>South Korea</t>
  </si>
  <si>
    <t>Taiwan</t>
  </si>
  <si>
    <t>Spain</t>
  </si>
  <si>
    <t>Figure 3: Average number of WFH days per week that employees desire</t>
  </si>
  <si>
    <t>Number of desired full workdays at home</t>
  </si>
  <si>
    <t xml:space="preserve">Note: Responses to the question “As the pandemic ends, how often would you like to have paid workdays at home?”. </t>
  </si>
  <si>
    <t>Sample of N=42,426 workers in 34 countries surveyed in April-May 2023</t>
  </si>
  <si>
    <t xml:space="preserve">Note: Responses to the question “As the pandemic ends, how often is your employer planning for you to work full days at home?”. </t>
  </si>
  <si>
    <t>Sample of N=34,657 workers in 34 countries surveyed in April-May 2023.</t>
  </si>
  <si>
    <t>Number of planned full workdays at home</t>
  </si>
  <si>
    <t>Figure 4: Average number of WFH days per week that employers plan</t>
  </si>
  <si>
    <t>Czech Rep.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</si>
</sst>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4DAA0-DEE1-4E2D-B379-6260C3F2DAA9}">
  <dimension ref="A1:B41"/>
  <sheetViews>
    <sheetView tabSelected="1" workbookViewId="0">
      <selection activeCell="B3" sqref="B3"/>
    </sheetView>
  </sheetViews>
  <sheetFormatPr defaultRowHeight="14.5" x14ac:dyDescent="0.35"/>
  <cols>
    <col min="1" max="1" width="11.54296875" bestFit="1" customWidth="1"/>
  </cols>
  <sheetData>
    <row r="1" spans="1:2" x14ac:dyDescent="0.35">
      <c r="B1" t="s">
        <v>51</v>
      </c>
    </row>
    <row r="2" spans="1:2" x14ac:dyDescent="0.35">
      <c r="A2" s="1" t="s">
        <v>0</v>
      </c>
      <c r="B2" s="1" t="s">
        <v>1</v>
      </c>
    </row>
    <row r="3" spans="1:2" x14ac:dyDescent="0.35">
      <c r="A3" t="s">
        <v>2</v>
      </c>
      <c r="B3" s="2">
        <f>+AVERAGE(B4:B37)</f>
        <v>0.85794117647058843</v>
      </c>
    </row>
    <row r="4" spans="1:2" x14ac:dyDescent="0.35">
      <c r="A4" t="s">
        <v>3</v>
      </c>
      <c r="B4">
        <v>1.27</v>
      </c>
    </row>
    <row r="5" spans="1:2" x14ac:dyDescent="0.35">
      <c r="A5" t="s">
        <v>4</v>
      </c>
      <c r="B5">
        <v>1.67</v>
      </c>
    </row>
    <row r="6" spans="1:2" x14ac:dyDescent="0.35">
      <c r="A6" t="s">
        <v>5</v>
      </c>
      <c r="B6">
        <v>1.01</v>
      </c>
    </row>
    <row r="7" spans="1:2" x14ac:dyDescent="0.35">
      <c r="A7" t="s">
        <v>6</v>
      </c>
      <c r="B7">
        <v>1.53</v>
      </c>
    </row>
    <row r="8" spans="1:2" x14ac:dyDescent="0.35">
      <c r="A8" t="s">
        <v>7</v>
      </c>
      <c r="B8">
        <v>1.35</v>
      </c>
    </row>
    <row r="9" spans="1:2" x14ac:dyDescent="0.35">
      <c r="A9" t="s">
        <v>8</v>
      </c>
      <c r="B9">
        <v>0.83</v>
      </c>
    </row>
    <row r="10" spans="1:2" x14ac:dyDescent="0.35">
      <c r="A10" t="s">
        <v>89</v>
      </c>
      <c r="B10">
        <v>0.69</v>
      </c>
    </row>
    <row r="11" spans="1:2" x14ac:dyDescent="0.35">
      <c r="A11" t="s">
        <v>54</v>
      </c>
      <c r="B11">
        <v>0.64</v>
      </c>
    </row>
    <row r="12" spans="1:2" x14ac:dyDescent="0.35">
      <c r="A12" t="s">
        <v>55</v>
      </c>
      <c r="B12">
        <v>0.97</v>
      </c>
    </row>
    <row r="13" spans="1:2" x14ac:dyDescent="0.35">
      <c r="A13" t="s">
        <v>56</v>
      </c>
      <c r="B13">
        <v>0.56000000000000005</v>
      </c>
    </row>
    <row r="14" spans="1:2" x14ac:dyDescent="0.35">
      <c r="A14" t="s">
        <v>57</v>
      </c>
      <c r="B14">
        <v>1.04</v>
      </c>
    </row>
    <row r="15" spans="1:2" x14ac:dyDescent="0.35">
      <c r="A15" t="s">
        <v>58</v>
      </c>
      <c r="B15">
        <v>0.52</v>
      </c>
    </row>
    <row r="16" spans="1:2" x14ac:dyDescent="0.35">
      <c r="A16" t="s">
        <v>59</v>
      </c>
      <c r="B16">
        <v>0.77</v>
      </c>
    </row>
    <row r="17" spans="1:2" x14ac:dyDescent="0.35">
      <c r="A17" t="s">
        <v>60</v>
      </c>
      <c r="B17">
        <v>0.72</v>
      </c>
    </row>
    <row r="18" spans="1:2" x14ac:dyDescent="0.35">
      <c r="A18" t="s">
        <v>61</v>
      </c>
      <c r="B18">
        <v>1.03</v>
      </c>
    </row>
    <row r="19" spans="1:2" x14ac:dyDescent="0.35">
      <c r="A19" t="s">
        <v>62</v>
      </c>
      <c r="B19">
        <v>0.72</v>
      </c>
    </row>
    <row r="20" spans="1:2" x14ac:dyDescent="0.35">
      <c r="A20" t="s">
        <v>63</v>
      </c>
      <c r="B20">
        <v>0.74</v>
      </c>
    </row>
    <row r="21" spans="1:2" x14ac:dyDescent="0.35">
      <c r="A21" t="s">
        <v>64</v>
      </c>
      <c r="B21">
        <v>0.75</v>
      </c>
    </row>
    <row r="22" spans="1:2" x14ac:dyDescent="0.35">
      <c r="A22" t="s">
        <v>65</v>
      </c>
      <c r="B22">
        <v>0.77</v>
      </c>
    </row>
    <row r="23" spans="1:2" x14ac:dyDescent="0.35">
      <c r="A23" t="s">
        <v>80</v>
      </c>
      <c r="B23">
        <v>0.88</v>
      </c>
    </row>
    <row r="24" spans="1:2" x14ac:dyDescent="0.35">
      <c r="A24" t="s">
        <v>66</v>
      </c>
      <c r="B24">
        <v>0.9</v>
      </c>
    </row>
    <row r="25" spans="1:2" x14ac:dyDescent="0.35">
      <c r="A25" t="s">
        <v>67</v>
      </c>
      <c r="B25">
        <v>0.71</v>
      </c>
    </row>
    <row r="26" spans="1:2" x14ac:dyDescent="0.35">
      <c r="A26" t="s">
        <v>68</v>
      </c>
      <c r="B26">
        <v>0.87</v>
      </c>
    </row>
    <row r="27" spans="1:2" x14ac:dyDescent="0.35">
      <c r="A27" t="s">
        <v>69</v>
      </c>
      <c r="B27">
        <v>0.91</v>
      </c>
    </row>
    <row r="28" spans="1:2" x14ac:dyDescent="0.35">
      <c r="A28" t="s">
        <v>70</v>
      </c>
      <c r="B28">
        <v>0.97</v>
      </c>
    </row>
    <row r="29" spans="1:2" x14ac:dyDescent="0.35">
      <c r="A29" t="s">
        <v>71</v>
      </c>
      <c r="B29">
        <v>0.82</v>
      </c>
    </row>
    <row r="30" spans="1:2" x14ac:dyDescent="0.35">
      <c r="A30" t="s">
        <v>72</v>
      </c>
      <c r="B30">
        <v>0.91</v>
      </c>
    </row>
    <row r="31" spans="1:2" x14ac:dyDescent="0.35">
      <c r="A31" t="s">
        <v>73</v>
      </c>
      <c r="B31">
        <v>0.8</v>
      </c>
    </row>
    <row r="32" spans="1:2" x14ac:dyDescent="0.35">
      <c r="A32" t="s">
        <v>74</v>
      </c>
      <c r="B32">
        <v>0.69</v>
      </c>
    </row>
    <row r="33" spans="1:2" x14ac:dyDescent="0.35">
      <c r="A33" t="s">
        <v>75</v>
      </c>
      <c r="B33">
        <v>0.54</v>
      </c>
    </row>
    <row r="34" spans="1:2" x14ac:dyDescent="0.35">
      <c r="A34" t="s">
        <v>76</v>
      </c>
      <c r="B34">
        <v>0.6</v>
      </c>
    </row>
    <row r="35" spans="1:2" x14ac:dyDescent="0.35">
      <c r="A35" t="s">
        <v>77</v>
      </c>
      <c r="B35">
        <v>0.91</v>
      </c>
    </row>
    <row r="36" spans="1:2" x14ac:dyDescent="0.35">
      <c r="A36" t="s">
        <v>78</v>
      </c>
      <c r="B36">
        <v>0.42</v>
      </c>
    </row>
    <row r="37" spans="1:2" x14ac:dyDescent="0.35">
      <c r="A37" t="s">
        <v>79</v>
      </c>
      <c r="B37">
        <v>0.66</v>
      </c>
    </row>
    <row r="40" spans="1:2" x14ac:dyDescent="0.35">
      <c r="B40" t="s">
        <v>52</v>
      </c>
    </row>
    <row r="41" spans="1:2" x14ac:dyDescent="0.35">
      <c r="B41" t="s">
        <v>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064C6-EF6F-4046-9BB3-5D6FA7259026}">
  <dimension ref="A1:B9"/>
  <sheetViews>
    <sheetView workbookViewId="0">
      <selection activeCell="B2" sqref="B2"/>
    </sheetView>
  </sheetViews>
  <sheetFormatPr defaultRowHeight="14.5" x14ac:dyDescent="0.35"/>
  <cols>
    <col min="1" max="1" width="10.6328125" bestFit="1" customWidth="1"/>
  </cols>
  <sheetData>
    <row r="1" spans="1:2" x14ac:dyDescent="0.35">
      <c r="B1" t="s">
        <v>9</v>
      </c>
    </row>
    <row r="2" spans="1:2" x14ac:dyDescent="0.35">
      <c r="B2" s="1" t="s">
        <v>13</v>
      </c>
    </row>
    <row r="3" spans="1:2" x14ac:dyDescent="0.35">
      <c r="A3" t="s">
        <v>10</v>
      </c>
      <c r="B3">
        <v>66.5</v>
      </c>
    </row>
    <row r="4" spans="1:2" x14ac:dyDescent="0.35">
      <c r="A4" t="s">
        <v>11</v>
      </c>
      <c r="B4">
        <v>25.65</v>
      </c>
    </row>
    <row r="5" spans="1:2" x14ac:dyDescent="0.35">
      <c r="A5" t="s">
        <v>12</v>
      </c>
      <c r="B5">
        <v>7.85</v>
      </c>
    </row>
    <row r="7" spans="1:2" x14ac:dyDescent="0.35">
      <c r="B7" t="s">
        <v>14</v>
      </c>
    </row>
    <row r="8" spans="1:2" x14ac:dyDescent="0.35">
      <c r="B8" t="s">
        <v>15</v>
      </c>
    </row>
    <row r="9" spans="1:2" x14ac:dyDescent="0.35">
      <c r="B9" t="s">
        <v>16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05D23-D05E-456F-8ED9-AF0742432DCC}">
  <dimension ref="A1:B40"/>
  <sheetViews>
    <sheetView workbookViewId="0">
      <selection activeCell="A37" sqref="A37"/>
    </sheetView>
  </sheetViews>
  <sheetFormatPr defaultRowHeight="14.5" x14ac:dyDescent="0.35"/>
  <sheetData>
    <row r="1" spans="1:2" x14ac:dyDescent="0.35">
      <c r="B1" t="s">
        <v>81</v>
      </c>
    </row>
    <row r="2" spans="1:2" x14ac:dyDescent="0.35">
      <c r="A2" s="1" t="s">
        <v>0</v>
      </c>
      <c r="B2" s="1" t="s">
        <v>82</v>
      </c>
    </row>
    <row r="3" spans="1:2" x14ac:dyDescent="0.35">
      <c r="A3" t="s">
        <v>2</v>
      </c>
      <c r="B3" s="2">
        <f>+AVERAGE(B4:B37)</f>
        <v>1.9652941176470591</v>
      </c>
    </row>
    <row r="4" spans="1:2" x14ac:dyDescent="0.35">
      <c r="A4" t="s">
        <v>3</v>
      </c>
      <c r="B4">
        <v>2.23</v>
      </c>
    </row>
    <row r="5" spans="1:2" x14ac:dyDescent="0.35">
      <c r="A5" t="s">
        <v>4</v>
      </c>
      <c r="B5">
        <v>2.5</v>
      </c>
    </row>
    <row r="6" spans="1:2" x14ac:dyDescent="0.35">
      <c r="A6" t="s">
        <v>5</v>
      </c>
      <c r="B6">
        <v>2.2799999999999998</v>
      </c>
    </row>
    <row r="7" spans="1:2" x14ac:dyDescent="0.35">
      <c r="A7" t="s">
        <v>6</v>
      </c>
      <c r="B7">
        <v>2.29</v>
      </c>
    </row>
    <row r="8" spans="1:2" x14ac:dyDescent="0.35">
      <c r="A8" t="s">
        <v>7</v>
      </c>
      <c r="B8">
        <v>2.56</v>
      </c>
    </row>
    <row r="9" spans="1:2" x14ac:dyDescent="0.35">
      <c r="A9" t="s">
        <v>8</v>
      </c>
      <c r="B9">
        <v>1.63</v>
      </c>
    </row>
    <row r="10" spans="1:2" x14ac:dyDescent="0.35">
      <c r="A10" t="s">
        <v>89</v>
      </c>
      <c r="B10">
        <v>1.65</v>
      </c>
    </row>
    <row r="11" spans="1:2" x14ac:dyDescent="0.35">
      <c r="A11" t="s">
        <v>54</v>
      </c>
      <c r="B11">
        <v>1.1499999999999999</v>
      </c>
    </row>
    <row r="12" spans="1:2" x14ac:dyDescent="0.35">
      <c r="A12" t="s">
        <v>55</v>
      </c>
      <c r="B12">
        <v>1.73</v>
      </c>
    </row>
    <row r="13" spans="1:2" x14ac:dyDescent="0.35">
      <c r="A13" t="s">
        <v>56</v>
      </c>
      <c r="B13">
        <v>1.4</v>
      </c>
    </row>
    <row r="14" spans="1:2" x14ac:dyDescent="0.35">
      <c r="A14" t="s">
        <v>57</v>
      </c>
      <c r="B14">
        <v>1.83</v>
      </c>
    </row>
    <row r="15" spans="1:2" x14ac:dyDescent="0.35">
      <c r="A15" t="s">
        <v>58</v>
      </c>
      <c r="B15">
        <v>1.78</v>
      </c>
    </row>
    <row r="16" spans="1:2" x14ac:dyDescent="0.35">
      <c r="A16" t="s">
        <v>59</v>
      </c>
      <c r="B16">
        <v>1.92</v>
      </c>
    </row>
    <row r="17" spans="1:2" x14ac:dyDescent="0.35">
      <c r="A17" t="s">
        <v>60</v>
      </c>
      <c r="B17">
        <v>1.89</v>
      </c>
    </row>
    <row r="18" spans="1:2" x14ac:dyDescent="0.35">
      <c r="A18" t="s">
        <v>61</v>
      </c>
      <c r="B18">
        <v>1.5</v>
      </c>
    </row>
    <row r="19" spans="1:2" x14ac:dyDescent="0.35">
      <c r="A19" t="s">
        <v>62</v>
      </c>
      <c r="B19">
        <v>1.42</v>
      </c>
    </row>
    <row r="20" spans="1:2" x14ac:dyDescent="0.35">
      <c r="A20" t="s">
        <v>63</v>
      </c>
      <c r="B20">
        <v>1.72</v>
      </c>
    </row>
    <row r="21" spans="1:2" x14ac:dyDescent="0.35">
      <c r="A21" t="s">
        <v>64</v>
      </c>
      <c r="B21">
        <v>1.92</v>
      </c>
    </row>
    <row r="22" spans="1:2" x14ac:dyDescent="0.35">
      <c r="A22" t="s">
        <v>65</v>
      </c>
      <c r="B22">
        <v>1.76</v>
      </c>
    </row>
    <row r="23" spans="1:2" x14ac:dyDescent="0.35">
      <c r="A23" t="s">
        <v>80</v>
      </c>
      <c r="B23">
        <v>2.17</v>
      </c>
    </row>
    <row r="24" spans="1:2" x14ac:dyDescent="0.35">
      <c r="A24" t="s">
        <v>66</v>
      </c>
      <c r="B24">
        <v>1.69</v>
      </c>
    </row>
    <row r="25" spans="1:2" x14ac:dyDescent="0.35">
      <c r="A25" t="s">
        <v>67</v>
      </c>
      <c r="B25">
        <v>2.6</v>
      </c>
    </row>
    <row r="26" spans="1:2" x14ac:dyDescent="0.35">
      <c r="A26" t="s">
        <v>68</v>
      </c>
      <c r="B26">
        <v>2.68</v>
      </c>
    </row>
    <row r="27" spans="1:2" x14ac:dyDescent="0.35">
      <c r="A27" t="s">
        <v>69</v>
      </c>
      <c r="B27">
        <v>2.37</v>
      </c>
    </row>
    <row r="28" spans="1:2" x14ac:dyDescent="0.35">
      <c r="A28" t="s">
        <v>70</v>
      </c>
      <c r="B28">
        <v>2.4900000000000002</v>
      </c>
    </row>
    <row r="29" spans="1:2" x14ac:dyDescent="0.35">
      <c r="A29" t="s">
        <v>71</v>
      </c>
      <c r="B29">
        <v>2.42</v>
      </c>
    </row>
    <row r="30" spans="1:2" x14ac:dyDescent="0.35">
      <c r="A30" t="s">
        <v>72</v>
      </c>
      <c r="B30">
        <v>2.63</v>
      </c>
    </row>
    <row r="31" spans="1:2" x14ac:dyDescent="0.35">
      <c r="A31" t="s">
        <v>73</v>
      </c>
      <c r="B31">
        <v>1.89</v>
      </c>
    </row>
    <row r="32" spans="1:2" x14ac:dyDescent="0.35">
      <c r="A32" t="s">
        <v>74</v>
      </c>
      <c r="B32">
        <v>1.84</v>
      </c>
    </row>
    <row r="33" spans="1:2" x14ac:dyDescent="0.35">
      <c r="A33" t="s">
        <v>75</v>
      </c>
      <c r="B33">
        <v>1.44</v>
      </c>
    </row>
    <row r="34" spans="1:2" x14ac:dyDescent="0.35">
      <c r="A34" t="s">
        <v>76</v>
      </c>
      <c r="B34">
        <v>2.2400000000000002</v>
      </c>
    </row>
    <row r="35" spans="1:2" x14ac:dyDescent="0.35">
      <c r="A35" t="s">
        <v>77</v>
      </c>
      <c r="B35">
        <v>2.44</v>
      </c>
    </row>
    <row r="36" spans="1:2" x14ac:dyDescent="0.35">
      <c r="A36" t="s">
        <v>78</v>
      </c>
      <c r="B36">
        <v>1.19</v>
      </c>
    </row>
    <row r="37" spans="1:2" x14ac:dyDescent="0.35">
      <c r="A37" t="s">
        <v>79</v>
      </c>
      <c r="B37">
        <v>1.57</v>
      </c>
    </row>
    <row r="39" spans="1:2" x14ac:dyDescent="0.35">
      <c r="B39" t="s">
        <v>83</v>
      </c>
    </row>
    <row r="40" spans="1:2" x14ac:dyDescent="0.35">
      <c r="B40" t="s">
        <v>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30255-F895-4B1C-82A1-8934A6C9549B}">
  <dimension ref="A1:B40"/>
  <sheetViews>
    <sheetView workbookViewId="0">
      <selection activeCell="B7" sqref="B7"/>
    </sheetView>
  </sheetViews>
  <sheetFormatPr defaultRowHeight="14.5" x14ac:dyDescent="0.35"/>
  <sheetData>
    <row r="1" spans="1:2" x14ac:dyDescent="0.35">
      <c r="B1" t="s">
        <v>88</v>
      </c>
    </row>
    <row r="2" spans="1:2" x14ac:dyDescent="0.35">
      <c r="A2" s="1" t="s">
        <v>0</v>
      </c>
      <c r="B2" s="1" t="s">
        <v>87</v>
      </c>
    </row>
    <row r="3" spans="1:2" x14ac:dyDescent="0.35">
      <c r="A3" t="s">
        <v>2</v>
      </c>
      <c r="B3" s="2">
        <f>+AVERAGE(B4:B37)</f>
        <v>1.1223529411764708</v>
      </c>
    </row>
    <row r="4" spans="1:2" x14ac:dyDescent="0.35">
      <c r="A4" t="s">
        <v>3</v>
      </c>
      <c r="B4">
        <v>1.57</v>
      </c>
    </row>
    <row r="5" spans="1:2" x14ac:dyDescent="0.35">
      <c r="A5" t="s">
        <v>4</v>
      </c>
      <c r="B5">
        <v>1.84</v>
      </c>
    </row>
    <row r="6" spans="1:2" x14ac:dyDescent="0.35">
      <c r="A6" t="s">
        <v>5</v>
      </c>
      <c r="B6">
        <v>1.37</v>
      </c>
    </row>
    <row r="7" spans="1:2" x14ac:dyDescent="0.35">
      <c r="A7" t="s">
        <v>6</v>
      </c>
      <c r="B7">
        <v>1.69</v>
      </c>
    </row>
    <row r="8" spans="1:2" x14ac:dyDescent="0.35">
      <c r="A8" t="s">
        <v>7</v>
      </c>
      <c r="B8">
        <v>1.93</v>
      </c>
    </row>
    <row r="9" spans="1:2" x14ac:dyDescent="0.35">
      <c r="A9" t="s">
        <v>8</v>
      </c>
      <c r="B9">
        <v>0.96</v>
      </c>
    </row>
    <row r="10" spans="1:2" x14ac:dyDescent="0.35">
      <c r="A10" t="s">
        <v>89</v>
      </c>
      <c r="B10">
        <v>0.89</v>
      </c>
    </row>
    <row r="11" spans="1:2" x14ac:dyDescent="0.35">
      <c r="A11" t="s">
        <v>54</v>
      </c>
      <c r="B11">
        <v>0.72</v>
      </c>
    </row>
    <row r="12" spans="1:2" x14ac:dyDescent="0.35">
      <c r="A12" t="s">
        <v>55</v>
      </c>
      <c r="B12">
        <v>0.95</v>
      </c>
    </row>
    <row r="13" spans="1:2" x14ac:dyDescent="0.35">
      <c r="A13" t="s">
        <v>56</v>
      </c>
      <c r="B13">
        <v>0.72</v>
      </c>
    </row>
    <row r="14" spans="1:2" x14ac:dyDescent="0.35">
      <c r="A14" t="s">
        <v>57</v>
      </c>
      <c r="B14">
        <v>1.19</v>
      </c>
    </row>
    <row r="15" spans="1:2" x14ac:dyDescent="0.35">
      <c r="A15" t="s">
        <v>58</v>
      </c>
      <c r="B15">
        <v>0.65</v>
      </c>
    </row>
    <row r="16" spans="1:2" x14ac:dyDescent="0.35">
      <c r="A16" t="s">
        <v>59</v>
      </c>
      <c r="B16">
        <v>1.06</v>
      </c>
    </row>
    <row r="17" spans="1:2" x14ac:dyDescent="0.35">
      <c r="A17" t="s">
        <v>60</v>
      </c>
      <c r="B17">
        <v>0.99</v>
      </c>
    </row>
    <row r="18" spans="1:2" x14ac:dyDescent="0.35">
      <c r="A18" t="s">
        <v>61</v>
      </c>
      <c r="B18">
        <v>1.21</v>
      </c>
    </row>
    <row r="19" spans="1:2" x14ac:dyDescent="0.35">
      <c r="A19" t="s">
        <v>62</v>
      </c>
      <c r="B19">
        <v>0.7</v>
      </c>
    </row>
    <row r="20" spans="1:2" x14ac:dyDescent="0.35">
      <c r="A20" t="s">
        <v>63</v>
      </c>
      <c r="B20">
        <v>1.07</v>
      </c>
    </row>
    <row r="21" spans="1:2" x14ac:dyDescent="0.35">
      <c r="A21" t="s">
        <v>64</v>
      </c>
      <c r="B21">
        <v>0.71</v>
      </c>
    </row>
    <row r="22" spans="1:2" x14ac:dyDescent="0.35">
      <c r="A22" t="s">
        <v>65</v>
      </c>
      <c r="B22">
        <v>1.1499999999999999</v>
      </c>
    </row>
    <row r="23" spans="1:2" x14ac:dyDescent="0.35">
      <c r="A23" t="s">
        <v>80</v>
      </c>
      <c r="B23">
        <v>1.05</v>
      </c>
    </row>
    <row r="24" spans="1:2" x14ac:dyDescent="0.35">
      <c r="A24" t="s">
        <v>66</v>
      </c>
      <c r="B24">
        <v>0.88</v>
      </c>
    </row>
    <row r="25" spans="1:2" x14ac:dyDescent="0.35">
      <c r="A25" t="s">
        <v>67</v>
      </c>
      <c r="B25">
        <v>1.48</v>
      </c>
    </row>
    <row r="26" spans="1:2" x14ac:dyDescent="0.35">
      <c r="A26" t="s">
        <v>68</v>
      </c>
      <c r="B26">
        <v>1.1299999999999999</v>
      </c>
    </row>
    <row r="27" spans="1:2" x14ac:dyDescent="0.35">
      <c r="A27" t="s">
        <v>69</v>
      </c>
      <c r="B27">
        <v>1.1599999999999999</v>
      </c>
    </row>
    <row r="28" spans="1:2" x14ac:dyDescent="0.35">
      <c r="A28" t="s">
        <v>70</v>
      </c>
      <c r="B28">
        <v>1.35</v>
      </c>
    </row>
    <row r="29" spans="1:2" x14ac:dyDescent="0.35">
      <c r="A29" t="s">
        <v>71</v>
      </c>
      <c r="B29">
        <v>1.21</v>
      </c>
    </row>
    <row r="30" spans="1:2" x14ac:dyDescent="0.35">
      <c r="A30" t="s">
        <v>72</v>
      </c>
      <c r="B30">
        <v>1.5</v>
      </c>
    </row>
    <row r="31" spans="1:2" x14ac:dyDescent="0.35">
      <c r="A31" t="s">
        <v>73</v>
      </c>
      <c r="B31">
        <v>1.0900000000000001</v>
      </c>
    </row>
    <row r="32" spans="1:2" x14ac:dyDescent="0.35">
      <c r="A32" t="s">
        <v>74</v>
      </c>
      <c r="B32">
        <v>0.77</v>
      </c>
    </row>
    <row r="33" spans="1:2" x14ac:dyDescent="0.35">
      <c r="A33" t="s">
        <v>75</v>
      </c>
      <c r="B33">
        <v>1.23</v>
      </c>
    </row>
    <row r="34" spans="1:2" x14ac:dyDescent="0.35">
      <c r="A34" t="s">
        <v>76</v>
      </c>
      <c r="B34">
        <v>1.37</v>
      </c>
    </row>
    <row r="35" spans="1:2" x14ac:dyDescent="0.35">
      <c r="A35" t="s">
        <v>77</v>
      </c>
      <c r="B35">
        <v>1.52</v>
      </c>
    </row>
    <row r="36" spans="1:2" x14ac:dyDescent="0.35">
      <c r="A36" t="s">
        <v>78</v>
      </c>
      <c r="B36">
        <v>0.55000000000000004</v>
      </c>
    </row>
    <row r="37" spans="1:2" x14ac:dyDescent="0.35">
      <c r="A37" t="s">
        <v>79</v>
      </c>
      <c r="B37">
        <v>0.5</v>
      </c>
    </row>
    <row r="39" spans="1:2" x14ac:dyDescent="0.35">
      <c r="B39" t="s">
        <v>85</v>
      </c>
    </row>
    <row r="40" spans="1:2" x14ac:dyDescent="0.35">
      <c r="B40" t="s">
        <v>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967B3-1BC0-468D-87F5-CC8451EE7B42}">
  <dimension ref="A1:B12"/>
  <sheetViews>
    <sheetView workbookViewId="0">
      <selection activeCell="B2" sqref="B2"/>
    </sheetView>
  </sheetViews>
  <sheetFormatPr defaultRowHeight="14.5" x14ac:dyDescent="0.35"/>
  <cols>
    <col min="1" max="1" width="14.26953125" bestFit="1" customWidth="1"/>
  </cols>
  <sheetData>
    <row r="1" spans="1:2" x14ac:dyDescent="0.35">
      <c r="B1" t="s">
        <v>17</v>
      </c>
    </row>
    <row r="2" spans="1:2" x14ac:dyDescent="0.35">
      <c r="B2" s="1" t="s">
        <v>13</v>
      </c>
    </row>
    <row r="3" spans="1:2" x14ac:dyDescent="0.35">
      <c r="A3" t="s">
        <v>18</v>
      </c>
      <c r="B3">
        <v>18.600000000000001</v>
      </c>
    </row>
    <row r="4" spans="1:2" x14ac:dyDescent="0.35">
      <c r="A4" t="s">
        <v>19</v>
      </c>
      <c r="B4">
        <v>10.24</v>
      </c>
    </row>
    <row r="5" spans="1:2" x14ac:dyDescent="0.35">
      <c r="A5" t="s">
        <v>20</v>
      </c>
      <c r="B5">
        <v>18.88</v>
      </c>
    </row>
    <row r="6" spans="1:2" x14ac:dyDescent="0.35">
      <c r="A6" t="s">
        <v>21</v>
      </c>
      <c r="B6">
        <v>17.13</v>
      </c>
    </row>
    <row r="7" spans="1:2" x14ac:dyDescent="0.35">
      <c r="A7" t="s">
        <v>22</v>
      </c>
      <c r="B7">
        <v>9.41</v>
      </c>
    </row>
    <row r="8" spans="1:2" x14ac:dyDescent="0.35">
      <c r="A8" t="s">
        <v>23</v>
      </c>
      <c r="B8">
        <v>25.74</v>
      </c>
    </row>
    <row r="10" spans="1:2" x14ac:dyDescent="0.35">
      <c r="B10" t="s">
        <v>25</v>
      </c>
    </row>
    <row r="11" spans="1:2" x14ac:dyDescent="0.35">
      <c r="B11" t="s">
        <v>26</v>
      </c>
    </row>
    <row r="12" spans="1:2" x14ac:dyDescent="0.35">
      <c r="B12" t="s">
        <v>24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469E4-7B07-43F2-9291-C184C5673976}">
  <dimension ref="A1:B13"/>
  <sheetViews>
    <sheetView workbookViewId="0">
      <selection activeCell="B2" sqref="B2"/>
    </sheetView>
  </sheetViews>
  <sheetFormatPr defaultRowHeight="14.5" x14ac:dyDescent="0.35"/>
  <cols>
    <col min="1" max="1" width="14.26953125" bestFit="1" customWidth="1"/>
  </cols>
  <sheetData>
    <row r="1" spans="1:2" x14ac:dyDescent="0.35">
      <c r="B1" t="s">
        <v>27</v>
      </c>
    </row>
    <row r="2" spans="1:2" x14ac:dyDescent="0.35">
      <c r="B2" s="1" t="s">
        <v>13</v>
      </c>
    </row>
    <row r="3" spans="1:2" x14ac:dyDescent="0.35">
      <c r="A3" t="s">
        <v>28</v>
      </c>
      <c r="B3">
        <v>45.71</v>
      </c>
    </row>
    <row r="4" spans="1:2" x14ac:dyDescent="0.35">
      <c r="A4" t="s">
        <v>19</v>
      </c>
      <c r="B4">
        <v>12.87</v>
      </c>
    </row>
    <row r="5" spans="1:2" x14ac:dyDescent="0.35">
      <c r="A5" t="s">
        <v>20</v>
      </c>
      <c r="B5">
        <v>14.02</v>
      </c>
    </row>
    <row r="6" spans="1:2" x14ac:dyDescent="0.35">
      <c r="A6" t="s">
        <v>21</v>
      </c>
      <c r="B6">
        <v>8.25</v>
      </c>
    </row>
    <row r="7" spans="1:2" x14ac:dyDescent="0.35">
      <c r="A7" t="s">
        <v>22</v>
      </c>
      <c r="B7">
        <v>5.92</v>
      </c>
    </row>
    <row r="8" spans="1:2" x14ac:dyDescent="0.35">
      <c r="A8" t="s">
        <v>23</v>
      </c>
      <c r="B8">
        <v>13.23</v>
      </c>
    </row>
    <row r="11" spans="1:2" x14ac:dyDescent="0.35">
      <c r="B11" t="s">
        <v>29</v>
      </c>
    </row>
    <row r="12" spans="1:2" x14ac:dyDescent="0.35">
      <c r="B12" t="s">
        <v>15</v>
      </c>
    </row>
    <row r="13" spans="1:2" x14ac:dyDescent="0.35">
      <c r="B13" t="s">
        <v>24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20B57-B980-4964-B093-728BA66752A6}">
  <dimension ref="A1:B13"/>
  <sheetViews>
    <sheetView workbookViewId="0">
      <selection activeCell="B2" sqref="B2"/>
    </sheetView>
  </sheetViews>
  <sheetFormatPr defaultRowHeight="14.5" x14ac:dyDescent="0.35"/>
  <cols>
    <col min="1" max="1" width="45.36328125" bestFit="1" customWidth="1"/>
  </cols>
  <sheetData>
    <row r="1" spans="1:2" x14ac:dyDescent="0.35">
      <c r="B1" t="s">
        <v>30</v>
      </c>
    </row>
    <row r="2" spans="1:2" x14ac:dyDescent="0.35">
      <c r="B2" s="1" t="s">
        <v>38</v>
      </c>
    </row>
    <row r="3" spans="1:2" x14ac:dyDescent="0.35">
      <c r="A3" t="s">
        <v>31</v>
      </c>
      <c r="B3">
        <v>62.04</v>
      </c>
    </row>
    <row r="4" spans="1:2" x14ac:dyDescent="0.35">
      <c r="A4" t="s">
        <v>32</v>
      </c>
      <c r="B4">
        <v>54.4</v>
      </c>
    </row>
    <row r="5" spans="1:2" x14ac:dyDescent="0.35">
      <c r="A5" t="s">
        <v>33</v>
      </c>
      <c r="B5">
        <v>42.74</v>
      </c>
    </row>
    <row r="6" spans="1:2" x14ac:dyDescent="0.35">
      <c r="A6" t="s">
        <v>34</v>
      </c>
      <c r="B6">
        <v>35.909999999999997</v>
      </c>
    </row>
    <row r="7" spans="1:2" x14ac:dyDescent="0.35">
      <c r="A7" t="s">
        <v>35</v>
      </c>
      <c r="B7">
        <v>29.94</v>
      </c>
    </row>
    <row r="8" spans="1:2" x14ac:dyDescent="0.35">
      <c r="A8" t="s">
        <v>36</v>
      </c>
      <c r="B8">
        <v>10.039999999999999</v>
      </c>
    </row>
    <row r="9" spans="1:2" x14ac:dyDescent="0.35">
      <c r="A9" t="s">
        <v>37</v>
      </c>
      <c r="B9">
        <v>2.91</v>
      </c>
    </row>
    <row r="11" spans="1:2" x14ac:dyDescent="0.35">
      <c r="B11" t="s">
        <v>39</v>
      </c>
    </row>
    <row r="12" spans="1:2" x14ac:dyDescent="0.35">
      <c r="B12" t="s">
        <v>40</v>
      </c>
    </row>
    <row r="13" spans="1:2" x14ac:dyDescent="0.35">
      <c r="B13" t="s">
        <v>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D5B0E-FE42-400C-94D8-88DEC5B6FB1C}">
  <dimension ref="A1:B14"/>
  <sheetViews>
    <sheetView workbookViewId="0">
      <selection activeCell="B2" sqref="B2"/>
    </sheetView>
  </sheetViews>
  <sheetFormatPr defaultRowHeight="14.5" x14ac:dyDescent="0.35"/>
  <cols>
    <col min="1" max="1" width="37.7265625" bestFit="1" customWidth="1"/>
  </cols>
  <sheetData>
    <row r="1" spans="1:2" x14ac:dyDescent="0.35">
      <c r="B1" t="s">
        <v>42</v>
      </c>
    </row>
    <row r="2" spans="1:2" x14ac:dyDescent="0.35">
      <c r="B2" s="1" t="s">
        <v>38</v>
      </c>
    </row>
    <row r="3" spans="1:2" x14ac:dyDescent="0.35">
      <c r="A3" t="s">
        <v>43</v>
      </c>
      <c r="B3">
        <v>59.65</v>
      </c>
    </row>
    <row r="4" spans="1:2" x14ac:dyDescent="0.35">
      <c r="A4" t="s">
        <v>44</v>
      </c>
      <c r="B4">
        <v>43.84</v>
      </c>
    </row>
    <row r="5" spans="1:2" x14ac:dyDescent="0.35">
      <c r="A5" t="s">
        <v>45</v>
      </c>
      <c r="B5">
        <v>41.93</v>
      </c>
    </row>
    <row r="6" spans="1:2" x14ac:dyDescent="0.35">
      <c r="A6" t="s">
        <v>46</v>
      </c>
      <c r="B6">
        <v>38</v>
      </c>
    </row>
    <row r="7" spans="1:2" x14ac:dyDescent="0.35">
      <c r="A7" t="s">
        <v>47</v>
      </c>
      <c r="B7">
        <v>35.270000000000003</v>
      </c>
    </row>
    <row r="8" spans="1:2" x14ac:dyDescent="0.35">
      <c r="A8" t="s">
        <v>48</v>
      </c>
      <c r="B8">
        <v>28.55</v>
      </c>
    </row>
    <row r="9" spans="1:2" x14ac:dyDescent="0.35">
      <c r="A9" t="s">
        <v>49</v>
      </c>
      <c r="B9">
        <v>9.6199999999999992</v>
      </c>
    </row>
    <row r="10" spans="1:2" x14ac:dyDescent="0.35">
      <c r="A10" t="s">
        <v>37</v>
      </c>
      <c r="B10">
        <v>2.08</v>
      </c>
    </row>
    <row r="12" spans="1:2" x14ac:dyDescent="0.35">
      <c r="B12" t="s">
        <v>39</v>
      </c>
    </row>
    <row r="13" spans="1:2" x14ac:dyDescent="0.35">
      <c r="B13" t="s">
        <v>50</v>
      </c>
    </row>
    <row r="14" spans="1:2" x14ac:dyDescent="0.35">
      <c r="B14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Figure 1</vt:lpstr>
      <vt:lpstr>Figure 2</vt:lpstr>
      <vt:lpstr>Figure 3</vt:lpstr>
      <vt:lpstr>Figure 4</vt:lpstr>
      <vt:lpstr>Figure 5</vt:lpstr>
      <vt:lpstr>Figure 6</vt:lpstr>
      <vt:lpstr>Figure 7</vt:lpstr>
      <vt:lpstr>Figure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Zarate</dc:creator>
  <cp:lastModifiedBy>Pablo Zarate</cp:lastModifiedBy>
  <dcterms:created xsi:type="dcterms:W3CDTF">2023-06-26T16:03:51Z</dcterms:created>
  <dcterms:modified xsi:type="dcterms:W3CDTF">2023-06-26T21:18:50Z</dcterms:modified>
</cp:coreProperties>
</file>