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on\Documents\Uni work\GP9\config\"/>
    </mc:Choice>
  </mc:AlternateContent>
  <xr:revisionPtr revIDLastSave="0" documentId="13_ncr:1_{503E1DB2-F191-44B8-A2E6-9FA5ECD7FCAD}" xr6:coauthVersionLast="47" xr6:coauthVersionMax="47" xr10:uidLastSave="{00000000-0000-0000-0000-000000000000}"/>
  <bookViews>
    <workbookView xWindow="28680" yWindow="-120" windowWidth="29040" windowHeight="16440" xr2:uid="{3A6A5294-CC9B-4A3A-B2A5-F3B5E93C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H11" i="1"/>
  <c r="G30" i="1"/>
  <c r="H38" i="1"/>
  <c r="B20" i="1"/>
  <c r="B21" i="1"/>
  <c r="G11" i="1"/>
  <c r="G47" i="1"/>
  <c r="H47" i="1"/>
  <c r="I47" i="1"/>
  <c r="K47" i="1"/>
  <c r="G38" i="1"/>
  <c r="B38" i="1"/>
  <c r="C38" i="1"/>
  <c r="B47" i="1" s="1"/>
  <c r="P32" i="1"/>
  <c r="B46" i="1" s="1"/>
  <c r="O32" i="1"/>
  <c r="N32" i="1"/>
  <c r="M32" i="1"/>
  <c r="L32" i="1"/>
  <c r="K32" i="1"/>
  <c r="P38" i="1"/>
  <c r="B44" i="1"/>
  <c r="B43" i="1"/>
  <c r="J47" i="1"/>
  <c r="F47" i="1"/>
  <c r="B30" i="1"/>
  <c r="C30" i="1"/>
  <c r="D30" i="1"/>
  <c r="E30" i="1"/>
  <c r="F11" i="1"/>
  <c r="N38" i="1"/>
  <c r="M38" i="1"/>
  <c r="L38" i="1"/>
  <c r="K38" i="1"/>
  <c r="B45" i="1" s="1"/>
  <c r="D38" i="1"/>
  <c r="E38" i="1"/>
  <c r="P26" i="1"/>
  <c r="N26" i="1"/>
  <c r="M26" i="1"/>
  <c r="B42" i="1" s="1"/>
  <c r="O26" i="1"/>
  <c r="E11" i="1"/>
  <c r="B19" i="1"/>
  <c r="B18" i="1"/>
  <c r="B17" i="1"/>
  <c r="B16" i="1"/>
  <c r="B15" i="1"/>
  <c r="B14" i="1"/>
  <c r="D11" i="1"/>
  <c r="C11" i="1"/>
  <c r="B11" i="1"/>
  <c r="B22" i="1" l="1"/>
</calcChain>
</file>

<file path=xl/sharedStrings.xml><?xml version="1.0" encoding="utf-8"?>
<sst xmlns="http://schemas.openxmlformats.org/spreadsheetml/2006/main" count="116" uniqueCount="50">
  <si>
    <t>Week 1</t>
  </si>
  <si>
    <t>Week 2</t>
  </si>
  <si>
    <t>ckc2</t>
  </si>
  <si>
    <t>Total Hours Spent</t>
  </si>
  <si>
    <t>cts12</t>
  </si>
  <si>
    <t>gwh18</t>
  </si>
  <si>
    <t>jat92</t>
  </si>
  <si>
    <t>jib16</t>
  </si>
  <si>
    <t>seh25</t>
  </si>
  <si>
    <t>shr27</t>
  </si>
  <si>
    <t>tyw1</t>
  </si>
  <si>
    <t>Week 3</t>
  </si>
  <si>
    <t>Total Hours spent per member</t>
  </si>
  <si>
    <t>ctc12</t>
  </si>
  <si>
    <t>Week 4</t>
  </si>
  <si>
    <t>Time Spent on UI Specification</t>
  </si>
  <si>
    <t>Time Spent on Test Specification</t>
  </si>
  <si>
    <t>Time Spent on Backend</t>
  </si>
  <si>
    <t>Time Spent on Frontend</t>
  </si>
  <si>
    <t>Time Spent on Junit Testing</t>
  </si>
  <si>
    <t>Design Specification</t>
  </si>
  <si>
    <t>Total</t>
  </si>
  <si>
    <t>Total Hours Spent Per Task</t>
  </si>
  <si>
    <t>UI Spec</t>
  </si>
  <si>
    <t>Test Spec</t>
  </si>
  <si>
    <t>Frontend</t>
  </si>
  <si>
    <t>Backen</t>
  </si>
  <si>
    <t>Des Spec</t>
  </si>
  <si>
    <t>Junit</t>
  </si>
  <si>
    <t>Week 5</t>
  </si>
  <si>
    <t>Tyw</t>
  </si>
  <si>
    <t>Tyw1</t>
  </si>
  <si>
    <t>Week 6</t>
  </si>
  <si>
    <t>Plan</t>
  </si>
  <si>
    <t>Feature</t>
  </si>
  <si>
    <t>Date</t>
  </si>
  <si>
    <t>Front-end and Backend finished and ready for docking</t>
  </si>
  <si>
    <t>Back and front need to be at least partially integrated</t>
  </si>
  <si>
    <t>Junit package 90% done</t>
  </si>
  <si>
    <t>Design Specification feedback resolved</t>
  </si>
  <si>
    <t>There needs to be partial implementation reviewed  and submitted to src</t>
  </si>
  <si>
    <t>Shit hits the fan</t>
  </si>
  <si>
    <t>Celebratory drink(or cry)</t>
  </si>
  <si>
    <t xml:space="preserve">Code must be submitted </t>
  </si>
  <si>
    <t>Maintenance manual needs to be made</t>
  </si>
  <si>
    <t>Any additions to documentation have to be done starting this week</t>
  </si>
  <si>
    <t>Acceptance tests  with client will begin sometime over the next 3 days</t>
  </si>
  <si>
    <t>Final submission of documents</t>
  </si>
  <si>
    <t>Second celebratory drink(or sob)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</si>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</sst>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BE-4586-AFC2-13602B849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BE-4586-AFC2-13602B849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BE-4586-AFC2-13602B849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BE-4586-AFC2-13602B849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BE-4586-AFC2-13602B849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BE-4586-AFC2-13602B849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BE-4586-AFC2-13602B849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BE-4586-AFC2-13602B849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Sheet1!$A$14:$A$21</c:f>
              <c:strCache>
                <c:ptCount val="8"/>
                <c:pt idx="0">
                  <c:v>ckc2</c:v>
                </c:pt>
                <c:pt idx="1">
                  <c:v>ctc12</c:v>
                </c:pt>
                <c:pt idx="2">
                  <c:v>gwh18</c:v>
                </c:pt>
                <c:pt idx="3">
                  <c:v>jat92</c:v>
                </c:pt>
                <c:pt idx="4">
                  <c:v>jib16</c:v>
                </c:pt>
                <c:pt idx="5">
                  <c:v>seh25</c:v>
                </c:pt>
                <c:pt idx="6">
                  <c:v>shr27</c:v>
                </c:pt>
                <c:pt idx="7">
                  <c:v>tyw1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54</c:v>
                </c:pt>
                <c:pt idx="1">
                  <c:v>42</c:v>
                </c:pt>
                <c:pt idx="2">
                  <c:v>64</c:v>
                </c:pt>
                <c:pt idx="3">
                  <c:v>51</c:v>
                </c:pt>
                <c:pt idx="4">
                  <c:v>54</c:v>
                </c:pt>
                <c:pt idx="5">
                  <c:v>50</c:v>
                </c:pt>
                <c:pt idx="6">
                  <c:v>73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CF-8B33-38BD91CC89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138112</xdr:rowOff>
    </xdr:from>
    <xdr:to>
      <xdr:col>15</xdr:col>
      <xdr:colOff>523875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E1730-F2C0-81C5-561F-7035D5C2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C723-FCEE-45B3-A579-269AA18BA770}">
  <dimension ref="A1:S47"/>
  <sheetViews>
    <sheetView tabSelected="1" workbookViewId="0">
      <selection activeCell="U29" sqref="U29"/>
    </sheetView>
  </sheetViews>
  <sheetFormatPr defaultRowHeight="15" x14ac:dyDescent="0.25"/>
  <cols>
    <col min="2" max="2" width="9.7109375" customWidth="1"/>
    <col min="17" max="17" width="10.7109375" bestFit="1" customWidth="1"/>
  </cols>
  <sheetData>
    <row r="1" spans="1:19" x14ac:dyDescent="0.25">
      <c r="A1" s="1"/>
      <c r="B1" s="1" t="s">
        <v>3</v>
      </c>
      <c r="C1" s="1"/>
      <c r="D1" s="1"/>
      <c r="E1" s="1"/>
      <c r="F1" s="1"/>
      <c r="G1" s="1"/>
      <c r="H1" s="1"/>
    </row>
    <row r="2" spans="1:19" x14ac:dyDescent="0.25">
      <c r="A2" s="1"/>
      <c r="B2" s="1" t="s">
        <v>0</v>
      </c>
      <c r="C2" s="1" t="s">
        <v>1</v>
      </c>
      <c r="D2" s="1" t="s">
        <v>11</v>
      </c>
      <c r="E2" s="1" t="s">
        <v>14</v>
      </c>
      <c r="F2" s="1" t="s">
        <v>29</v>
      </c>
      <c r="G2" s="1" t="s">
        <v>32</v>
      </c>
      <c r="H2" s="1" t="s">
        <v>49</v>
      </c>
      <c r="Q2" s="3" t="s">
        <v>33</v>
      </c>
      <c r="R2" s="3"/>
      <c r="S2" s="3"/>
    </row>
    <row r="3" spans="1:19" x14ac:dyDescent="0.25">
      <c r="A3" s="2" t="s">
        <v>2</v>
      </c>
      <c r="B3">
        <v>5</v>
      </c>
      <c r="C3">
        <v>7</v>
      </c>
      <c r="D3">
        <v>7</v>
      </c>
      <c r="E3">
        <v>12</v>
      </c>
      <c r="F3">
        <v>8</v>
      </c>
      <c r="G3">
        <v>7</v>
      </c>
      <c r="H3">
        <v>8</v>
      </c>
      <c r="Q3" s="3"/>
      <c r="R3" s="3"/>
      <c r="S3" s="3"/>
    </row>
    <row r="4" spans="1:19" x14ac:dyDescent="0.25">
      <c r="A4" s="2" t="s">
        <v>4</v>
      </c>
      <c r="B4">
        <v>2</v>
      </c>
      <c r="C4">
        <v>6</v>
      </c>
      <c r="D4">
        <v>5</v>
      </c>
      <c r="E4">
        <v>6</v>
      </c>
      <c r="F4">
        <v>8</v>
      </c>
      <c r="G4">
        <v>6</v>
      </c>
      <c r="H4">
        <v>9</v>
      </c>
      <c r="Q4" t="s">
        <v>35</v>
      </c>
      <c r="R4" t="s">
        <v>34</v>
      </c>
    </row>
    <row r="5" spans="1:19" x14ac:dyDescent="0.25">
      <c r="A5" s="2" t="s">
        <v>5</v>
      </c>
      <c r="B5">
        <v>8</v>
      </c>
      <c r="C5">
        <v>8</v>
      </c>
      <c r="D5">
        <v>6</v>
      </c>
      <c r="E5">
        <v>11</v>
      </c>
      <c r="F5">
        <v>7</v>
      </c>
      <c r="G5">
        <v>11</v>
      </c>
      <c r="H5">
        <v>13</v>
      </c>
      <c r="Q5" s="4">
        <v>45032</v>
      </c>
      <c r="R5" t="s">
        <v>36</v>
      </c>
    </row>
    <row r="6" spans="1:19" x14ac:dyDescent="0.25">
      <c r="A6" s="2" t="s">
        <v>6</v>
      </c>
      <c r="B6">
        <v>7</v>
      </c>
      <c r="C6">
        <v>8</v>
      </c>
      <c r="D6">
        <v>8</v>
      </c>
      <c r="E6">
        <v>7</v>
      </c>
      <c r="F6">
        <v>7</v>
      </c>
      <c r="G6">
        <v>8</v>
      </c>
      <c r="H6">
        <v>6</v>
      </c>
      <c r="Q6" s="4">
        <v>45039</v>
      </c>
      <c r="R6" t="s">
        <v>37</v>
      </c>
    </row>
    <row r="7" spans="1:19" x14ac:dyDescent="0.25">
      <c r="A7" s="2" t="s">
        <v>7</v>
      </c>
      <c r="B7">
        <v>5</v>
      </c>
      <c r="C7">
        <v>7</v>
      </c>
      <c r="D7">
        <v>7</v>
      </c>
      <c r="E7">
        <v>10</v>
      </c>
      <c r="F7">
        <v>8</v>
      </c>
      <c r="G7">
        <v>8</v>
      </c>
      <c r="H7">
        <v>9</v>
      </c>
      <c r="Q7" s="4">
        <v>45039</v>
      </c>
      <c r="R7" t="s">
        <v>38</v>
      </c>
    </row>
    <row r="8" spans="1:19" x14ac:dyDescent="0.25">
      <c r="A8" s="2" t="s">
        <v>8</v>
      </c>
      <c r="B8">
        <v>7</v>
      </c>
      <c r="C8">
        <v>4</v>
      </c>
      <c r="D8">
        <v>7</v>
      </c>
      <c r="E8">
        <v>9</v>
      </c>
      <c r="F8">
        <v>8</v>
      </c>
      <c r="G8">
        <v>8</v>
      </c>
      <c r="H8">
        <v>7</v>
      </c>
      <c r="Q8" s="4">
        <v>45039</v>
      </c>
      <c r="R8" t="s">
        <v>39</v>
      </c>
    </row>
    <row r="9" spans="1:19" x14ac:dyDescent="0.25">
      <c r="A9" s="2" t="s">
        <v>9</v>
      </c>
      <c r="B9">
        <v>8</v>
      </c>
      <c r="C9">
        <v>8</v>
      </c>
      <c r="D9">
        <v>12</v>
      </c>
      <c r="E9">
        <v>10</v>
      </c>
      <c r="F9">
        <v>16</v>
      </c>
      <c r="G9">
        <v>7</v>
      </c>
      <c r="H9">
        <v>12</v>
      </c>
      <c r="Q9" s="4">
        <v>45044</v>
      </c>
      <c r="R9" t="s">
        <v>40</v>
      </c>
    </row>
    <row r="10" spans="1:19" x14ac:dyDescent="0.25">
      <c r="A10" s="2" t="s">
        <v>10</v>
      </c>
      <c r="B10">
        <v>10</v>
      </c>
      <c r="C10">
        <v>10</v>
      </c>
      <c r="D10">
        <v>16</v>
      </c>
      <c r="E10">
        <v>9</v>
      </c>
      <c r="F10">
        <v>8</v>
      </c>
      <c r="G10">
        <v>6</v>
      </c>
      <c r="H10">
        <v>10</v>
      </c>
      <c r="Q10" s="4">
        <v>45048</v>
      </c>
      <c r="R10" t="s">
        <v>41</v>
      </c>
    </row>
    <row r="11" spans="1:19" x14ac:dyDescent="0.25">
      <c r="A11" s="2" t="s">
        <v>21</v>
      </c>
      <c r="B11">
        <f t="shared" ref="B11:G11" si="0">SUM(B3:B10)</f>
        <v>52</v>
      </c>
      <c r="C11">
        <f t="shared" si="0"/>
        <v>58</v>
      </c>
      <c r="D11">
        <f t="shared" si="0"/>
        <v>68</v>
      </c>
      <c r="E11">
        <f t="shared" si="0"/>
        <v>74</v>
      </c>
      <c r="F11">
        <f t="shared" si="0"/>
        <v>70</v>
      </c>
      <c r="G11">
        <f t="shared" si="0"/>
        <v>61</v>
      </c>
      <c r="H11">
        <f>SUM(H3:H10)</f>
        <v>74</v>
      </c>
      <c r="Q11" s="4">
        <v>45051</v>
      </c>
      <c r="R11" t="s">
        <v>42</v>
      </c>
    </row>
    <row r="12" spans="1:19" x14ac:dyDescent="0.25">
      <c r="Q12" s="4">
        <v>45051</v>
      </c>
      <c r="R12" t="s">
        <v>43</v>
      </c>
    </row>
    <row r="13" spans="1:19" x14ac:dyDescent="0.25">
      <c r="A13" s="1" t="s">
        <v>12</v>
      </c>
      <c r="B13" s="1"/>
      <c r="C13" s="1"/>
      <c r="Q13" s="4">
        <v>45053</v>
      </c>
      <c r="R13" t="s">
        <v>44</v>
      </c>
    </row>
    <row r="14" spans="1:19" x14ac:dyDescent="0.25">
      <c r="A14" s="2" t="s">
        <v>2</v>
      </c>
      <c r="B14">
        <f>SUM(B3:J3)</f>
        <v>54</v>
      </c>
      <c r="Q14" s="4">
        <v>45053</v>
      </c>
      <c r="R14" t="s">
        <v>45</v>
      </c>
    </row>
    <row r="15" spans="1:19" x14ac:dyDescent="0.25">
      <c r="A15" s="2" t="s">
        <v>13</v>
      </c>
      <c r="B15">
        <f>SUM(B4:J4)</f>
        <v>42</v>
      </c>
      <c r="Q15" s="4">
        <v>45055</v>
      </c>
      <c r="R15" t="s">
        <v>46</v>
      </c>
    </row>
    <row r="16" spans="1:19" x14ac:dyDescent="0.25">
      <c r="A16" s="2" t="s">
        <v>5</v>
      </c>
      <c r="B16">
        <f>SUM(B5:J5)</f>
        <v>64</v>
      </c>
      <c r="Q16" s="4">
        <v>45058</v>
      </c>
      <c r="R16" t="s">
        <v>47</v>
      </c>
    </row>
    <row r="17" spans="1:18" x14ac:dyDescent="0.25">
      <c r="A17" s="2" t="s">
        <v>6</v>
      </c>
      <c r="B17">
        <f>SUM(B6:J6)</f>
        <v>51</v>
      </c>
      <c r="Q17" s="4">
        <v>45058</v>
      </c>
      <c r="R17" t="s">
        <v>48</v>
      </c>
    </row>
    <row r="18" spans="1:18" x14ac:dyDescent="0.25">
      <c r="A18" s="2" t="s">
        <v>7</v>
      </c>
      <c r="B18">
        <f>SUM(B7:I7)</f>
        <v>54</v>
      </c>
    </row>
    <row r="19" spans="1:18" x14ac:dyDescent="0.25">
      <c r="A19" s="2" t="s">
        <v>8</v>
      </c>
      <c r="B19">
        <f>SUM(B8:I8)</f>
        <v>50</v>
      </c>
    </row>
    <row r="20" spans="1:18" x14ac:dyDescent="0.25">
      <c r="A20" s="2" t="s">
        <v>9</v>
      </c>
      <c r="B20">
        <f>SUM(B9:J9)</f>
        <v>73</v>
      </c>
    </row>
    <row r="21" spans="1:18" x14ac:dyDescent="0.25">
      <c r="A21" s="2" t="s">
        <v>10</v>
      </c>
      <c r="B21">
        <f>SUM(B10:J10)</f>
        <v>69</v>
      </c>
      <c r="L21" s="1" t="s">
        <v>15</v>
      </c>
      <c r="M21" s="1"/>
      <c r="N21" s="1"/>
      <c r="O21" s="1"/>
      <c r="P21" s="1"/>
    </row>
    <row r="22" spans="1:18" x14ac:dyDescent="0.25">
      <c r="A22" s="2" t="s">
        <v>21</v>
      </c>
      <c r="B22">
        <f>SUM(B14:B21)</f>
        <v>457</v>
      </c>
      <c r="L22" s="1"/>
      <c r="M22" s="1" t="s">
        <v>0</v>
      </c>
      <c r="N22" s="1" t="s">
        <v>1</v>
      </c>
      <c r="O22" s="1" t="s">
        <v>11</v>
      </c>
      <c r="P22" s="1" t="s">
        <v>14</v>
      </c>
    </row>
    <row r="23" spans="1:18" x14ac:dyDescent="0.25">
      <c r="L23" s="2" t="s">
        <v>8</v>
      </c>
      <c r="M23">
        <v>3</v>
      </c>
      <c r="N23">
        <v>2</v>
      </c>
      <c r="O23">
        <v>4</v>
      </c>
      <c r="P23">
        <v>0</v>
      </c>
    </row>
    <row r="24" spans="1:18" x14ac:dyDescent="0.25">
      <c r="L24" s="2" t="s">
        <v>10</v>
      </c>
      <c r="M24">
        <v>3</v>
      </c>
      <c r="N24">
        <v>4</v>
      </c>
      <c r="O24">
        <v>12</v>
      </c>
      <c r="P24">
        <v>8</v>
      </c>
    </row>
    <row r="25" spans="1:18" x14ac:dyDescent="0.25">
      <c r="A25" s="1" t="s">
        <v>16</v>
      </c>
      <c r="B25" s="1"/>
      <c r="C25" s="1"/>
      <c r="D25" s="1"/>
      <c r="E25" s="1"/>
      <c r="F25" s="1"/>
      <c r="L25" s="2" t="s">
        <v>6</v>
      </c>
      <c r="M25">
        <v>0</v>
      </c>
      <c r="N25">
        <v>0</v>
      </c>
      <c r="O25">
        <v>3</v>
      </c>
      <c r="P25">
        <v>4</v>
      </c>
    </row>
    <row r="26" spans="1:18" x14ac:dyDescent="0.25">
      <c r="A26" s="1"/>
      <c r="B26" s="1" t="s">
        <v>0</v>
      </c>
      <c r="C26" s="1" t="s">
        <v>1</v>
      </c>
      <c r="D26" s="1" t="s">
        <v>11</v>
      </c>
      <c r="E26" s="1" t="s">
        <v>14</v>
      </c>
      <c r="F26" s="1" t="s">
        <v>29</v>
      </c>
      <c r="G26" s="1" t="s">
        <v>49</v>
      </c>
      <c r="L26" s="2" t="s">
        <v>21</v>
      </c>
      <c r="M26">
        <f>SUM(M23:M25)</f>
        <v>6</v>
      </c>
      <c r="N26">
        <f>SUM(N23:N25)</f>
        <v>6</v>
      </c>
      <c r="O26">
        <f>SUM(O23:O25)</f>
        <v>19</v>
      </c>
      <c r="P26">
        <f>SUM(P23:P25)</f>
        <v>12</v>
      </c>
    </row>
    <row r="27" spans="1:18" x14ac:dyDescent="0.25">
      <c r="A27" s="2" t="s">
        <v>7</v>
      </c>
      <c r="B27">
        <v>2</v>
      </c>
      <c r="C27">
        <v>5</v>
      </c>
      <c r="D27">
        <v>4</v>
      </c>
      <c r="E27">
        <v>6</v>
      </c>
      <c r="F27">
        <v>4</v>
      </c>
    </row>
    <row r="28" spans="1:18" x14ac:dyDescent="0.25">
      <c r="A28" s="2" t="s">
        <v>2</v>
      </c>
      <c r="B28">
        <v>3</v>
      </c>
      <c r="C28">
        <v>6</v>
      </c>
      <c r="D28">
        <v>5</v>
      </c>
      <c r="E28">
        <v>6</v>
      </c>
      <c r="F28">
        <v>3</v>
      </c>
      <c r="G28">
        <v>1</v>
      </c>
      <c r="J28" s="1" t="s">
        <v>17</v>
      </c>
      <c r="K28" s="1"/>
      <c r="L28" s="1"/>
      <c r="M28" s="1"/>
      <c r="N28" s="1"/>
      <c r="O28" s="1"/>
      <c r="P28" s="1"/>
    </row>
    <row r="29" spans="1:18" x14ac:dyDescent="0.25">
      <c r="A29" s="2" t="s">
        <v>30</v>
      </c>
      <c r="B29">
        <v>0</v>
      </c>
      <c r="C29">
        <v>0</v>
      </c>
      <c r="D29">
        <v>0</v>
      </c>
      <c r="E29">
        <v>0</v>
      </c>
      <c r="F29">
        <v>2</v>
      </c>
      <c r="J29" s="1"/>
      <c r="K29" s="1" t="s">
        <v>0</v>
      </c>
      <c r="L29" s="1" t="s">
        <v>1</v>
      </c>
      <c r="M29" s="1" t="s">
        <v>11</v>
      </c>
      <c r="N29" s="1" t="s">
        <v>14</v>
      </c>
      <c r="O29" s="1" t="s">
        <v>29</v>
      </c>
      <c r="P29" s="1" t="s">
        <v>32</v>
      </c>
    </row>
    <row r="30" spans="1:18" x14ac:dyDescent="0.25">
      <c r="A30" s="2" t="s">
        <v>21</v>
      </c>
      <c r="B30">
        <f>SUM(B27:B29)</f>
        <v>5</v>
      </c>
      <c r="C30">
        <f>SUM(C27:C29)</f>
        <v>11</v>
      </c>
      <c r="D30">
        <f>SUM(D27:D29)</f>
        <v>9</v>
      </c>
      <c r="E30">
        <f>SUM(E27:E29)</f>
        <v>12</v>
      </c>
      <c r="F30">
        <v>7</v>
      </c>
      <c r="G30">
        <f>SUM(G27:G29)</f>
        <v>1</v>
      </c>
      <c r="J30" s="2" t="s">
        <v>9</v>
      </c>
      <c r="K30">
        <v>2</v>
      </c>
      <c r="L30">
        <v>7</v>
      </c>
      <c r="M30">
        <v>11</v>
      </c>
      <c r="N30">
        <v>8</v>
      </c>
      <c r="O30">
        <v>13</v>
      </c>
      <c r="P30">
        <v>2</v>
      </c>
    </row>
    <row r="31" spans="1:18" x14ac:dyDescent="0.25">
      <c r="J31" s="2" t="s">
        <v>6</v>
      </c>
      <c r="K31">
        <v>0</v>
      </c>
      <c r="L31">
        <v>0</v>
      </c>
      <c r="M31">
        <v>0</v>
      </c>
      <c r="N31">
        <v>0</v>
      </c>
      <c r="O31">
        <v>0</v>
      </c>
      <c r="P31">
        <v>6</v>
      </c>
    </row>
    <row r="32" spans="1:18" x14ac:dyDescent="0.25">
      <c r="J32" s="2" t="s">
        <v>21</v>
      </c>
      <c r="K32">
        <f t="shared" ref="K32:P32" si="1">SUM(K30:K31)</f>
        <v>2</v>
      </c>
      <c r="L32">
        <f t="shared" si="1"/>
        <v>7</v>
      </c>
      <c r="M32">
        <f t="shared" si="1"/>
        <v>11</v>
      </c>
      <c r="N32">
        <f t="shared" si="1"/>
        <v>8</v>
      </c>
      <c r="O32">
        <f t="shared" si="1"/>
        <v>13</v>
      </c>
      <c r="P32">
        <f t="shared" si="1"/>
        <v>8</v>
      </c>
    </row>
    <row r="33" spans="1:17" x14ac:dyDescent="0.25">
      <c r="A33" s="1" t="s">
        <v>19</v>
      </c>
      <c r="B33" s="1"/>
      <c r="C33" s="1"/>
      <c r="D33" s="1"/>
      <c r="E33" s="1"/>
      <c r="F33" s="1"/>
      <c r="G33" s="1"/>
    </row>
    <row r="34" spans="1:17" x14ac:dyDescent="0.25">
      <c r="A34" s="1"/>
      <c r="B34" s="1" t="s">
        <v>0</v>
      </c>
      <c r="C34" s="1" t="s">
        <v>1</v>
      </c>
      <c r="D34" s="1" t="s">
        <v>11</v>
      </c>
      <c r="E34" s="1" t="s">
        <v>14</v>
      </c>
      <c r="F34" s="1" t="s">
        <v>29</v>
      </c>
      <c r="G34" s="1" t="s">
        <v>32</v>
      </c>
      <c r="H34" s="1" t="s">
        <v>49</v>
      </c>
      <c r="J34" s="1" t="s">
        <v>18</v>
      </c>
      <c r="K34" s="1"/>
      <c r="L34" s="1"/>
      <c r="M34" s="1"/>
      <c r="N34" s="1"/>
      <c r="O34" s="1"/>
      <c r="P34" s="1"/>
    </row>
    <row r="35" spans="1:17" x14ac:dyDescent="0.25">
      <c r="A35" s="2" t="s">
        <v>2</v>
      </c>
      <c r="B35">
        <v>0</v>
      </c>
      <c r="C35">
        <v>0</v>
      </c>
      <c r="D35">
        <v>1</v>
      </c>
      <c r="E35">
        <v>2</v>
      </c>
      <c r="F35">
        <v>3</v>
      </c>
      <c r="G35">
        <v>5</v>
      </c>
      <c r="H35">
        <v>4</v>
      </c>
      <c r="J35" s="1"/>
      <c r="K35" s="1" t="s">
        <v>0</v>
      </c>
      <c r="L35" s="1" t="s">
        <v>1</v>
      </c>
      <c r="M35" s="1" t="s">
        <v>11</v>
      </c>
      <c r="N35" s="1" t="s">
        <v>14</v>
      </c>
      <c r="O35" s="1" t="s">
        <v>29</v>
      </c>
      <c r="P35" s="1" t="s">
        <v>32</v>
      </c>
      <c r="Q35" s="1" t="s">
        <v>49</v>
      </c>
    </row>
    <row r="36" spans="1:17" x14ac:dyDescent="0.25">
      <c r="A36" s="2" t="s">
        <v>7</v>
      </c>
      <c r="B36">
        <v>0</v>
      </c>
      <c r="C36">
        <v>0</v>
      </c>
      <c r="D36">
        <v>0</v>
      </c>
      <c r="E36">
        <v>2</v>
      </c>
      <c r="F36">
        <v>1</v>
      </c>
      <c r="G36">
        <v>6</v>
      </c>
      <c r="H36">
        <v>6</v>
      </c>
      <c r="J36" s="2" t="s">
        <v>4</v>
      </c>
      <c r="K36">
        <v>0</v>
      </c>
      <c r="L36">
        <v>5</v>
      </c>
      <c r="M36">
        <v>5</v>
      </c>
      <c r="N36">
        <v>4</v>
      </c>
      <c r="O36">
        <v>4</v>
      </c>
      <c r="P36">
        <v>3</v>
      </c>
      <c r="Q36">
        <v>4</v>
      </c>
    </row>
    <row r="37" spans="1:17" x14ac:dyDescent="0.25">
      <c r="A37" s="2" t="s">
        <v>8</v>
      </c>
      <c r="B37">
        <v>0</v>
      </c>
      <c r="C37">
        <v>0</v>
      </c>
      <c r="D37">
        <v>0</v>
      </c>
      <c r="E37">
        <v>6</v>
      </c>
      <c r="F37">
        <v>5</v>
      </c>
      <c r="G37">
        <v>5</v>
      </c>
      <c r="H37">
        <v>4</v>
      </c>
      <c r="J37" s="2" t="s">
        <v>5</v>
      </c>
      <c r="K37">
        <v>4</v>
      </c>
      <c r="L37">
        <v>4</v>
      </c>
      <c r="M37">
        <v>5</v>
      </c>
      <c r="N37">
        <v>8</v>
      </c>
      <c r="O37">
        <v>2</v>
      </c>
      <c r="P37">
        <v>4</v>
      </c>
      <c r="Q37">
        <v>0</v>
      </c>
    </row>
    <row r="38" spans="1:17" x14ac:dyDescent="0.25">
      <c r="A38" s="2" t="s">
        <v>21</v>
      </c>
      <c r="B38">
        <f>SUM(B35:B37)</f>
        <v>0</v>
      </c>
      <c r="C38">
        <f>SUM(C35:C37)</f>
        <v>0</v>
      </c>
      <c r="D38">
        <f>SUM(D35:D37)</f>
        <v>1</v>
      </c>
      <c r="E38">
        <f>SUM(E35:E37)</f>
        <v>10</v>
      </c>
      <c r="F38">
        <v>9</v>
      </c>
      <c r="G38">
        <f>SUM(G35:G37)</f>
        <v>16</v>
      </c>
      <c r="H38">
        <f>SUM(H35:H37)</f>
        <v>14</v>
      </c>
      <c r="J38" s="2" t="s">
        <v>21</v>
      </c>
      <c r="K38">
        <f>SUM(K36:K37)</f>
        <v>4</v>
      </c>
      <c r="L38">
        <f>SUM(L36:L37)</f>
        <v>9</v>
      </c>
      <c r="M38">
        <f>SUM(M36:M37)</f>
        <v>10</v>
      </c>
      <c r="N38">
        <f>SUM(N36:N37)</f>
        <v>12</v>
      </c>
      <c r="O38">
        <v>6</v>
      </c>
      <c r="P38">
        <f>SUM(P36:P37)</f>
        <v>7</v>
      </c>
      <c r="Q38">
        <v>4</v>
      </c>
    </row>
    <row r="41" spans="1:17" x14ac:dyDescent="0.25">
      <c r="A41" s="1" t="s">
        <v>22</v>
      </c>
      <c r="B41" s="1"/>
      <c r="C41" s="1"/>
      <c r="E41" s="1" t="s">
        <v>20</v>
      </c>
      <c r="F41" s="1"/>
      <c r="G41" s="1"/>
      <c r="H41" s="1"/>
      <c r="I41" s="1"/>
      <c r="J41" s="1"/>
      <c r="K41" s="1"/>
    </row>
    <row r="42" spans="1:17" x14ac:dyDescent="0.25">
      <c r="A42" t="s">
        <v>23</v>
      </c>
      <c r="B42">
        <f>SUM(M26:P26)</f>
        <v>43</v>
      </c>
      <c r="E42" s="1"/>
      <c r="F42" s="1" t="s">
        <v>0</v>
      </c>
      <c r="G42" s="1" t="s">
        <v>1</v>
      </c>
      <c r="H42" s="1" t="s">
        <v>11</v>
      </c>
      <c r="I42" s="1" t="s">
        <v>14</v>
      </c>
      <c r="J42" s="1" t="s">
        <v>29</v>
      </c>
      <c r="K42" s="1" t="s">
        <v>32</v>
      </c>
      <c r="L42" s="1" t="s">
        <v>49</v>
      </c>
    </row>
    <row r="43" spans="1:17" x14ac:dyDescent="0.25">
      <c r="A43" t="s">
        <v>24</v>
      </c>
      <c r="B43">
        <f>SUM(B30:F30)</f>
        <v>44</v>
      </c>
      <c r="E43" s="2" t="s">
        <v>5</v>
      </c>
      <c r="F43">
        <v>2</v>
      </c>
      <c r="G43">
        <v>0</v>
      </c>
      <c r="H43">
        <v>0</v>
      </c>
      <c r="I43">
        <v>0</v>
      </c>
      <c r="J43">
        <v>2</v>
      </c>
      <c r="K43">
        <v>3</v>
      </c>
      <c r="L43">
        <v>8</v>
      </c>
    </row>
    <row r="44" spans="1:17" x14ac:dyDescent="0.25">
      <c r="A44" t="s">
        <v>27</v>
      </c>
      <c r="B44">
        <f>SUM(F47:K47)</f>
        <v>24</v>
      </c>
      <c r="E44" s="2" t="s">
        <v>9</v>
      </c>
      <c r="F44">
        <v>5</v>
      </c>
      <c r="G44">
        <v>0</v>
      </c>
      <c r="H44">
        <v>0</v>
      </c>
      <c r="I44">
        <v>0</v>
      </c>
      <c r="J44">
        <v>0</v>
      </c>
      <c r="K44">
        <v>3</v>
      </c>
      <c r="L44">
        <v>9</v>
      </c>
    </row>
    <row r="45" spans="1:17" x14ac:dyDescent="0.25">
      <c r="A45" t="s">
        <v>25</v>
      </c>
      <c r="B45">
        <f>SUM(K38:P38)</f>
        <v>48</v>
      </c>
      <c r="E45" s="2" t="s">
        <v>6</v>
      </c>
      <c r="F45">
        <v>4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</row>
    <row r="46" spans="1:17" x14ac:dyDescent="0.25">
      <c r="A46" t="s">
        <v>26</v>
      </c>
      <c r="B46">
        <f>SUM(K32:P32)</f>
        <v>49</v>
      </c>
      <c r="E46" s="2" t="s">
        <v>31</v>
      </c>
      <c r="F46">
        <v>0</v>
      </c>
      <c r="G46">
        <v>0</v>
      </c>
      <c r="H46">
        <v>0</v>
      </c>
      <c r="I46">
        <v>0</v>
      </c>
      <c r="J46">
        <v>2</v>
      </c>
      <c r="K46">
        <v>2</v>
      </c>
      <c r="L46">
        <v>5</v>
      </c>
    </row>
    <row r="47" spans="1:17" x14ac:dyDescent="0.25">
      <c r="A47" t="s">
        <v>28</v>
      </c>
      <c r="B47">
        <f>SUM(B38:G38)</f>
        <v>36</v>
      </c>
      <c r="E47" s="2" t="s">
        <v>21</v>
      </c>
      <c r="F47">
        <f t="shared" ref="F47:K47" si="2">SUM(F43:F46)</f>
        <v>11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5</v>
      </c>
      <c r="K47">
        <f t="shared" si="2"/>
        <v>8</v>
      </c>
      <c r="L47">
        <f>SUM(L43:L46)</f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Gwion Hughes</dc:creator>
  <cp:lastModifiedBy>Gwion Hughes</cp:lastModifiedBy>
  <dcterms:created xsi:type="dcterms:W3CDTF">2023-02-15T13:12:13Z</dcterms:created>
  <dcterms:modified xsi:type="dcterms:W3CDTF">2023-03-24T09:12:33Z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2023-03-02T21:29:57Z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1965dfd8-f716-43dc-8036-6e0add76026a</vt:lpwstr>
  </property>
  <property fmtid="{D5CDD505-2E9C-101B-9397-08002B2CF9AE}" pid="8" name="MSIP_Label_f2dfecbd-fc97-4e8a-a9cd-19ed496c406e_ContentBits">
    <vt:lpwstr>0</vt:lpwstr>
  </property>
</Properties>
</file>