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on\Documents\Uni work\GP9\config\"/>
    </mc:Choice>
  </mc:AlternateContent>
  <xr:revisionPtr revIDLastSave="0" documentId="13_ncr:1_{70E355F4-A051-4832-9146-CDF5EB810641}" xr6:coauthVersionLast="47" xr6:coauthVersionMax="47" xr10:uidLastSave="{00000000-0000-0000-0000-000000000000}"/>
  <bookViews>
    <workbookView xWindow="-120" yWindow="-120" windowWidth="29040" windowHeight="16440" xr2:uid="{3A6A5294-CC9B-4A3A-B2A5-F3B5E93C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38" i="1"/>
  <c r="H30" i="1"/>
  <c r="Q46" i="1"/>
  <c r="H11" i="1"/>
  <c r="G30" i="1"/>
  <c r="H38" i="1"/>
  <c r="B20" i="1"/>
  <c r="B21" i="1"/>
  <c r="G11" i="1"/>
  <c r="L46" i="1"/>
  <c r="M46" i="1"/>
  <c r="B44" i="1" s="1"/>
  <c r="N46" i="1"/>
  <c r="P46" i="1"/>
  <c r="G38" i="1"/>
  <c r="B38" i="1"/>
  <c r="C38" i="1"/>
  <c r="B47" i="1" s="1"/>
  <c r="T31" i="1"/>
  <c r="S31" i="1"/>
  <c r="R31" i="1"/>
  <c r="Q31" i="1"/>
  <c r="P31" i="1"/>
  <c r="O31" i="1"/>
  <c r="T37" i="1"/>
  <c r="B43" i="1"/>
  <c r="O46" i="1"/>
  <c r="K46" i="1"/>
  <c r="B30" i="1"/>
  <c r="C30" i="1"/>
  <c r="D30" i="1"/>
  <c r="E30" i="1"/>
  <c r="F11" i="1"/>
  <c r="R37" i="1"/>
  <c r="Q37" i="1"/>
  <c r="P37" i="1"/>
  <c r="O37" i="1"/>
  <c r="B45" i="1" s="1"/>
  <c r="D38" i="1"/>
  <c r="E38" i="1"/>
  <c r="P26" i="1"/>
  <c r="N26" i="1"/>
  <c r="M26" i="1"/>
  <c r="B42" i="1" s="1"/>
  <c r="O26" i="1"/>
  <c r="E11" i="1"/>
  <c r="B19" i="1"/>
  <c r="B18" i="1"/>
  <c r="B17" i="1"/>
  <c r="B16" i="1"/>
  <c r="B15" i="1"/>
  <c r="B14" i="1"/>
  <c r="D11" i="1"/>
  <c r="C11" i="1"/>
  <c r="B11" i="1"/>
  <c r="B46" i="1" l="1"/>
  <c r="B22" i="1"/>
</calcChain>
</file>

<file path=xl/sharedStrings.xml><?xml version="1.0" encoding="utf-8"?>
<sst xmlns="http://schemas.openxmlformats.org/spreadsheetml/2006/main" count="119" uniqueCount="51">
  <si>
    <t>Week 1</t>
  </si>
  <si>
    <t>Week 2</t>
  </si>
  <si>
    <t>ckc2</t>
  </si>
  <si>
    <t>Total Hours Spent</t>
  </si>
  <si>
    <t>cts12</t>
  </si>
  <si>
    <t>gwh18</t>
  </si>
  <si>
    <t>jat92</t>
  </si>
  <si>
    <t>jib16</t>
  </si>
  <si>
    <t>seh25</t>
  </si>
  <si>
    <t>shr27</t>
  </si>
  <si>
    <t>tyw1</t>
  </si>
  <si>
    <t>Week 3</t>
  </si>
  <si>
    <t>Total Hours spent per member</t>
  </si>
  <si>
    <t>ctc12</t>
  </si>
  <si>
    <t>Week 4</t>
  </si>
  <si>
    <t>Time Spent on UI Specification</t>
  </si>
  <si>
    <t>Time Spent on Test Specification</t>
  </si>
  <si>
    <t>Time Spent on Backend</t>
  </si>
  <si>
    <t>Time Spent on Frontend</t>
  </si>
  <si>
    <t>Time Spent on Junit Testing</t>
  </si>
  <si>
    <t>Design Specification</t>
  </si>
  <si>
    <t>Total</t>
  </si>
  <si>
    <t>Total Hours Spent Per Task</t>
  </si>
  <si>
    <t>UI Spec</t>
  </si>
  <si>
    <t>Test Spec</t>
  </si>
  <si>
    <t>Frontend</t>
  </si>
  <si>
    <t>Backen</t>
  </si>
  <si>
    <t>Des Spec</t>
  </si>
  <si>
    <t>Junit</t>
  </si>
  <si>
    <t>Week 5</t>
  </si>
  <si>
    <t>Tyw</t>
  </si>
  <si>
    <t>Tyw1</t>
  </si>
  <si>
    <t>Week 6</t>
  </si>
  <si>
    <t>Plan</t>
  </si>
  <si>
    <t>Feature</t>
  </si>
  <si>
    <t>Date</t>
  </si>
  <si>
    <t>Front-end and Backend finished and ready for docking</t>
  </si>
  <si>
    <t>Back and front need to be at least partially integrated</t>
  </si>
  <si>
    <t>Junit package 90% done</t>
  </si>
  <si>
    <t>Design Specification feedback resolved</t>
  </si>
  <si>
    <t>There needs to be partial implementation reviewed  and submitted to src</t>
  </si>
  <si>
    <t>Shit hits the fan</t>
  </si>
  <si>
    <t>Celebratory drink(or cry)</t>
  </si>
  <si>
    <t xml:space="preserve">Code must be submitted </t>
  </si>
  <si>
    <t>Maintenance manual needs to be made</t>
  </si>
  <si>
    <t>Any additions to documentation have to be done starting this week</t>
  </si>
  <si>
    <t>Acceptance tests  with client will begin sometime over the next 3 days</t>
  </si>
  <si>
    <t>Final submission of documents</t>
  </si>
  <si>
    <t>Second celebratory drink(or sob)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</si>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</sst>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BE-4586-AFC2-13602B8497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BE-4586-AFC2-13602B8497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BE-4586-AFC2-13602B8497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BE-4586-AFC2-13602B8497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BE-4586-AFC2-13602B8497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1BE-4586-AFC2-13602B84976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1BE-4586-AFC2-13602B84976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1BE-4586-AFC2-13602B8497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Sheet1!$A$14:$A$21</c:f>
              <c:strCache>
                <c:ptCount val="8"/>
                <c:pt idx="0">
                  <c:v>ckc2</c:v>
                </c:pt>
                <c:pt idx="1">
                  <c:v>ctc12</c:v>
                </c:pt>
                <c:pt idx="2">
                  <c:v>gwh18</c:v>
                </c:pt>
                <c:pt idx="3">
                  <c:v>jat92</c:v>
                </c:pt>
                <c:pt idx="4">
                  <c:v>jib16</c:v>
                </c:pt>
                <c:pt idx="5">
                  <c:v>seh25</c:v>
                </c:pt>
                <c:pt idx="6">
                  <c:v>shr27</c:v>
                </c:pt>
                <c:pt idx="7">
                  <c:v>tyw1</c:v>
                </c:pt>
              </c:strCache>
            </c:strRef>
          </c:cat>
          <c:val>
            <c:numRef>
              <c:f>Sheet1!$B$14:$B$21</c:f>
              <c:numCache>
                <c:formatCode>General</c:formatCode>
                <c:ptCount val="8"/>
                <c:pt idx="0">
                  <c:v>58</c:v>
                </c:pt>
                <c:pt idx="1">
                  <c:v>42</c:v>
                </c:pt>
                <c:pt idx="2">
                  <c:v>66</c:v>
                </c:pt>
                <c:pt idx="3">
                  <c:v>51</c:v>
                </c:pt>
                <c:pt idx="4">
                  <c:v>59</c:v>
                </c:pt>
                <c:pt idx="5">
                  <c:v>54</c:v>
                </c:pt>
                <c:pt idx="6">
                  <c:v>73</c:v>
                </c:pt>
                <c:pt idx="7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9-44CF-8B33-38BD91CC89B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2</xdr:row>
      <xdr:rowOff>4762</xdr:rowOff>
    </xdr:from>
    <xdr:to>
      <xdr:col>17</xdr:col>
      <xdr:colOff>381000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E1730-F2C0-81C5-561F-7035D5C29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723-FCEE-45B3-A579-269AA18BA770}">
  <dimension ref="A1:U47"/>
  <sheetViews>
    <sheetView tabSelected="1" topLeftCell="A16" workbookViewId="0">
      <selection activeCell="I15" sqref="I15"/>
    </sheetView>
  </sheetViews>
  <sheetFormatPr defaultRowHeight="15" x14ac:dyDescent="0.25"/>
  <cols>
    <col min="2" max="2" width="9.7109375" customWidth="1"/>
    <col min="17" max="17" width="10.7109375" bestFit="1" customWidth="1"/>
  </cols>
  <sheetData>
    <row r="1" spans="1:21" x14ac:dyDescent="0.25">
      <c r="A1" s="1"/>
      <c r="B1" s="1" t="s">
        <v>3</v>
      </c>
      <c r="C1" s="1"/>
      <c r="D1" s="1"/>
      <c r="E1" s="1"/>
      <c r="F1" s="1"/>
      <c r="G1" s="1"/>
      <c r="H1" s="1"/>
      <c r="I1" s="1"/>
    </row>
    <row r="2" spans="1:21" x14ac:dyDescent="0.25">
      <c r="A2" s="1"/>
      <c r="B2" s="1" t="s">
        <v>0</v>
      </c>
      <c r="C2" s="1" t="s">
        <v>1</v>
      </c>
      <c r="D2" s="1" t="s">
        <v>11</v>
      </c>
      <c r="E2" s="1" t="s">
        <v>14</v>
      </c>
      <c r="F2" s="1" t="s">
        <v>29</v>
      </c>
      <c r="G2" s="1" t="s">
        <v>32</v>
      </c>
      <c r="H2" s="1" t="s">
        <v>49</v>
      </c>
      <c r="I2" s="1" t="s">
        <v>50</v>
      </c>
      <c r="S2" s="3" t="s">
        <v>33</v>
      </c>
      <c r="T2" s="3"/>
      <c r="U2" s="3"/>
    </row>
    <row r="3" spans="1:21" x14ac:dyDescent="0.25">
      <c r="A3" s="2" t="s">
        <v>2</v>
      </c>
      <c r="B3">
        <v>5</v>
      </c>
      <c r="C3">
        <v>7</v>
      </c>
      <c r="D3">
        <v>7</v>
      </c>
      <c r="E3">
        <v>12</v>
      </c>
      <c r="F3">
        <v>8</v>
      </c>
      <c r="G3">
        <v>7</v>
      </c>
      <c r="H3">
        <v>8</v>
      </c>
      <c r="I3">
        <v>4</v>
      </c>
      <c r="S3" s="3"/>
      <c r="T3" s="3"/>
      <c r="U3" s="3"/>
    </row>
    <row r="4" spans="1:21" x14ac:dyDescent="0.25">
      <c r="A4" s="2" t="s">
        <v>4</v>
      </c>
      <c r="B4">
        <v>2</v>
      </c>
      <c r="C4">
        <v>6</v>
      </c>
      <c r="D4">
        <v>5</v>
      </c>
      <c r="E4">
        <v>6</v>
      </c>
      <c r="F4">
        <v>8</v>
      </c>
      <c r="G4">
        <v>6</v>
      </c>
      <c r="H4">
        <v>9</v>
      </c>
      <c r="S4" t="s">
        <v>35</v>
      </c>
      <c r="T4" t="s">
        <v>34</v>
      </c>
    </row>
    <row r="5" spans="1:21" x14ac:dyDescent="0.25">
      <c r="A5" s="2" t="s">
        <v>5</v>
      </c>
      <c r="B5">
        <v>8</v>
      </c>
      <c r="C5">
        <v>8</v>
      </c>
      <c r="D5">
        <v>6</v>
      </c>
      <c r="E5">
        <v>11</v>
      </c>
      <c r="F5">
        <v>7</v>
      </c>
      <c r="G5">
        <v>11</v>
      </c>
      <c r="H5">
        <v>13</v>
      </c>
      <c r="I5">
        <v>2</v>
      </c>
      <c r="S5" s="4">
        <v>45032</v>
      </c>
      <c r="T5" t="s">
        <v>36</v>
      </c>
    </row>
    <row r="6" spans="1:21" x14ac:dyDescent="0.25">
      <c r="A6" s="2" t="s">
        <v>6</v>
      </c>
      <c r="B6">
        <v>7</v>
      </c>
      <c r="C6">
        <v>8</v>
      </c>
      <c r="D6">
        <v>8</v>
      </c>
      <c r="E6">
        <v>7</v>
      </c>
      <c r="F6">
        <v>7</v>
      </c>
      <c r="G6">
        <v>8</v>
      </c>
      <c r="H6">
        <v>6</v>
      </c>
      <c r="S6" s="4">
        <v>45039</v>
      </c>
      <c r="T6" t="s">
        <v>37</v>
      </c>
    </row>
    <row r="7" spans="1:21" x14ac:dyDescent="0.25">
      <c r="A7" s="2" t="s">
        <v>7</v>
      </c>
      <c r="B7">
        <v>5</v>
      </c>
      <c r="C7">
        <v>7</v>
      </c>
      <c r="D7">
        <v>7</v>
      </c>
      <c r="E7">
        <v>10</v>
      </c>
      <c r="F7">
        <v>8</v>
      </c>
      <c r="G7">
        <v>8</v>
      </c>
      <c r="H7">
        <v>9</v>
      </c>
      <c r="I7">
        <v>5</v>
      </c>
      <c r="S7" s="4">
        <v>45039</v>
      </c>
      <c r="T7" t="s">
        <v>38</v>
      </c>
    </row>
    <row r="8" spans="1:21" x14ac:dyDescent="0.25">
      <c r="A8" s="2" t="s">
        <v>8</v>
      </c>
      <c r="B8">
        <v>7</v>
      </c>
      <c r="C8">
        <v>4</v>
      </c>
      <c r="D8">
        <v>7</v>
      </c>
      <c r="E8">
        <v>9</v>
      </c>
      <c r="F8">
        <v>8</v>
      </c>
      <c r="G8">
        <v>8</v>
      </c>
      <c r="H8">
        <v>7</v>
      </c>
      <c r="I8">
        <v>4</v>
      </c>
      <c r="S8" s="4">
        <v>45039</v>
      </c>
      <c r="T8" t="s">
        <v>39</v>
      </c>
    </row>
    <row r="9" spans="1:21" x14ac:dyDescent="0.25">
      <c r="A9" s="2" t="s">
        <v>9</v>
      </c>
      <c r="B9">
        <v>8</v>
      </c>
      <c r="C9">
        <v>8</v>
      </c>
      <c r="D9">
        <v>12</v>
      </c>
      <c r="E9">
        <v>10</v>
      </c>
      <c r="F9">
        <v>16</v>
      </c>
      <c r="G9">
        <v>7</v>
      </c>
      <c r="H9">
        <v>12</v>
      </c>
      <c r="S9" s="4">
        <v>45044</v>
      </c>
      <c r="T9" t="s">
        <v>40</v>
      </c>
    </row>
    <row r="10" spans="1:21" x14ac:dyDescent="0.25">
      <c r="A10" s="2" t="s">
        <v>10</v>
      </c>
      <c r="B10">
        <v>10</v>
      </c>
      <c r="C10">
        <v>10</v>
      </c>
      <c r="D10">
        <v>16</v>
      </c>
      <c r="E10">
        <v>9</v>
      </c>
      <c r="F10">
        <v>8</v>
      </c>
      <c r="G10">
        <v>6</v>
      </c>
      <c r="H10">
        <v>10</v>
      </c>
      <c r="I10">
        <v>10</v>
      </c>
      <c r="S10" s="4">
        <v>45048</v>
      </c>
      <c r="T10" t="s">
        <v>41</v>
      </c>
    </row>
    <row r="11" spans="1:21" x14ac:dyDescent="0.25">
      <c r="A11" s="2" t="s">
        <v>21</v>
      </c>
      <c r="B11">
        <f t="shared" ref="B11:G11" si="0">SUM(B3:B10)</f>
        <v>52</v>
      </c>
      <c r="C11">
        <f t="shared" si="0"/>
        <v>58</v>
      </c>
      <c r="D11">
        <f t="shared" si="0"/>
        <v>68</v>
      </c>
      <c r="E11">
        <f t="shared" si="0"/>
        <v>74</v>
      </c>
      <c r="F11">
        <f t="shared" si="0"/>
        <v>70</v>
      </c>
      <c r="G11">
        <f t="shared" si="0"/>
        <v>61</v>
      </c>
      <c r="H11">
        <f>SUM(H3:H10)</f>
        <v>74</v>
      </c>
      <c r="I11">
        <f>SUM(I3:I10)</f>
        <v>25</v>
      </c>
      <c r="S11" s="4">
        <v>45051</v>
      </c>
      <c r="T11" t="s">
        <v>42</v>
      </c>
    </row>
    <row r="12" spans="1:21" x14ac:dyDescent="0.25">
      <c r="S12" s="4">
        <v>45051</v>
      </c>
      <c r="T12" t="s">
        <v>43</v>
      </c>
    </row>
    <row r="13" spans="1:21" x14ac:dyDescent="0.25">
      <c r="A13" s="1" t="s">
        <v>12</v>
      </c>
      <c r="B13" s="1"/>
      <c r="C13" s="1"/>
      <c r="S13" s="4">
        <v>45053</v>
      </c>
      <c r="T13" t="s">
        <v>44</v>
      </c>
    </row>
    <row r="14" spans="1:21" x14ac:dyDescent="0.25">
      <c r="A14" s="2" t="s">
        <v>2</v>
      </c>
      <c r="B14">
        <f>SUM(B3:J3)</f>
        <v>58</v>
      </c>
      <c r="S14" s="4">
        <v>45053</v>
      </c>
      <c r="T14" t="s">
        <v>45</v>
      </c>
    </row>
    <row r="15" spans="1:21" x14ac:dyDescent="0.25">
      <c r="A15" s="2" t="s">
        <v>13</v>
      </c>
      <c r="B15">
        <f>SUM(B4:J4)</f>
        <v>42</v>
      </c>
      <c r="S15" s="4">
        <v>45055</v>
      </c>
      <c r="T15" t="s">
        <v>46</v>
      </c>
    </row>
    <row r="16" spans="1:21" x14ac:dyDescent="0.25">
      <c r="A16" s="2" t="s">
        <v>5</v>
      </c>
      <c r="B16">
        <f>SUM(B5:J5)</f>
        <v>66</v>
      </c>
      <c r="S16" s="4">
        <v>45058</v>
      </c>
      <c r="T16" t="s">
        <v>47</v>
      </c>
    </row>
    <row r="17" spans="1:20" x14ac:dyDescent="0.25">
      <c r="A17" s="2" t="s">
        <v>6</v>
      </c>
      <c r="B17">
        <f>SUM(B6:J6)</f>
        <v>51</v>
      </c>
      <c r="S17" s="4">
        <v>45058</v>
      </c>
      <c r="T17" t="s">
        <v>48</v>
      </c>
    </row>
    <row r="18" spans="1:20" x14ac:dyDescent="0.25">
      <c r="A18" s="2" t="s">
        <v>7</v>
      </c>
      <c r="B18">
        <f>SUM(B7:I7)</f>
        <v>59</v>
      </c>
    </row>
    <row r="19" spans="1:20" x14ac:dyDescent="0.25">
      <c r="A19" s="2" t="s">
        <v>8</v>
      </c>
      <c r="B19">
        <f>SUM(B8:I8)</f>
        <v>54</v>
      </c>
    </row>
    <row r="20" spans="1:20" x14ac:dyDescent="0.25">
      <c r="A20" s="2" t="s">
        <v>9</v>
      </c>
      <c r="B20">
        <f>SUM(B9:J9)</f>
        <v>73</v>
      </c>
    </row>
    <row r="21" spans="1:20" x14ac:dyDescent="0.25">
      <c r="A21" s="2" t="s">
        <v>10</v>
      </c>
      <c r="B21">
        <f>SUM(B10:J10)</f>
        <v>79</v>
      </c>
      <c r="L21" s="1" t="s">
        <v>15</v>
      </c>
      <c r="M21" s="1"/>
      <c r="N21" s="1"/>
      <c r="O21" s="1"/>
      <c r="P21" s="1"/>
    </row>
    <row r="22" spans="1:20" x14ac:dyDescent="0.25">
      <c r="A22" s="2" t="s">
        <v>21</v>
      </c>
      <c r="B22">
        <f>SUM(B14:B21)</f>
        <v>482</v>
      </c>
      <c r="L22" s="1"/>
      <c r="M22" s="1" t="s">
        <v>0</v>
      </c>
      <c r="N22" s="1" t="s">
        <v>1</v>
      </c>
      <c r="O22" s="1" t="s">
        <v>11</v>
      </c>
      <c r="P22" s="1" t="s">
        <v>14</v>
      </c>
    </row>
    <row r="23" spans="1:20" x14ac:dyDescent="0.25">
      <c r="L23" s="2" t="s">
        <v>8</v>
      </c>
      <c r="M23">
        <v>3</v>
      </c>
      <c r="N23">
        <v>2</v>
      </c>
      <c r="O23">
        <v>4</v>
      </c>
      <c r="P23">
        <v>0</v>
      </c>
    </row>
    <row r="24" spans="1:20" x14ac:dyDescent="0.25">
      <c r="L24" s="2" t="s">
        <v>10</v>
      </c>
      <c r="M24">
        <v>3</v>
      </c>
      <c r="N24">
        <v>4</v>
      </c>
      <c r="O24">
        <v>12</v>
      </c>
      <c r="P24">
        <v>8</v>
      </c>
    </row>
    <row r="25" spans="1:20" x14ac:dyDescent="0.25">
      <c r="A25" s="1" t="s">
        <v>16</v>
      </c>
      <c r="B25" s="1"/>
      <c r="C25" s="1"/>
      <c r="D25" s="1"/>
      <c r="E25" s="1"/>
      <c r="F25" s="1"/>
      <c r="G25" s="1"/>
      <c r="H25" s="1"/>
      <c r="L25" s="2" t="s">
        <v>6</v>
      </c>
      <c r="M25">
        <v>0</v>
      </c>
      <c r="N25">
        <v>0</v>
      </c>
      <c r="O25">
        <v>3</v>
      </c>
      <c r="P25">
        <v>4</v>
      </c>
    </row>
    <row r="26" spans="1:20" x14ac:dyDescent="0.25">
      <c r="A26" s="1"/>
      <c r="B26" s="1" t="s">
        <v>0</v>
      </c>
      <c r="C26" s="1" t="s">
        <v>1</v>
      </c>
      <c r="D26" s="1" t="s">
        <v>11</v>
      </c>
      <c r="E26" s="1" t="s">
        <v>14</v>
      </c>
      <c r="F26" s="1" t="s">
        <v>29</v>
      </c>
      <c r="G26" s="1" t="s">
        <v>49</v>
      </c>
      <c r="H26" s="1" t="s">
        <v>50</v>
      </c>
      <c r="L26" s="2" t="s">
        <v>21</v>
      </c>
      <c r="M26">
        <f>SUM(M23:M25)</f>
        <v>6</v>
      </c>
      <c r="N26">
        <f>SUM(N23:N25)</f>
        <v>6</v>
      </c>
      <c r="O26">
        <f>SUM(O23:O25)</f>
        <v>19</v>
      </c>
      <c r="P26">
        <f>SUM(P23:P25)</f>
        <v>12</v>
      </c>
    </row>
    <row r="27" spans="1:20" x14ac:dyDescent="0.25">
      <c r="A27" s="2" t="s">
        <v>7</v>
      </c>
      <c r="B27">
        <v>2</v>
      </c>
      <c r="C27">
        <v>5</v>
      </c>
      <c r="D27">
        <v>4</v>
      </c>
      <c r="E27">
        <v>6</v>
      </c>
      <c r="F27">
        <v>4</v>
      </c>
      <c r="N27" s="1" t="s">
        <v>17</v>
      </c>
      <c r="O27" s="1"/>
      <c r="P27" s="1"/>
      <c r="Q27" s="1"/>
      <c r="R27" s="1"/>
      <c r="S27" s="1"/>
      <c r="T27" s="1"/>
    </row>
    <row r="28" spans="1:20" x14ac:dyDescent="0.25">
      <c r="A28" s="2" t="s">
        <v>2</v>
      </c>
      <c r="B28">
        <v>3</v>
      </c>
      <c r="C28">
        <v>6</v>
      </c>
      <c r="D28">
        <v>5</v>
      </c>
      <c r="E28">
        <v>6</v>
      </c>
      <c r="F28">
        <v>3</v>
      </c>
      <c r="G28">
        <v>1</v>
      </c>
      <c r="H28">
        <v>1</v>
      </c>
      <c r="N28" s="1"/>
      <c r="O28" s="1" t="s">
        <v>0</v>
      </c>
      <c r="P28" s="1" t="s">
        <v>1</v>
      </c>
      <c r="Q28" s="1" t="s">
        <v>11</v>
      </c>
      <c r="R28" s="1" t="s">
        <v>14</v>
      </c>
      <c r="S28" s="1" t="s">
        <v>29</v>
      </c>
      <c r="T28" s="1" t="s">
        <v>32</v>
      </c>
    </row>
    <row r="29" spans="1:20" x14ac:dyDescent="0.25">
      <c r="A29" s="2" t="s">
        <v>30</v>
      </c>
      <c r="B29">
        <v>0</v>
      </c>
      <c r="C29">
        <v>0</v>
      </c>
      <c r="D29">
        <v>0</v>
      </c>
      <c r="E29">
        <v>0</v>
      </c>
      <c r="F29">
        <v>2</v>
      </c>
      <c r="N29" s="2" t="s">
        <v>9</v>
      </c>
      <c r="O29">
        <v>2</v>
      </c>
      <c r="P29">
        <v>7</v>
      </c>
      <c r="Q29">
        <v>11</v>
      </c>
      <c r="R29">
        <v>8</v>
      </c>
      <c r="S29">
        <v>13</v>
      </c>
      <c r="T29">
        <v>2</v>
      </c>
    </row>
    <row r="30" spans="1:20" x14ac:dyDescent="0.25">
      <c r="A30" s="2" t="s">
        <v>21</v>
      </c>
      <c r="B30">
        <f>SUM(B27:B29)</f>
        <v>5</v>
      </c>
      <c r="C30">
        <f>SUM(C27:C29)</f>
        <v>11</v>
      </c>
      <c r="D30">
        <f>SUM(D27:D29)</f>
        <v>9</v>
      </c>
      <c r="E30">
        <f>SUM(E27:E29)</f>
        <v>12</v>
      </c>
      <c r="F30">
        <v>7</v>
      </c>
      <c r="G30">
        <f>SUM(G27:G29)</f>
        <v>1</v>
      </c>
      <c r="H30">
        <f>SUM(H27:H29)</f>
        <v>1</v>
      </c>
      <c r="N30" s="2" t="s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</row>
    <row r="31" spans="1:20" x14ac:dyDescent="0.25">
      <c r="N31" s="2" t="s">
        <v>21</v>
      </c>
      <c r="O31">
        <f t="shared" ref="O31:T31" si="1">SUM(O29:O30)</f>
        <v>2</v>
      </c>
      <c r="P31">
        <f t="shared" si="1"/>
        <v>7</v>
      </c>
      <c r="Q31">
        <f t="shared" si="1"/>
        <v>11</v>
      </c>
      <c r="R31">
        <f t="shared" si="1"/>
        <v>8</v>
      </c>
      <c r="S31">
        <f t="shared" si="1"/>
        <v>13</v>
      </c>
      <c r="T31">
        <f t="shared" si="1"/>
        <v>8</v>
      </c>
    </row>
    <row r="33" spans="1:21" x14ac:dyDescent="0.25">
      <c r="A33" s="1" t="s">
        <v>19</v>
      </c>
      <c r="B33" s="1"/>
      <c r="C33" s="1"/>
      <c r="D33" s="1"/>
      <c r="E33" s="1"/>
      <c r="F33" s="1"/>
      <c r="G33" s="1"/>
      <c r="H33" s="1"/>
      <c r="I33" s="1"/>
      <c r="N33" s="1" t="s">
        <v>18</v>
      </c>
      <c r="O33" s="1"/>
      <c r="P33" s="1"/>
      <c r="Q33" s="1"/>
      <c r="R33" s="1"/>
      <c r="S33" s="1"/>
      <c r="T33" s="1"/>
    </row>
    <row r="34" spans="1:21" x14ac:dyDescent="0.25">
      <c r="A34" s="1"/>
      <c r="B34" s="1" t="s">
        <v>0</v>
      </c>
      <c r="C34" s="1" t="s">
        <v>1</v>
      </c>
      <c r="D34" s="1" t="s">
        <v>11</v>
      </c>
      <c r="E34" s="1" t="s">
        <v>14</v>
      </c>
      <c r="F34" s="1" t="s">
        <v>29</v>
      </c>
      <c r="G34" s="1" t="s">
        <v>32</v>
      </c>
      <c r="H34" s="1" t="s">
        <v>49</v>
      </c>
      <c r="I34" s="1" t="s">
        <v>50</v>
      </c>
      <c r="N34" s="1"/>
      <c r="O34" s="1" t="s">
        <v>0</v>
      </c>
      <c r="P34" s="1" t="s">
        <v>1</v>
      </c>
      <c r="Q34" s="1" t="s">
        <v>11</v>
      </c>
      <c r="R34" s="1" t="s">
        <v>14</v>
      </c>
      <c r="S34" s="1" t="s">
        <v>29</v>
      </c>
      <c r="T34" s="1" t="s">
        <v>32</v>
      </c>
      <c r="U34" s="1" t="s">
        <v>49</v>
      </c>
    </row>
    <row r="35" spans="1:21" x14ac:dyDescent="0.25">
      <c r="A35" s="2" t="s">
        <v>2</v>
      </c>
      <c r="B35">
        <v>0</v>
      </c>
      <c r="C35">
        <v>0</v>
      </c>
      <c r="D35">
        <v>1</v>
      </c>
      <c r="E35">
        <v>2</v>
      </c>
      <c r="F35">
        <v>3</v>
      </c>
      <c r="G35">
        <v>5</v>
      </c>
      <c r="H35">
        <v>4</v>
      </c>
      <c r="I35">
        <v>2</v>
      </c>
      <c r="N35" s="2" t="s">
        <v>4</v>
      </c>
      <c r="O35">
        <v>0</v>
      </c>
      <c r="P35">
        <v>5</v>
      </c>
      <c r="Q35">
        <v>5</v>
      </c>
      <c r="R35">
        <v>4</v>
      </c>
      <c r="S35">
        <v>4</v>
      </c>
      <c r="T35">
        <v>3</v>
      </c>
      <c r="U35">
        <v>4</v>
      </c>
    </row>
    <row r="36" spans="1:21" x14ac:dyDescent="0.25">
      <c r="A36" s="2" t="s">
        <v>7</v>
      </c>
      <c r="B36">
        <v>0</v>
      </c>
      <c r="C36">
        <v>0</v>
      </c>
      <c r="D36">
        <v>0</v>
      </c>
      <c r="E36">
        <v>2</v>
      </c>
      <c r="F36">
        <v>1</v>
      </c>
      <c r="G36">
        <v>6</v>
      </c>
      <c r="H36">
        <v>6</v>
      </c>
      <c r="I36">
        <v>4</v>
      </c>
      <c r="N36" s="2" t="s">
        <v>5</v>
      </c>
      <c r="O36">
        <v>4</v>
      </c>
      <c r="P36">
        <v>4</v>
      </c>
      <c r="Q36">
        <v>5</v>
      </c>
      <c r="R36">
        <v>8</v>
      </c>
      <c r="S36">
        <v>2</v>
      </c>
      <c r="T36">
        <v>4</v>
      </c>
      <c r="U36">
        <v>0</v>
      </c>
    </row>
    <row r="37" spans="1:21" x14ac:dyDescent="0.25">
      <c r="A37" s="2" t="s">
        <v>8</v>
      </c>
      <c r="B37">
        <v>0</v>
      </c>
      <c r="C37">
        <v>0</v>
      </c>
      <c r="D37">
        <v>0</v>
      </c>
      <c r="E37">
        <v>6</v>
      </c>
      <c r="F37">
        <v>5</v>
      </c>
      <c r="G37">
        <v>5</v>
      </c>
      <c r="H37">
        <v>4</v>
      </c>
      <c r="I37">
        <v>2</v>
      </c>
      <c r="N37" s="2" t="s">
        <v>21</v>
      </c>
      <c r="O37">
        <f>SUM(O35:O36)</f>
        <v>4</v>
      </c>
      <c r="P37">
        <f>SUM(P35:P36)</f>
        <v>9</v>
      </c>
      <c r="Q37">
        <f>SUM(Q35:Q36)</f>
        <v>10</v>
      </c>
      <c r="R37">
        <f>SUM(R35:R36)</f>
        <v>12</v>
      </c>
      <c r="S37">
        <v>6</v>
      </c>
      <c r="T37">
        <f>SUM(T35:T36)</f>
        <v>7</v>
      </c>
      <c r="U37">
        <v>4</v>
      </c>
    </row>
    <row r="38" spans="1:21" x14ac:dyDescent="0.25">
      <c r="A38" s="2" t="s">
        <v>21</v>
      </c>
      <c r="B38">
        <f>SUM(B35:B37)</f>
        <v>0</v>
      </c>
      <c r="C38">
        <f>SUM(C35:C37)</f>
        <v>0</v>
      </c>
      <c r="D38">
        <f>SUM(D35:D37)</f>
        <v>1</v>
      </c>
      <c r="E38">
        <f>SUM(E35:E37)</f>
        <v>10</v>
      </c>
      <c r="F38">
        <v>9</v>
      </c>
      <c r="G38">
        <f>SUM(G35:G37)</f>
        <v>16</v>
      </c>
      <c r="H38">
        <f>SUM(H35:H37)</f>
        <v>14</v>
      </c>
      <c r="I38">
        <f>SUM(I35:I37)</f>
        <v>8</v>
      </c>
    </row>
    <row r="40" spans="1:21" x14ac:dyDescent="0.25">
      <c r="J40" s="1" t="s">
        <v>20</v>
      </c>
      <c r="K40" s="1"/>
      <c r="L40" s="1"/>
      <c r="M40" s="1"/>
      <c r="N40" s="1"/>
      <c r="O40" s="1"/>
      <c r="P40" s="1"/>
    </row>
    <row r="41" spans="1:21" x14ac:dyDescent="0.25">
      <c r="A41" s="1" t="s">
        <v>22</v>
      </c>
      <c r="B41" s="1"/>
      <c r="C41" s="1"/>
      <c r="J41" s="1"/>
      <c r="K41" s="1" t="s">
        <v>0</v>
      </c>
      <c r="L41" s="1" t="s">
        <v>1</v>
      </c>
      <c r="M41" s="1" t="s">
        <v>11</v>
      </c>
      <c r="N41" s="1" t="s">
        <v>14</v>
      </c>
      <c r="O41" s="1" t="s">
        <v>29</v>
      </c>
      <c r="P41" s="1" t="s">
        <v>32</v>
      </c>
      <c r="Q41" s="1" t="s">
        <v>49</v>
      </c>
    </row>
    <row r="42" spans="1:21" x14ac:dyDescent="0.25">
      <c r="A42" t="s">
        <v>23</v>
      </c>
      <c r="B42">
        <f>SUM(M26:P26)</f>
        <v>43</v>
      </c>
      <c r="J42" s="2" t="s">
        <v>5</v>
      </c>
      <c r="K42">
        <v>2</v>
      </c>
      <c r="L42">
        <v>0</v>
      </c>
      <c r="M42">
        <v>0</v>
      </c>
      <c r="N42">
        <v>0</v>
      </c>
      <c r="O42">
        <v>2</v>
      </c>
      <c r="P42">
        <v>3</v>
      </c>
      <c r="Q42">
        <v>8</v>
      </c>
    </row>
    <row r="43" spans="1:21" x14ac:dyDescent="0.25">
      <c r="A43" t="s">
        <v>24</v>
      </c>
      <c r="B43">
        <f>SUM(B30:F30)</f>
        <v>44</v>
      </c>
      <c r="J43" s="2" t="s">
        <v>9</v>
      </c>
      <c r="K43">
        <v>5</v>
      </c>
      <c r="L43">
        <v>0</v>
      </c>
      <c r="M43">
        <v>0</v>
      </c>
      <c r="N43">
        <v>0</v>
      </c>
      <c r="O43">
        <v>0</v>
      </c>
      <c r="P43">
        <v>3</v>
      </c>
      <c r="Q43">
        <v>9</v>
      </c>
    </row>
    <row r="44" spans="1:21" x14ac:dyDescent="0.25">
      <c r="A44" t="s">
        <v>27</v>
      </c>
      <c r="B44">
        <f>SUM(K46:P46)</f>
        <v>24</v>
      </c>
      <c r="J44" s="2" t="s">
        <v>6</v>
      </c>
      <c r="K44">
        <v>4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21" x14ac:dyDescent="0.25">
      <c r="A45" t="s">
        <v>25</v>
      </c>
      <c r="B45">
        <f>SUM(O37:T37)</f>
        <v>48</v>
      </c>
      <c r="J45" s="2" t="s">
        <v>31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5</v>
      </c>
    </row>
    <row r="46" spans="1:21" x14ac:dyDescent="0.25">
      <c r="A46" t="s">
        <v>26</v>
      </c>
      <c r="B46">
        <f>SUM(O31:T31)</f>
        <v>49</v>
      </c>
      <c r="J46" s="2" t="s">
        <v>21</v>
      </c>
      <c r="K46">
        <f t="shared" ref="K46:P46" si="2">SUM(K42:K45)</f>
        <v>11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5</v>
      </c>
      <c r="P46">
        <f t="shared" si="2"/>
        <v>8</v>
      </c>
      <c r="Q46">
        <f>SUM(Q42:Q45)</f>
        <v>23</v>
      </c>
    </row>
    <row r="47" spans="1:21" x14ac:dyDescent="0.25">
      <c r="A47" t="s">
        <v>28</v>
      </c>
      <c r="B47">
        <f>SUM(B38:G38)</f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Gwion Hughes</dc:creator>
  <cp:lastModifiedBy>Gwion Hughes</cp:lastModifiedBy>
  <dcterms:created xsi:type="dcterms:W3CDTF">2023-02-15T13:12:13Z</dcterms:created>
  <dcterms:modified xsi:type="dcterms:W3CDTF">2023-04-21T07:51:51Z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2023-03-02T21:29:57Z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1965dfd8-f716-43dc-8036-6e0add76026a</vt:lpwstr>
  </property>
  <property fmtid="{D5CDD505-2E9C-101B-9397-08002B2CF9AE}" pid="8" name="MSIP_Label_f2dfecbd-fc97-4e8a-a9cd-19ed496c406e_ContentBits">
    <vt:lpwstr>0</vt:lpwstr>
  </property>
</Properties>
</file>