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ocuments\GitHub\modelisationMaths\excel\"/>
    </mc:Choice>
  </mc:AlternateContent>
  <xr:revisionPtr revIDLastSave="0" documentId="13_ncr:1_{3F4B6D63-9AD2-4439-A0AC-A41BBEA59A57}" xr6:coauthVersionLast="32" xr6:coauthVersionMax="32" xr10:uidLastSave="{00000000-0000-0000-0000-000000000000}"/>
  <bookViews>
    <workbookView xWindow="0" yWindow="0" windowWidth="23040" windowHeight="9072" xr2:uid="{B5BB311C-D334-4DDC-A76A-922B328AC9A5}"/>
  </bookViews>
  <sheets>
    <sheet name="exponentiel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K5" i="1"/>
  <c r="L5" i="1"/>
  <c r="N5" i="1"/>
  <c r="J5" i="1"/>
  <c r="I5" i="1"/>
  <c r="H5" i="1"/>
  <c r="G5" i="1"/>
  <c r="F5" i="1"/>
  <c r="E5" i="1"/>
  <c r="F4" i="1" l="1"/>
  <c r="E4" i="1"/>
  <c r="E6" i="1" s="1"/>
  <c r="E7" i="1" s="1"/>
  <c r="E8" i="1" s="1"/>
  <c r="G4" i="1" l="1"/>
  <c r="F6" i="1"/>
  <c r="F7" i="1" s="1"/>
  <c r="F8" i="1" s="1"/>
  <c r="I4" i="1" l="1"/>
  <c r="I6" i="1" s="1"/>
  <c r="I7" i="1" s="1"/>
  <c r="I8" i="1" s="1"/>
  <c r="H4" i="1"/>
  <c r="H6" i="1" s="1"/>
  <c r="H7" i="1" s="1"/>
  <c r="H8" i="1" s="1"/>
  <c r="G6" i="1"/>
  <c r="G7" i="1" s="1"/>
  <c r="G8" i="1" s="1"/>
  <c r="J4" i="1" l="1"/>
  <c r="J6" i="1" s="1"/>
  <c r="J7" i="1" s="1"/>
  <c r="J8" i="1" s="1"/>
  <c r="K4" i="1"/>
  <c r="L4" i="1" s="1"/>
  <c r="M4" i="1" s="1"/>
  <c r="N4" i="1" l="1"/>
  <c r="K6" i="1"/>
  <c r="K7" i="1" s="1"/>
  <c r="K8" i="1" s="1"/>
  <c r="L6" i="1" l="1"/>
  <c r="L7" i="1" s="1"/>
  <c r="L8" i="1" s="1"/>
  <c r="M6" i="1" l="1"/>
  <c r="M7" i="1" s="1"/>
  <c r="M8" i="1" s="1"/>
  <c r="N6" i="1"/>
  <c r="N7" i="1" s="1"/>
  <c r="N8" i="1" s="1"/>
  <c r="P2" i="1" l="1"/>
</calcChain>
</file>

<file path=xl/sharedStrings.xml><?xml version="1.0" encoding="utf-8"?>
<sst xmlns="http://schemas.openxmlformats.org/spreadsheetml/2006/main" count="31" uniqueCount="31">
  <si>
    <t>Nombres triés</t>
  </si>
  <si>
    <t>Classe 1</t>
  </si>
  <si>
    <t>Classe 2</t>
  </si>
  <si>
    <t>Classe 3</t>
  </si>
  <si>
    <t>Classe 4</t>
  </si>
  <si>
    <t>Classe 5</t>
  </si>
  <si>
    <t>Classe 6</t>
  </si>
  <si>
    <t>Classe 7</t>
  </si>
  <si>
    <t>Classe 8</t>
  </si>
  <si>
    <t>Classe 9</t>
  </si>
  <si>
    <t>n_obs</t>
  </si>
  <si>
    <t>n_th</t>
  </si>
  <si>
    <t>Intervalle</t>
  </si>
  <si>
    <t>0-0,1</t>
  </si>
  <si>
    <t>0,1-0,2</t>
  </si>
  <si>
    <t>0,2-03</t>
  </si>
  <si>
    <t>0,3-0,4</t>
  </si>
  <si>
    <t>0,4-0,5</t>
  </si>
  <si>
    <t>0,5-0,6</t>
  </si>
  <si>
    <t>0,6-0,7</t>
  </si>
  <si>
    <t>0,7-0,8</t>
  </si>
  <si>
    <t>0,8-0,9</t>
  </si>
  <si>
    <t>Classe 10</t>
  </si>
  <si>
    <t>0,9-1</t>
  </si>
  <si>
    <t>D</t>
  </si>
  <si>
    <t>Diff²</t>
  </si>
  <si>
    <t>Diff</t>
  </si>
  <si>
    <t>Diff²/</t>
  </si>
  <si>
    <t>Khi2 Degré 9</t>
  </si>
  <si>
    <t>Nombres générés (ALEA)</t>
  </si>
  <si>
    <t>Ligne à remplir manuellement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</si>
</sst>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239D8-A6AD-4305-829A-9919638FED08}">
  <dimension ref="A1:Q301"/>
  <sheetViews>
    <sheetView tabSelected="1" workbookViewId="0">
      <selection activeCell="G14" sqref="G14"/>
    </sheetView>
  </sheetViews>
  <sheetFormatPr baseColWidth="10" defaultRowHeight="14.4" x14ac:dyDescent="0.3"/>
  <cols>
    <col min="1" max="1" width="21.77734375" customWidth="1"/>
    <col min="2" max="2" width="13.88671875" customWidth="1"/>
    <col min="3" max="3" width="4.88671875" customWidth="1"/>
    <col min="15" max="15" width="5.77734375" customWidth="1"/>
  </cols>
  <sheetData>
    <row r="1" spans="1:17" x14ac:dyDescent="0.3">
      <c r="A1" s="2" t="s">
        <v>29</v>
      </c>
      <c r="B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22</v>
      </c>
      <c r="P1" s="4" t="s">
        <v>24</v>
      </c>
      <c r="Q1" s="4" t="s">
        <v>28</v>
      </c>
    </row>
    <row r="2" spans="1:17" x14ac:dyDescent="0.3">
      <c r="A2">
        <v>0</v>
      </c>
      <c r="B2">
        <v>0</v>
      </c>
      <c r="D2" s="2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3" t="s">
        <v>23</v>
      </c>
      <c r="P2" s="1">
        <f>SUM(E8:N8)</f>
        <v>2700</v>
      </c>
      <c r="Q2" s="1">
        <v>16.920000000000002</v>
      </c>
    </row>
    <row r="3" spans="1:17" x14ac:dyDescent="0.3">
      <c r="A3">
        <v>0</v>
      </c>
      <c r="B3">
        <v>0</v>
      </c>
    </row>
    <row r="4" spans="1:17" x14ac:dyDescent="0.3">
      <c r="A4">
        <v>0</v>
      </c>
      <c r="B4">
        <v>0</v>
      </c>
      <c r="D4" s="5" t="s">
        <v>10</v>
      </c>
      <c r="E4" s="1">
        <f>COUNTIF($B:$B,"&lt;0,1")</f>
        <v>300</v>
      </c>
      <c r="F4" s="1">
        <f>COUNTIF($B:$B,"&lt;0,2")-SUM($E$4:E4)</f>
        <v>0</v>
      </c>
      <c r="G4" s="1">
        <f>COUNTIF($B:$B,"&lt;0,3")-SUM($E$4:F4)</f>
        <v>0</v>
      </c>
      <c r="H4" s="1">
        <f>COUNTIF($B:$B,"&lt;0,4")-SUM($E$4:G4)</f>
        <v>0</v>
      </c>
      <c r="I4" s="1">
        <f>COUNTIF($B:$B,"&lt;0,5")-SUM($E$4:H4)</f>
        <v>0</v>
      </c>
      <c r="J4" s="1">
        <f>COUNTIF($B:$B,"&lt;0,6")-SUM($E$4:I4)</f>
        <v>0</v>
      </c>
      <c r="K4" s="1">
        <f>COUNTIF($B:$B,"&lt;0,7")-SUM($E$4:J4)</f>
        <v>0</v>
      </c>
      <c r="L4" s="1">
        <f>COUNTIF($B:$B,"&lt;0,8")-SUM($E$4:K4)</f>
        <v>0</v>
      </c>
      <c r="M4" s="1">
        <f>COUNTIF($B:$B,"&lt;0,9")-SUM($E$4:L4)</f>
        <v>0</v>
      </c>
      <c r="N4" s="1">
        <f>COUNTIF($B:$B,"&lt;1")-SUM($E$4:M4)</f>
        <v>0</v>
      </c>
    </row>
    <row r="5" spans="1:17" x14ac:dyDescent="0.3">
      <c r="A5">
        <v>0</v>
      </c>
      <c r="B5">
        <v>0</v>
      </c>
      <c r="D5" s="2" t="s">
        <v>11</v>
      </c>
      <c r="E5" s="1">
        <f>E4/10</f>
        <v>30</v>
      </c>
      <c r="F5" s="1">
        <f>E4/10</f>
        <v>30</v>
      </c>
      <c r="G5" s="1">
        <f>E4/10</f>
        <v>30</v>
      </c>
      <c r="H5" s="1">
        <f>E4/10</f>
        <v>30</v>
      </c>
      <c r="I5" s="1">
        <f>E4/10</f>
        <v>30</v>
      </c>
      <c r="J5" s="1">
        <f>E4/10</f>
        <v>30</v>
      </c>
      <c r="K5" s="1">
        <f>E4/10</f>
        <v>30</v>
      </c>
      <c r="L5" s="1">
        <f>E4/10</f>
        <v>30</v>
      </c>
      <c r="M5" s="1">
        <f>E4/10</f>
        <v>30</v>
      </c>
      <c r="N5" s="1">
        <f>E4/10</f>
        <v>30</v>
      </c>
    </row>
    <row r="6" spans="1:17" x14ac:dyDescent="0.3">
      <c r="A6">
        <v>0</v>
      </c>
      <c r="B6">
        <v>0</v>
      </c>
      <c r="D6" s="4" t="s">
        <v>26</v>
      </c>
      <c r="E6" s="1">
        <f>E4-E5</f>
        <v>270</v>
      </c>
      <c r="F6" s="1">
        <f t="shared" ref="F6:N6" si="0">F4-F5</f>
        <v>-30</v>
      </c>
      <c r="G6" s="1">
        <f t="shared" si="0"/>
        <v>-30</v>
      </c>
      <c r="H6" s="1">
        <f t="shared" si="0"/>
        <v>-30</v>
      </c>
      <c r="I6" s="1">
        <f t="shared" si="0"/>
        <v>-30</v>
      </c>
      <c r="J6" s="1">
        <f t="shared" si="0"/>
        <v>-30</v>
      </c>
      <c r="K6" s="1">
        <f t="shared" si="0"/>
        <v>-30</v>
      </c>
      <c r="L6" s="1">
        <f t="shared" si="0"/>
        <v>-30</v>
      </c>
      <c r="M6" s="1">
        <f t="shared" si="0"/>
        <v>-30</v>
      </c>
      <c r="N6" s="1">
        <f t="shared" si="0"/>
        <v>-30</v>
      </c>
    </row>
    <row r="7" spans="1:17" x14ac:dyDescent="0.3">
      <c r="A7">
        <v>0</v>
      </c>
      <c r="B7">
        <v>0</v>
      </c>
      <c r="D7" s="4" t="s">
        <v>25</v>
      </c>
      <c r="E7" s="1">
        <f>E6*E6</f>
        <v>72900</v>
      </c>
      <c r="F7" s="1">
        <f t="shared" ref="F7:N7" si="1">F6*F6</f>
        <v>900</v>
      </c>
      <c r="G7" s="1">
        <f t="shared" si="1"/>
        <v>900</v>
      </c>
      <c r="H7" s="1">
        <f t="shared" si="1"/>
        <v>900</v>
      </c>
      <c r="I7" s="1">
        <f t="shared" si="1"/>
        <v>900</v>
      </c>
      <c r="J7" s="1">
        <f t="shared" si="1"/>
        <v>900</v>
      </c>
      <c r="K7" s="1">
        <f t="shared" si="1"/>
        <v>900</v>
      </c>
      <c r="L7" s="1">
        <f t="shared" si="1"/>
        <v>900</v>
      </c>
      <c r="M7" s="1">
        <f t="shared" si="1"/>
        <v>900</v>
      </c>
      <c r="N7" s="1">
        <f t="shared" si="1"/>
        <v>900</v>
      </c>
    </row>
    <row r="8" spans="1:17" x14ac:dyDescent="0.3">
      <c r="A8">
        <v>0</v>
      </c>
      <c r="B8">
        <v>0</v>
      </c>
      <c r="D8" s="4" t="s">
        <v>27</v>
      </c>
      <c r="E8" s="1">
        <f>E7/E5</f>
        <v>2430</v>
      </c>
      <c r="F8" s="1">
        <f t="shared" ref="F8:N8" si="2">F7/F5</f>
        <v>30</v>
      </c>
      <c r="G8" s="1">
        <f t="shared" si="2"/>
        <v>30</v>
      </c>
      <c r="H8" s="1">
        <f t="shared" si="2"/>
        <v>30</v>
      </c>
      <c r="I8" s="1">
        <f t="shared" si="2"/>
        <v>30</v>
      </c>
      <c r="J8" s="1">
        <f t="shared" si="2"/>
        <v>30</v>
      </c>
      <c r="K8" s="1">
        <f t="shared" si="2"/>
        <v>30</v>
      </c>
      <c r="L8" s="1">
        <f t="shared" si="2"/>
        <v>30</v>
      </c>
      <c r="M8" s="1">
        <f t="shared" si="2"/>
        <v>30</v>
      </c>
      <c r="N8" s="1">
        <f t="shared" si="2"/>
        <v>30</v>
      </c>
    </row>
    <row r="9" spans="1:17" x14ac:dyDescent="0.3">
      <c r="A9">
        <v>0</v>
      </c>
      <c r="B9">
        <v>0</v>
      </c>
    </row>
    <row r="10" spans="1:17" x14ac:dyDescent="0.3">
      <c r="A10">
        <v>0</v>
      </c>
      <c r="B10">
        <v>0</v>
      </c>
      <c r="D10" s="6" t="s">
        <v>30</v>
      </c>
    </row>
    <row r="11" spans="1:17" x14ac:dyDescent="0.3">
      <c r="A11">
        <v>0</v>
      </c>
      <c r="B11">
        <v>0</v>
      </c>
    </row>
    <row r="12" spans="1:17" x14ac:dyDescent="0.3">
      <c r="A12">
        <v>0</v>
      </c>
      <c r="B12">
        <v>0</v>
      </c>
    </row>
    <row r="13" spans="1:17" x14ac:dyDescent="0.3">
      <c r="A13">
        <v>0</v>
      </c>
      <c r="B13">
        <v>0</v>
      </c>
    </row>
    <row r="14" spans="1:17" x14ac:dyDescent="0.3">
      <c r="A14">
        <v>0</v>
      </c>
      <c r="B14">
        <v>0</v>
      </c>
    </row>
    <row r="15" spans="1:17" x14ac:dyDescent="0.3">
      <c r="A15">
        <v>0</v>
      </c>
      <c r="B15">
        <v>0</v>
      </c>
    </row>
    <row r="16" spans="1:17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0</v>
      </c>
    </row>
    <row r="20" spans="1:2" x14ac:dyDescent="0.3">
      <c r="A20">
        <v>0</v>
      </c>
      <c r="B20">
        <v>0</v>
      </c>
    </row>
    <row r="21" spans="1:2" x14ac:dyDescent="0.3">
      <c r="A21">
        <v>0</v>
      </c>
      <c r="B21">
        <v>0</v>
      </c>
    </row>
    <row r="22" spans="1:2" x14ac:dyDescent="0.3">
      <c r="A22">
        <v>0</v>
      </c>
      <c r="B22">
        <v>0</v>
      </c>
    </row>
    <row r="23" spans="1:2" x14ac:dyDescent="0.3">
      <c r="A23">
        <v>0</v>
      </c>
      <c r="B23">
        <v>0</v>
      </c>
    </row>
    <row r="24" spans="1:2" x14ac:dyDescent="0.3">
      <c r="A24">
        <v>0</v>
      </c>
      <c r="B24">
        <v>0</v>
      </c>
    </row>
    <row r="25" spans="1:2" x14ac:dyDescent="0.3">
      <c r="A25">
        <v>0</v>
      </c>
      <c r="B25">
        <v>0</v>
      </c>
    </row>
    <row r="26" spans="1:2" x14ac:dyDescent="0.3">
      <c r="A26">
        <v>0</v>
      </c>
      <c r="B26">
        <v>0</v>
      </c>
    </row>
    <row r="27" spans="1:2" x14ac:dyDescent="0.3">
      <c r="A27">
        <v>0</v>
      </c>
      <c r="B27">
        <v>0</v>
      </c>
    </row>
    <row r="28" spans="1:2" x14ac:dyDescent="0.3">
      <c r="A28">
        <v>0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0</v>
      </c>
    </row>
    <row r="31" spans="1:2" x14ac:dyDescent="0.3">
      <c r="A31">
        <v>0</v>
      </c>
      <c r="B31">
        <v>0</v>
      </c>
    </row>
    <row r="32" spans="1:2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0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0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</sheetData>
  <sortState ref="B2:B151">
    <sortCondition ref="B2:B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exponentielle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Perez</dc:creator>
  <cp:lastModifiedBy>Sandrine Fock-Chow-Tho</cp:lastModifiedBy>
  <dcterms:created xsi:type="dcterms:W3CDTF">2018-04-24T07:14:19Z</dcterms:created>
  <dcterms:modified xsi:type="dcterms:W3CDTF">2018-04-24T11:38:38Z</dcterms:modified>
</cp:coreProperties>
</file>