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/>
  </bookViews>
  <sheets>
    <sheet name="ALG HND" sheetId="18" r:id="rId1"/>
  </sheets>
  <definedNames>
    <definedName name="_xlnm.Print_Area" localSheetId="0">'ALG HND'!$A$1:$H$52</definedName>
  </definedNames>
  <calcPr calcId="125725"/>
</workbook>
</file>

<file path=xl/calcChain.xml><?xml version="1.0" encoding="utf-8"?>
<calcChain xmlns="http://schemas.openxmlformats.org/spreadsheetml/2006/main">
  <c r="E30" i="18"/>
  <c r="G29"/>
  <c r="G28"/>
  <c r="G27"/>
  <c r="G30" l="1"/>
  <c r="G31" s="1"/>
  <c r="G32" l="1"/>
  <c r="G33" s="1"/>
  <c r="G36" l="1"/>
  <c r="G34"/>
</calcChain>
</file>

<file path=xl/sharedStrings.xml><?xml version="1.0" encoding="utf-8"?>
<sst xmlns="http://schemas.openxmlformats.org/spreadsheetml/2006/main" count="46" uniqueCount="46">
  <si>
    <t>JAI SHRI GANESH</t>
  </si>
  <si>
    <t>INVOICE</t>
  </si>
  <si>
    <t>Depot Code : 1468</t>
  </si>
  <si>
    <t>Vendor code : 1312845</t>
  </si>
  <si>
    <t>PAN : KHAPK9767B</t>
  </si>
  <si>
    <t>GSTIN : 08KHAPK9767B1ZZ</t>
  </si>
  <si>
    <t>M/s J.K. Cement Works Limited ,Nimbahera</t>
  </si>
  <si>
    <t>4TH Floor, Plot No. A-2,UDB Corporate Tower</t>
  </si>
  <si>
    <t>JLN Marg, Near Jawahar Circle,Jaipur-302017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</si>
  <si>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</si>
  <si>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</si>
  <si>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</si>
  <si>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</si>
  <si>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 xml:space="preserve">NEAR INDANE GAS AGENCY NABAB BASAI ROAD MANIA DHOLPUR ( RAJ. ) </t>
  </si>
  <si>
    <t>Authorised &amp; Registered C &amp; F Agent of JK Cement works</t>
  </si>
  <si>
    <t>HSN / SAC Code : 996713</t>
  </si>
  <si>
    <t>Mob. No. +91-9664190074</t>
  </si>
  <si>
    <t xml:space="preserve"> STATE CODE  : 08</t>
  </si>
  <si>
    <t xml:space="preserve">GANESHA TRADERS 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</si>
  <si>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</si>
  <si>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</si>
  <si>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</si>
  <si>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</si>
  <si>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</si>
  <si>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</si>
  <si>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Being Claim for Handling Charges </t>
  </si>
  <si>
    <t xml:space="preserve">Product : J.K. Cement- ALIGARH 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</si>
  <si>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</si>
  <si>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</si>
  <si>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</si>
  <si>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</si>
  <si>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</si>
  <si>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</si>
  <si>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</si>
  <si>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</si>
  <si>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</si>
  <si>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</si>
  <si>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</si>
  <si>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</si>
  <si>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</si>
  <si>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</si>
  <si>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</si>
  <si>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</si>
  <si>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 Date:  31.08.2022</t>
  </si>
  <si>
    <t>Invoice No :-  60</t>
  </si>
  <si>
    <t>FOR THE MONTH OF AUGUST   2022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</si>
</sst>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0.00&quot; MT&quot;"/>
  </numFmts>
  <fonts count="28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color rgb="FF000000"/>
      <name val="Calibri"/>
      <family val="2"/>
    </font>
    <font>
      <b/>
      <sz val="11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sz val="22"/>
      <color rgb="FF000000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sz val="22"/>
      <color theme="1"/>
      <name val="Arial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sz val="11"/>
      <color rgb="FF000000"/>
      <name val="Calibri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9" fillId="0" borderId="0"/>
    <xf numFmtId="43" fontId="24" fillId="0" borderId="0" applyFont="0" applyFill="0" applyBorder="0" applyAlignment="0" applyProtection="0"/>
  </cellStyleXfs>
  <cellXfs count="75">
    <xf numFmtId="0" fontId="0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5" fillId="0" borderId="0" xfId="0" applyFont="1" applyBorder="1" applyAlignme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0" fillId="0" borderId="0" xfId="0" applyFont="1" applyAlignment="1">
      <alignment vertical="center"/>
    </xf>
    <xf numFmtId="0" fontId="19" fillId="0" borderId="0" xfId="0" applyFont="1" applyAlignment="1"/>
    <xf numFmtId="0" fontId="20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4" fillId="0" borderId="0" xfId="0" applyFont="1" applyBorder="1" applyAlignment="1"/>
    <xf numFmtId="0" fontId="21" fillId="0" borderId="0" xfId="0" applyFont="1" applyAlignment="1">
      <alignment vertical="center"/>
    </xf>
    <xf numFmtId="0" fontId="20" fillId="0" borderId="0" xfId="0" applyFont="1" applyAlignment="1"/>
    <xf numFmtId="0" fontId="7" fillId="0" borderId="0" xfId="0" applyFont="1" applyBorder="1" applyAlignment="1"/>
    <xf numFmtId="0" fontId="23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20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43" fontId="25" fillId="0" borderId="7" xfId="0" applyNumberFormat="1" applyFont="1" applyBorder="1" applyAlignment="1">
      <alignment horizontal="center" vertical="center"/>
    </xf>
    <xf numFmtId="2" fontId="26" fillId="0" borderId="2" xfId="0" applyNumberFormat="1" applyFont="1" applyBorder="1" applyAlignment="1">
      <alignment horizontal="center" vertical="center"/>
    </xf>
    <xf numFmtId="43" fontId="26" fillId="0" borderId="7" xfId="2" applyNumberFormat="1" applyFont="1" applyBorder="1" applyAlignment="1">
      <alignment horizontal="center" vertical="center"/>
    </xf>
    <xf numFmtId="0" fontId="26" fillId="0" borderId="6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43" fontId="25" fillId="0" borderId="2" xfId="2" applyNumberFormat="1" applyFont="1" applyBorder="1" applyAlignment="1">
      <alignment horizontal="center" vertical="center"/>
    </xf>
    <xf numFmtId="43" fontId="25" fillId="0" borderId="7" xfId="2" applyNumberFormat="1" applyFont="1" applyBorder="1" applyAlignment="1">
      <alignment horizontal="center" vertical="center"/>
    </xf>
    <xf numFmtId="43" fontId="25" fillId="0" borderId="15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43" fontId="25" fillId="0" borderId="12" xfId="0" applyNumberFormat="1" applyFont="1" applyBorder="1" applyAlignment="1">
      <alignment horizontal="center" vertical="center"/>
    </xf>
    <xf numFmtId="43" fontId="25" fillId="0" borderId="7" xfId="2" applyFont="1" applyBorder="1" applyAlignment="1">
      <alignment horizontal="center" vertical="center"/>
    </xf>
    <xf numFmtId="43" fontId="26" fillId="2" borderId="7" xfId="2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14" fontId="26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zoomScale="40" zoomScaleNormal="40" zoomScaleSheetLayoutView="40" workbookViewId="0">
      <selection activeCell="H27" sqref="H27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17" t="s">
        <v>19</v>
      </c>
      <c r="C1" s="1"/>
      <c r="D1" s="1"/>
      <c r="E1" s="50" t="s">
        <v>0</v>
      </c>
      <c r="F1" s="50"/>
      <c r="G1" s="1"/>
      <c r="H1" s="18" t="s">
        <v>16</v>
      </c>
      <c r="I1" s="1"/>
    </row>
    <row r="2" spans="1:9" ht="38.25" customHeight="1">
      <c r="A2" s="25"/>
      <c r="B2" s="6"/>
      <c r="C2" s="6"/>
      <c r="D2" s="6"/>
      <c r="E2" s="6"/>
      <c r="F2" s="6"/>
      <c r="G2" s="6"/>
      <c r="H2" s="6"/>
      <c r="I2" s="2"/>
    </row>
    <row r="3" spans="1:9" ht="150.75">
      <c r="A3" s="51" t="s">
        <v>18</v>
      </c>
      <c r="B3" s="53"/>
      <c r="C3" s="53"/>
      <c r="D3" s="53"/>
      <c r="E3" s="53"/>
      <c r="F3" s="53"/>
      <c r="G3" s="53"/>
      <c r="H3" s="53"/>
      <c r="I3" s="2"/>
    </row>
    <row r="4" spans="1:9" ht="27.75">
      <c r="A4" s="52" t="s">
        <v>13</v>
      </c>
      <c r="B4" s="52"/>
      <c r="C4" s="52"/>
      <c r="D4" s="52"/>
      <c r="E4" s="52"/>
      <c r="F4" s="52"/>
      <c r="G4" s="52"/>
      <c r="H4" s="52"/>
      <c r="I4" s="4"/>
    </row>
    <row r="5" spans="1:9" ht="15.75" thickBot="1">
      <c r="A5" s="54"/>
      <c r="B5" s="55"/>
      <c r="C5" s="55"/>
      <c r="D5" s="55"/>
      <c r="E5" s="55"/>
      <c r="F5" s="55"/>
      <c r="G5" s="55"/>
      <c r="H5" s="55"/>
      <c r="I5" s="2"/>
    </row>
    <row r="6" spans="1:9" ht="28.5">
      <c r="A6" s="68" t="s">
        <v>14</v>
      </c>
      <c r="B6" s="69"/>
      <c r="C6" s="69"/>
      <c r="D6" s="69"/>
      <c r="E6" s="69"/>
      <c r="F6" s="69"/>
      <c r="G6" s="69"/>
      <c r="H6" s="69"/>
      <c r="I6" s="25"/>
    </row>
    <row r="7" spans="1:9" ht="28.5">
      <c r="A7" s="26"/>
      <c r="B7" s="71" t="s">
        <v>20</v>
      </c>
      <c r="C7" s="69"/>
      <c r="D7" s="69"/>
      <c r="E7" s="69"/>
      <c r="F7" s="69"/>
      <c r="G7" s="69"/>
      <c r="H7" s="69"/>
      <c r="I7" s="25"/>
    </row>
    <row r="8" spans="1:9" ht="28.5">
      <c r="A8" s="26"/>
      <c r="B8" s="27"/>
      <c r="C8" s="27"/>
      <c r="D8" s="26"/>
      <c r="E8" s="27" t="s">
        <v>1</v>
      </c>
      <c r="F8" s="27"/>
      <c r="G8" s="27"/>
      <c r="H8" s="27"/>
      <c r="I8" s="25"/>
    </row>
    <row r="9" spans="1:9" ht="20.25">
      <c r="A9" s="25"/>
      <c r="B9" s="25"/>
      <c r="C9" s="25"/>
      <c r="D9" s="7"/>
      <c r="E9" s="7"/>
      <c r="F9" s="8"/>
      <c r="G9" s="9"/>
      <c r="H9" s="7"/>
      <c r="I9" s="25"/>
    </row>
    <row r="10" spans="1:9" ht="54.75" customHeight="1">
      <c r="A10" s="25"/>
      <c r="B10" s="14" t="s">
        <v>2</v>
      </c>
      <c r="C10" s="14"/>
      <c r="D10" s="12"/>
      <c r="E10" s="12"/>
      <c r="F10" s="15"/>
      <c r="G10" s="15"/>
      <c r="H10" s="12"/>
      <c r="I10" s="25"/>
    </row>
    <row r="11" spans="1:9" ht="44.25" customHeight="1">
      <c r="A11" s="25"/>
      <c r="B11" s="14" t="s">
        <v>3</v>
      </c>
      <c r="C11" s="14"/>
      <c r="D11" s="12"/>
      <c r="E11" s="12"/>
      <c r="F11" s="15"/>
      <c r="G11" s="15"/>
      <c r="H11" s="12"/>
      <c r="I11" s="25"/>
    </row>
    <row r="12" spans="1:9" ht="48" customHeight="1">
      <c r="A12" s="25"/>
      <c r="B12" s="14" t="s">
        <v>15</v>
      </c>
      <c r="C12" s="14"/>
      <c r="D12" s="12"/>
      <c r="E12" s="12"/>
      <c r="F12" s="15"/>
      <c r="G12" s="16" t="s">
        <v>4</v>
      </c>
      <c r="H12" s="12"/>
      <c r="I12" s="25"/>
    </row>
    <row r="13" spans="1:9" ht="44.25" customHeight="1">
      <c r="A13" s="25"/>
      <c r="B13" s="14" t="s">
        <v>43</v>
      </c>
      <c r="C13" s="14"/>
      <c r="D13" s="15"/>
      <c r="E13" s="14"/>
      <c r="F13" s="14"/>
      <c r="G13" s="28" t="s">
        <v>5</v>
      </c>
      <c r="H13" s="15"/>
      <c r="I13" s="25"/>
    </row>
    <row r="14" spans="1:9" ht="45" customHeight="1">
      <c r="A14" s="25"/>
      <c r="B14" s="14" t="s">
        <v>44</v>
      </c>
      <c r="C14" s="14"/>
      <c r="D14" s="15"/>
      <c r="E14" s="14"/>
      <c r="F14" s="15"/>
      <c r="G14" s="14" t="s">
        <v>17</v>
      </c>
      <c r="H14" s="15"/>
      <c r="I14" s="25"/>
    </row>
    <row r="15" spans="1:9" ht="28.5">
      <c r="A15" s="25"/>
      <c r="B15" s="15"/>
      <c r="C15" s="15"/>
      <c r="D15" s="15"/>
      <c r="E15" s="15"/>
      <c r="F15" s="14"/>
      <c r="G15" s="15"/>
      <c r="H15" s="15"/>
      <c r="I15" s="25"/>
    </row>
    <row r="16" spans="1:9" ht="28.5">
      <c r="A16" s="25"/>
      <c r="B16" s="12" t="s">
        <v>26</v>
      </c>
      <c r="C16" s="15"/>
      <c r="D16" s="15"/>
      <c r="E16" s="14"/>
      <c r="F16" s="15"/>
      <c r="G16" s="15"/>
      <c r="H16" s="15"/>
      <c r="I16" s="25"/>
    </row>
    <row r="17" spans="1:9" ht="30" customHeight="1">
      <c r="A17" s="25"/>
      <c r="B17" s="15"/>
      <c r="C17" s="15"/>
      <c r="D17" s="15"/>
      <c r="E17" s="14"/>
      <c r="F17" s="15"/>
      <c r="G17" s="5"/>
      <c r="H17" s="15"/>
      <c r="I17" s="25"/>
    </row>
    <row r="18" spans="1:9" ht="51" customHeight="1">
      <c r="A18" s="25"/>
      <c r="B18" s="14" t="s">
        <v>6</v>
      </c>
      <c r="C18" s="14"/>
      <c r="D18" s="15"/>
      <c r="E18" s="15"/>
      <c r="F18" s="15"/>
      <c r="G18" s="15"/>
      <c r="H18" s="15"/>
      <c r="I18" s="25"/>
    </row>
    <row r="19" spans="1:9" ht="49.5" customHeight="1">
      <c r="A19" s="25"/>
      <c r="B19" s="14" t="s">
        <v>7</v>
      </c>
      <c r="C19" s="15"/>
      <c r="D19" s="15"/>
      <c r="E19" s="15"/>
      <c r="F19" s="30" t="s">
        <v>21</v>
      </c>
      <c r="G19" s="19" t="s">
        <v>22</v>
      </c>
      <c r="H19" s="15"/>
      <c r="I19" s="25"/>
    </row>
    <row r="20" spans="1:9" ht="49.5" customHeight="1">
      <c r="A20" s="25"/>
      <c r="B20" s="14" t="s">
        <v>8</v>
      </c>
      <c r="C20" s="15"/>
      <c r="D20" s="15"/>
      <c r="E20" s="15"/>
      <c r="F20" s="14" t="s">
        <v>23</v>
      </c>
      <c r="G20" s="15"/>
      <c r="H20" s="72"/>
      <c r="I20" s="25"/>
    </row>
    <row r="21" spans="1:9" ht="28.5">
      <c r="A21" s="25"/>
      <c r="B21" s="15"/>
      <c r="C21" s="15"/>
      <c r="D21" s="15"/>
      <c r="E21" s="15"/>
      <c r="F21" s="15"/>
      <c r="G21" s="15"/>
      <c r="H21" s="73"/>
      <c r="I21" s="25"/>
    </row>
    <row r="22" spans="1:9" ht="27.75">
      <c r="A22" s="25"/>
      <c r="B22" s="25"/>
      <c r="C22" s="25"/>
      <c r="D22" s="25"/>
      <c r="E22" s="25"/>
      <c r="F22" s="20" t="s">
        <v>45</v>
      </c>
      <c r="G22" s="25"/>
      <c r="H22" s="2"/>
      <c r="I22" s="25"/>
    </row>
    <row r="23" spans="1:9">
      <c r="A23" s="25"/>
      <c r="B23" s="25"/>
      <c r="C23" s="25"/>
      <c r="D23" s="25"/>
      <c r="E23" s="25"/>
      <c r="F23" s="25"/>
      <c r="G23" s="25"/>
      <c r="H23" s="2"/>
      <c r="I23" s="25"/>
    </row>
    <row r="24" spans="1:9" ht="39" customHeight="1">
      <c r="A24" s="11"/>
      <c r="B24" s="21" t="s">
        <v>25</v>
      </c>
      <c r="C24" s="22"/>
      <c r="D24" s="22"/>
      <c r="E24" s="22"/>
      <c r="F24" s="22"/>
      <c r="G24" s="25"/>
      <c r="H24" s="29"/>
      <c r="I24" s="25"/>
    </row>
    <row r="25" spans="1:9" ht="15.75" thickBot="1">
      <c r="A25" s="11"/>
      <c r="B25" s="25"/>
      <c r="C25" s="25"/>
      <c r="D25" s="25"/>
      <c r="E25" s="25"/>
      <c r="F25" s="25"/>
      <c r="G25" s="25"/>
      <c r="H25" s="29"/>
      <c r="I25" s="25"/>
    </row>
    <row r="26" spans="1:9" ht="69" customHeight="1">
      <c r="A26" s="11"/>
      <c r="B26" s="42" t="s">
        <v>27</v>
      </c>
      <c r="C26" s="74" t="s">
        <v>28</v>
      </c>
      <c r="D26" s="74"/>
      <c r="E26" s="43" t="s">
        <v>29</v>
      </c>
      <c r="F26" s="43" t="s">
        <v>30</v>
      </c>
      <c r="G26" s="44" t="s">
        <v>31</v>
      </c>
      <c r="H26" s="29"/>
      <c r="I26" s="25"/>
    </row>
    <row r="27" spans="1:9" ht="58.5" customHeight="1">
      <c r="A27" s="11"/>
      <c r="B27" s="37">
        <v>1</v>
      </c>
      <c r="C27" s="70" t="s">
        <v>32</v>
      </c>
      <c r="D27" s="70"/>
      <c r="E27" s="33">
        <v>0.25</v>
      </c>
      <c r="F27" s="35">
        <v>50</v>
      </c>
      <c r="G27" s="36">
        <f>E27*F27</f>
        <v>12.5</v>
      </c>
      <c r="H27" s="29"/>
      <c r="I27" s="25"/>
    </row>
    <row r="28" spans="1:9" ht="59.25" customHeight="1">
      <c r="A28" s="11"/>
      <c r="B28" s="37">
        <v>2</v>
      </c>
      <c r="C28" s="70" t="s">
        <v>33</v>
      </c>
      <c r="D28" s="70"/>
      <c r="E28" s="33">
        <v>0</v>
      </c>
      <c r="F28" s="35"/>
      <c r="G28" s="36">
        <f>E28*F28</f>
        <v>0</v>
      </c>
      <c r="H28" s="29"/>
      <c r="I28" s="25"/>
    </row>
    <row r="29" spans="1:9" ht="51" customHeight="1">
      <c r="A29" s="11"/>
      <c r="B29" s="37">
        <v>3</v>
      </c>
      <c r="C29" s="70" t="s">
        <v>34</v>
      </c>
      <c r="D29" s="70"/>
      <c r="E29" s="33">
        <v>0</v>
      </c>
      <c r="F29" s="35"/>
      <c r="G29" s="36">
        <f>E29*F29</f>
        <v>0</v>
      </c>
      <c r="H29" s="29"/>
      <c r="I29" s="25"/>
    </row>
    <row r="30" spans="1:9" ht="60.75" customHeight="1">
      <c r="A30" s="11"/>
      <c r="B30" s="31"/>
      <c r="C30" s="32" t="s">
        <v>35</v>
      </c>
      <c r="D30" s="38"/>
      <c r="E30" s="39">
        <f>SUM(E27:E29)</f>
        <v>0.25</v>
      </c>
      <c r="F30" s="39"/>
      <c r="G30" s="49">
        <f>SUM(G27:G29)</f>
        <v>12.5</v>
      </c>
      <c r="H30" s="29"/>
      <c r="I30" s="25"/>
    </row>
    <row r="31" spans="1:9" ht="64.5" customHeight="1">
      <c r="A31" s="11"/>
      <c r="B31" s="65" t="s">
        <v>36</v>
      </c>
      <c r="C31" s="66"/>
      <c r="D31" s="66"/>
      <c r="E31" s="66"/>
      <c r="F31" s="67"/>
      <c r="G31" s="48">
        <f>G30*9/100</f>
        <v>1.125</v>
      </c>
      <c r="H31" s="29"/>
      <c r="I31" s="25"/>
    </row>
    <row r="32" spans="1:9" ht="54.75" customHeight="1">
      <c r="A32" s="11"/>
      <c r="B32" s="65" t="s">
        <v>37</v>
      </c>
      <c r="C32" s="66"/>
      <c r="D32" s="66"/>
      <c r="E32" s="66"/>
      <c r="F32" s="67"/>
      <c r="G32" s="40">
        <f>G30*9%</f>
        <v>1.125</v>
      </c>
      <c r="H32" s="29"/>
      <c r="I32" s="25"/>
    </row>
    <row r="33" spans="1:9" ht="54" customHeight="1">
      <c r="A33" s="13"/>
      <c r="B33" s="65" t="s">
        <v>38</v>
      </c>
      <c r="C33" s="66"/>
      <c r="D33" s="66"/>
      <c r="E33" s="66"/>
      <c r="F33" s="67"/>
      <c r="G33" s="40">
        <f>G31+G32</f>
        <v>2.25</v>
      </c>
      <c r="H33" s="29"/>
      <c r="I33" s="25"/>
    </row>
    <row r="34" spans="1:9" ht="60.75" customHeight="1">
      <c r="A34" s="11"/>
      <c r="B34" s="65" t="s">
        <v>39</v>
      </c>
      <c r="C34" s="66"/>
      <c r="D34" s="66"/>
      <c r="E34" s="66"/>
      <c r="F34" s="67"/>
      <c r="G34" s="34">
        <f>G33+G30</f>
        <v>14.75</v>
      </c>
      <c r="H34" s="29"/>
      <c r="I34" s="25"/>
    </row>
    <row r="35" spans="1:9" ht="58.5" customHeight="1">
      <c r="A35" s="11"/>
      <c r="B35" s="65" t="s">
        <v>40</v>
      </c>
      <c r="C35" s="66"/>
      <c r="D35" s="66"/>
      <c r="E35" s="66"/>
      <c r="F35" s="67"/>
      <c r="G35" s="34">
        <v>0.25</v>
      </c>
      <c r="H35" s="29"/>
      <c r="I35" s="25"/>
    </row>
    <row r="36" spans="1:9" ht="62.25" customHeight="1">
      <c r="A36" s="11"/>
      <c r="B36" s="65" t="s">
        <v>41</v>
      </c>
      <c r="C36" s="66"/>
      <c r="D36" s="66"/>
      <c r="E36" s="66"/>
      <c r="F36" s="66"/>
      <c r="G36" s="41">
        <f>G34+G35</f>
        <v>15</v>
      </c>
      <c r="H36" s="29"/>
      <c r="I36" s="25"/>
    </row>
    <row r="37" spans="1:9" ht="54" hidden="1" customHeight="1">
      <c r="A37" s="11"/>
      <c r="B37" s="45"/>
      <c r="C37" s="46"/>
      <c r="D37" s="46"/>
      <c r="E37" s="46"/>
      <c r="F37" s="46"/>
      <c r="G37" s="47"/>
      <c r="H37" s="25"/>
      <c r="I37" s="25"/>
    </row>
    <row r="38" spans="1:9" ht="13.5" hidden="1" customHeight="1">
      <c r="A38" s="11"/>
      <c r="B38" s="45"/>
      <c r="C38" s="46"/>
      <c r="D38" s="46"/>
      <c r="E38" s="46"/>
      <c r="F38" s="46"/>
      <c r="G38" s="47"/>
      <c r="H38" s="2"/>
      <c r="I38" s="25"/>
    </row>
    <row r="39" spans="1:9" ht="9" hidden="1" customHeight="1" thickBot="1">
      <c r="A39" s="11"/>
      <c r="B39" s="45"/>
      <c r="C39" s="46"/>
      <c r="D39" s="46"/>
      <c r="E39" s="46"/>
      <c r="F39" s="46"/>
      <c r="G39" s="47"/>
      <c r="H39" s="2"/>
      <c r="I39" s="25"/>
    </row>
    <row r="40" spans="1:9">
      <c r="A40" s="11"/>
      <c r="B40" s="56" t="s">
        <v>42</v>
      </c>
      <c r="C40" s="57"/>
      <c r="D40" s="57"/>
      <c r="E40" s="57"/>
      <c r="F40" s="57"/>
      <c r="G40" s="58"/>
      <c r="H40" s="2"/>
      <c r="I40" s="25"/>
    </row>
    <row r="41" spans="1:9">
      <c r="A41" s="11"/>
      <c r="B41" s="59"/>
      <c r="C41" s="60"/>
      <c r="D41" s="60"/>
      <c r="E41" s="60"/>
      <c r="F41" s="60"/>
      <c r="G41" s="61"/>
      <c r="H41" s="25"/>
      <c r="I41" s="25"/>
    </row>
    <row r="42" spans="1:9" ht="48" customHeight="1" thickBot="1">
      <c r="A42" s="11"/>
      <c r="B42" s="62"/>
      <c r="C42" s="63"/>
      <c r="D42" s="63"/>
      <c r="E42" s="63"/>
      <c r="F42" s="63"/>
      <c r="G42" s="64"/>
      <c r="H42" s="25"/>
      <c r="I42" s="25"/>
    </row>
    <row r="43" spans="1:9" ht="40.5" customHeight="1">
      <c r="E43" s="10"/>
      <c r="G43" s="24"/>
    </row>
    <row r="44" spans="1:9" ht="40.5" customHeight="1"/>
    <row r="45" spans="1:9" ht="43.5" customHeight="1"/>
    <row r="47" spans="1:9" ht="36">
      <c r="B47" s="3" t="s">
        <v>9</v>
      </c>
      <c r="C47" s="3"/>
      <c r="D47" s="3"/>
      <c r="E47" s="25"/>
      <c r="F47" s="23" t="s">
        <v>24</v>
      </c>
      <c r="G47" s="24"/>
    </row>
    <row r="48" spans="1:9" ht="36">
      <c r="B48" s="3" t="s">
        <v>10</v>
      </c>
      <c r="C48" s="3"/>
      <c r="D48" s="3"/>
      <c r="E48" s="25"/>
      <c r="F48" s="24"/>
      <c r="G48" s="24"/>
    </row>
    <row r="49" spans="2:7" ht="36">
      <c r="B49" s="3"/>
      <c r="C49" s="3"/>
      <c r="D49" s="3"/>
      <c r="E49" s="25"/>
      <c r="F49" s="24"/>
      <c r="G49" s="24"/>
    </row>
    <row r="50" spans="2:7" ht="36">
      <c r="B50" s="3" t="s">
        <v>11</v>
      </c>
      <c r="C50" s="25"/>
      <c r="D50" s="25"/>
      <c r="F50" s="23" t="s">
        <v>12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.75" right="0.45" top="0.75" bottom="0.75" header="0.3" footer="0.3"/>
  <pageSetup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ALG HND</vt:lpstr>
      <vt:lpstr>'ALG HND'!Print_Area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2022-09-02T10:28:02Z</cp:lastPrinted>
  <dcterms:created xsi:type="dcterms:W3CDTF">2019-08-03T06:28:00Z</dcterms:created>
  <dcterms:modified xsi:type="dcterms:W3CDTF">2022-09-02T10:38:34Z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