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CHD DEC 2106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/>
  <c r="L87"/>
  <c r="J21" l="1"/>
  <c r="L40" l="1"/>
  <c r="L21"/>
</calcChain>
</file>

<file path=xl/sharedStrings.xml><?xml version="1.0" encoding="utf-8"?>
<sst xmlns="http://schemas.openxmlformats.org/spreadsheetml/2006/main" count="170" uniqueCount="134">
  <si>
    <t xml:space="preserve">                                             TRAVELLING REIMBURSEMENT BILL</t>
  </si>
  <si>
    <t>Cost Code</t>
  </si>
  <si>
    <t xml:space="preserve">NAME OF EMPLOYEE  :                                                        </t>
  </si>
  <si>
    <t>T.A.  BILL NO.</t>
  </si>
  <si>
    <t>Docket No.</t>
  </si>
  <si>
    <t xml:space="preserve">DESIGNATION               :                                                       </t>
  </si>
  <si>
    <t>DEPARTMENT/PLACE OF WORK :</t>
  </si>
  <si>
    <t xml:space="preserve">EMPLOYEE CODE NO. :                                                                                                                                       </t>
  </si>
  <si>
    <t>TOUR PERIOD :</t>
  </si>
  <si>
    <t>FROM</t>
  </si>
  <si>
    <t>TO</t>
  </si>
  <si>
    <t xml:space="preserve">CATEGORY (As per T.A. Rule) :                                        </t>
  </si>
  <si>
    <t>DATE OF SUBMISSION OF BILL :</t>
  </si>
  <si>
    <t xml:space="preserve">LEAVE TAKEN DURING HALTS AT                                   </t>
  </si>
  <si>
    <t xml:space="preserve">FROM                                                   </t>
  </si>
  <si>
    <t xml:space="preserve">  TO</t>
  </si>
  <si>
    <t xml:space="preserve">   1.   DETAILS OF JOURNEY AND FARE - (OUTWARD / INWARD) - TICKETS TO BE ATTACHED :</t>
  </si>
  <si>
    <t>PLACE</t>
  </si>
  <si>
    <t>COMMENCEMENT</t>
  </si>
  <si>
    <t>TERMINATION</t>
  </si>
  <si>
    <t>TRAIN/      FLIGHT NO.</t>
  </si>
  <si>
    <t>CLASS</t>
  </si>
  <si>
    <t>TICKET                       NO.</t>
  </si>
  <si>
    <t>FARE                   (Rs.)</t>
  </si>
  <si>
    <t>DATE</t>
  </si>
  <si>
    <t>TIME</t>
  </si>
  <si>
    <t>TOTAL FARE  (Rs.)</t>
  </si>
  <si>
    <t xml:space="preserve">   2.   HALTING DETAILS (BOARDING / LODGING EXPENSES)</t>
  </si>
  <si>
    <t>HALTING PLACE</t>
  </si>
  <si>
    <t>CATEGORY OF PLACE</t>
  </si>
  <si>
    <t>DURATION</t>
  </si>
  <si>
    <t>WITH BILLS</t>
  </si>
  <si>
    <t>WITHOUT BILLS</t>
  </si>
  <si>
    <t>GRAND              TOTAL (Rs.)</t>
  </si>
  <si>
    <t xml:space="preserve">HOURS </t>
  </si>
  <si>
    <t>DAYS</t>
  </si>
  <si>
    <t>LODGING</t>
  </si>
  <si>
    <t>BOARDING</t>
  </si>
  <si>
    <t>TOTAL</t>
  </si>
  <si>
    <t>RATE</t>
  </si>
  <si>
    <t>AMOUNT</t>
  </si>
  <si>
    <t xml:space="preserve">  3.   OUT OF POCKET EXPENSES FOR</t>
  </si>
  <si>
    <t>DAYS @  RS.</t>
  </si>
  <si>
    <t>PER DAY</t>
  </si>
  <si>
    <t xml:space="preserve"> 4.   CONVEYANCE EXPENSES</t>
  </si>
  <si>
    <t>CATEGORY</t>
  </si>
  <si>
    <t>METRO CITY</t>
  </si>
  <si>
    <t>ORDINERY CITY</t>
  </si>
  <si>
    <t>EXTRA CONV.</t>
  </si>
  <si>
    <t>TOTAL                 AMOUNT (Rs.)</t>
  </si>
  <si>
    <t>DETAILS OVERLEAF</t>
  </si>
  <si>
    <t xml:space="preserve">              TOTAL</t>
  </si>
  <si>
    <t xml:space="preserve"> 5.   MISCELLANEOUS EXPENSES : (Actual vouchers / Bills to be attached)</t>
  </si>
  <si>
    <t>TELEPHONE                            CALLS</t>
  </si>
  <si>
    <t>STATIONERY</t>
  </si>
  <si>
    <t>EXTRA                                         BAGGAGE</t>
  </si>
  <si>
    <t>OTHERS</t>
  </si>
  <si>
    <t>PURPOSE</t>
  </si>
  <si>
    <t xml:space="preserve">         TOTAL</t>
  </si>
  <si>
    <t xml:space="preserve"> 6.   ENTERTAINMENT EXPENSES</t>
  </si>
  <si>
    <t xml:space="preserve">          TOTAL</t>
  </si>
  <si>
    <t xml:space="preserve">     ANNEXURE NO. </t>
  </si>
  <si>
    <t>GRAND TOTAL OF EXPENSES INCURRED</t>
  </si>
  <si>
    <t>(TOTAL COLUMN 1 TO 6)</t>
  </si>
  <si>
    <t xml:space="preserve">       LESS  :  ADVANCE</t>
  </si>
  <si>
    <t>(I) Rs.</t>
  </si>
  <si>
    <t>(II) Rs.</t>
  </si>
  <si>
    <t>(III) Rs.</t>
  </si>
  <si>
    <t>Rs.</t>
  </si>
  <si>
    <t>BALANCE PAYABLE / REFUNDABLE</t>
  </si>
  <si>
    <t>PURPOSE OF JOURNEY</t>
  </si>
  <si>
    <t>SIGNATURE OF EMPLOYEE</t>
  </si>
  <si>
    <t>ENCLOSURES : TICKETS</t>
  </si>
  <si>
    <t>(2)    OTHERS</t>
  </si>
  <si>
    <t>PASSED FOR PAYMENT/ ADJUSTMENT</t>
  </si>
  <si>
    <t>FORWARDED BY</t>
  </si>
  <si>
    <t>SCRUTINISED BY</t>
  </si>
  <si>
    <t>FOR Rs.</t>
  </si>
  <si>
    <t>SIGNATURE OF DEPARTMENTAL HEAD</t>
  </si>
  <si>
    <t>SIGNATURE OF ATHOURITY</t>
  </si>
  <si>
    <t>DEGIGNATED FOR THE PURPOSE</t>
  </si>
  <si>
    <t>AUTORISED SIGNATORY</t>
  </si>
  <si>
    <t>DETAILS OF EXTRA CONVEYANCE EXPENSES</t>
  </si>
  <si>
    <t>PARTICULARS</t>
  </si>
  <si>
    <t>TOUR REPORT</t>
  </si>
  <si>
    <t>PLACE OF VISIT/DATE</t>
  </si>
  <si>
    <t>PERSON CONTACTED</t>
  </si>
  <si>
    <t>PURPOSE / OUT-COME OF VISIT</t>
  </si>
  <si>
    <t>EMPLOYEE 'S SIGNATURE</t>
  </si>
  <si>
    <t>FOR ACCOUNTS DEPTT. (HEAD OFFICE / REGIONAL OFFICE)</t>
  </si>
  <si>
    <t xml:space="preserve">                      T.A. JOURNAL NO.</t>
  </si>
  <si>
    <t>CODE NO.</t>
  </si>
  <si>
    <t xml:space="preserve">                              </t>
  </si>
  <si>
    <t>ACCOUNT HEAD</t>
  </si>
  <si>
    <t>AMOUNT Rs.</t>
  </si>
  <si>
    <t xml:space="preserve">                              I</t>
  </si>
  <si>
    <t>FARE-AIR/RAIL/BUS/TAX</t>
  </si>
  <si>
    <t xml:space="preserve"> LODGING/BOARDING/OUT OF POCKET EXP.</t>
  </si>
  <si>
    <t>CONVEYANCE</t>
  </si>
  <si>
    <t>TELEPHONE</t>
  </si>
  <si>
    <t>CHARGES GENERAL</t>
  </si>
  <si>
    <t>PRINTING &amp; STATIONERY</t>
  </si>
  <si>
    <t xml:space="preserve">                             </t>
  </si>
  <si>
    <t>OUTSTANDING LIABILITIES</t>
  </si>
  <si>
    <t xml:space="preserve"> FREIGHT &amp; HANDLING GENERAL</t>
  </si>
  <si>
    <t xml:space="preserve"> OTHERS</t>
  </si>
  <si>
    <t>DEBIT TOTAL</t>
  </si>
  <si>
    <t xml:space="preserve">                              STAFF ADVANCE ADJUSTABLE</t>
  </si>
  <si>
    <t xml:space="preserve">                              A/C MR.</t>
  </si>
  <si>
    <t xml:space="preserve">   CODE NO.</t>
  </si>
  <si>
    <t>CREDIT TOTAL</t>
  </si>
  <si>
    <t>DOCKET BY :</t>
  </si>
  <si>
    <t>SIGNATURE :</t>
  </si>
  <si>
    <t>COMPUTER PUNCHING BY :</t>
  </si>
  <si>
    <t>(HEAD OF ACCOUNTS)</t>
  </si>
  <si>
    <t>Interview for Grey Cement</t>
  </si>
  <si>
    <t>(DIVISIONS : J K CEMENT+A1:L67 WORKS &amp; JK WHITE CEMENT WORKS)</t>
  </si>
  <si>
    <t>Hotel</t>
  </si>
  <si>
    <t>1N 2D</t>
  </si>
  <si>
    <t>Krishna Gavhane</t>
  </si>
  <si>
    <t>Sr. Sales Officer/DMO</t>
  </si>
  <si>
    <t xml:space="preserve">Marketing </t>
  </si>
  <si>
    <t>18-08-2021</t>
  </si>
  <si>
    <t>19-08-2021</t>
  </si>
  <si>
    <t>23-10-2021</t>
  </si>
  <si>
    <t>The Heritage Castle Hotel</t>
  </si>
  <si>
    <t>Bus Stand To hotel</t>
  </si>
  <si>
    <t>Without Bill</t>
  </si>
  <si>
    <t>Hotel to Office</t>
  </si>
  <si>
    <t xml:space="preserve">Office To Hotel </t>
  </si>
  <si>
    <t>Hotel To Bus Stand</t>
  </si>
  <si>
    <t>Jaipur 18-08-2021 TO 19-08-2021</t>
  </si>
  <si>
    <t xml:space="preserve">Mr. Anil Sharma </t>
  </si>
  <si>
    <t xml:space="preserve">Joining Formality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</si>
</sst>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1" xfId="0" applyBorder="1" applyAlignment="1"/>
    <xf numFmtId="0" fontId="0" fillId="0" borderId="0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3" xfId="0" applyBorder="1" applyAlignment="1">
      <alignment horizontal="center"/>
    </xf>
    <xf numFmtId="0" fontId="0" fillId="0" borderId="15" xfId="0" applyBorder="1" applyAlignment="1"/>
    <xf numFmtId="0" fontId="0" fillId="0" borderId="16" xfId="0" applyBorder="1" applyAlignment="1"/>
    <xf numFmtId="0" fontId="0" fillId="0" borderId="16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20" fontId="0" fillId="0" borderId="29" xfId="0" applyNumberFormat="1" applyBorder="1"/>
    <xf numFmtId="0" fontId="0" fillId="0" borderId="28" xfId="0" applyBorder="1" applyAlignment="1">
      <alignment horizontal="center"/>
    </xf>
    <xf numFmtId="0" fontId="0" fillId="0" borderId="28" xfId="0" applyBorder="1" applyAlignment="1">
      <alignment horizontal="left" vertical="center"/>
    </xf>
    <xf numFmtId="2" fontId="0" fillId="0" borderId="30" xfId="0" applyNumberFormat="1" applyBorder="1"/>
    <xf numFmtId="0" fontId="0" fillId="0" borderId="31" xfId="0" applyBorder="1"/>
    <xf numFmtId="0" fontId="0" fillId="0" borderId="29" xfId="0" applyBorder="1"/>
    <xf numFmtId="2" fontId="0" fillId="0" borderId="32" xfId="0" applyNumberFormat="1" applyBorder="1"/>
    <xf numFmtId="0" fontId="0" fillId="0" borderId="29" xfId="0" applyBorder="1" applyAlignment="1">
      <alignment horizontal="center"/>
    </xf>
    <xf numFmtId="2" fontId="0" fillId="0" borderId="23" xfId="0" applyNumberFormat="1" applyFill="1" applyBorder="1"/>
    <xf numFmtId="0" fontId="0" fillId="0" borderId="33" xfId="0" applyBorder="1"/>
    <xf numFmtId="0" fontId="0" fillId="0" borderId="34" xfId="0" applyBorder="1"/>
    <xf numFmtId="0" fontId="0" fillId="0" borderId="34" xfId="0" applyBorder="1" applyAlignment="1">
      <alignment horizontal="center"/>
    </xf>
    <xf numFmtId="2" fontId="0" fillId="0" borderId="35" xfId="0" applyNumberFormat="1" applyBorder="1"/>
    <xf numFmtId="2" fontId="1" fillId="0" borderId="36" xfId="0" applyNumberFormat="1" applyFont="1" applyBorder="1"/>
    <xf numFmtId="2" fontId="1" fillId="0" borderId="37" xfId="0" applyNumberFormat="1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2" fontId="1" fillId="0" borderId="0" xfId="0" applyNumberFormat="1" applyFont="1" applyBorder="1"/>
    <xf numFmtId="2" fontId="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right"/>
    </xf>
    <xf numFmtId="0" fontId="0" fillId="0" borderId="30" xfId="0" applyBorder="1"/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right"/>
    </xf>
    <xf numFmtId="0" fontId="0" fillId="0" borderId="35" xfId="0" applyBorder="1"/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7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39" xfId="0" applyFont="1" applyBorder="1"/>
    <xf numFmtId="0" fontId="0" fillId="0" borderId="32" xfId="0" applyBorder="1"/>
    <xf numFmtId="0" fontId="0" fillId="0" borderId="38" xfId="0" applyBorder="1"/>
    <xf numFmtId="0" fontId="0" fillId="0" borderId="40" xfId="0" applyBorder="1"/>
    <xf numFmtId="0" fontId="0" fillId="0" borderId="39" xfId="0" applyBorder="1"/>
    <xf numFmtId="0" fontId="1" fillId="0" borderId="37" xfId="0" applyFont="1" applyBorder="1"/>
    <xf numFmtId="2" fontId="1" fillId="0" borderId="37" xfId="0" applyNumberFormat="1" applyFont="1" applyBorder="1"/>
    <xf numFmtId="0" fontId="1" fillId="0" borderId="37" xfId="0" applyFont="1" applyBorder="1" applyAlignment="1">
      <alignment horizontal="left"/>
    </xf>
    <xf numFmtId="0" fontId="0" fillId="0" borderId="0" xfId="0" applyFill="1" applyBorder="1"/>
    <xf numFmtId="0" fontId="0" fillId="0" borderId="0" xfId="0" applyAlignment="1">
      <alignment horizontal="right" vertical="top" wrapText="1"/>
    </xf>
    <xf numFmtId="0" fontId="0" fillId="0" borderId="37" xfId="0" applyBorder="1"/>
    <xf numFmtId="0" fontId="1" fillId="0" borderId="0" xfId="0" applyFont="1" applyFill="1" applyBorder="1"/>
    <xf numFmtId="0" fontId="1" fillId="0" borderId="13" xfId="0" applyFont="1" applyBorder="1"/>
    <xf numFmtId="0" fontId="0" fillId="0" borderId="0" xfId="0" applyAlignment="1">
      <alignment horizontal="center"/>
    </xf>
    <xf numFmtId="0" fontId="1" fillId="0" borderId="37" xfId="0" applyFont="1" applyBorder="1" applyAlignment="1"/>
    <xf numFmtId="0" fontId="1" fillId="0" borderId="53" xfId="0" applyFont="1" applyBorder="1" applyAlignment="1">
      <alignment horizontal="center"/>
    </xf>
    <xf numFmtId="0" fontId="0" fillId="0" borderId="3" xfId="0" applyBorder="1"/>
    <xf numFmtId="0" fontId="1" fillId="0" borderId="0" xfId="0" applyFont="1" applyBorder="1" applyAlignment="1"/>
    <xf numFmtId="0" fontId="1" fillId="0" borderId="61" xfId="0" applyFont="1" applyBorder="1" applyAlignment="1"/>
    <xf numFmtId="0" fontId="0" fillId="0" borderId="0" xfId="0" applyBorder="1" applyAlignment="1"/>
    <xf numFmtId="0" fontId="0" fillId="0" borderId="68" xfId="0" applyBorder="1" applyAlignment="1"/>
    <xf numFmtId="0" fontId="0" fillId="0" borderId="27" xfId="0" applyBorder="1" applyAlignment="1">
      <alignment wrapText="1"/>
    </xf>
    <xf numFmtId="0" fontId="0" fillId="0" borderId="5" xfId="0" applyBorder="1" applyAlignment="1">
      <alignment horizontal="center"/>
    </xf>
    <xf numFmtId="20" fontId="0" fillId="0" borderId="29" xfId="0" quotePrefix="1" applyNumberFormat="1" applyBorder="1"/>
    <xf numFmtId="2" fontId="0" fillId="0" borderId="40" xfId="0" applyNumberFormat="1" applyBorder="1"/>
    <xf numFmtId="2" fontId="0" fillId="0" borderId="39" xfId="0" applyNumberFormat="1" applyBorder="1"/>
    <xf numFmtId="0" fontId="0" fillId="0" borderId="21" xfId="0" applyBorder="1"/>
    <xf numFmtId="14" fontId="0" fillId="0" borderId="29" xfId="0" quotePrefix="1" applyNumberFormat="1" applyBorder="1"/>
    <xf numFmtId="2" fontId="0" fillId="0" borderId="0" xfId="0" applyNumberFormat="1"/>
    <xf numFmtId="0" fontId="0" fillId="0" borderId="28" xfId="0" applyBorder="1" applyAlignment="1">
      <alignment horizontal="center"/>
    </xf>
    <xf numFmtId="14" fontId="0" fillId="0" borderId="29" xfId="0" applyNumberFormat="1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5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9" xfId="0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0" borderId="40" xfId="0" applyFont="1" applyBorder="1" applyAlignment="1">
      <alignment horizontal="right"/>
    </xf>
    <xf numFmtId="0" fontId="0" fillId="0" borderId="63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6" xfId="0" applyBorder="1" applyAlignment="1">
      <alignment horizontal="center"/>
    </xf>
    <xf numFmtId="0" fontId="1" fillId="0" borderId="61" xfId="0" applyFont="1" applyBorder="1" applyAlignment="1">
      <alignment horizontal="left"/>
    </xf>
    <xf numFmtId="0" fontId="1" fillId="0" borderId="62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56" xfId="0" applyFont="1" applyBorder="1" applyAlignment="1">
      <alignment horizontal="left"/>
    </xf>
    <xf numFmtId="0" fontId="1" fillId="0" borderId="54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6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6" xfId="0" applyBorder="1" applyAlignment="1">
      <alignment horizontal="left"/>
    </xf>
    <xf numFmtId="0" fontId="0" fillId="0" borderId="57" xfId="0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4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9" xfId="0" applyNumberFormat="1" applyFon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7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38" xfId="0" applyFont="1" applyBorder="1" applyAlignment="1">
      <alignment vertical="top" wrapText="1"/>
    </xf>
    <xf numFmtId="0" fontId="0" fillId="0" borderId="43" xfId="0" applyBorder="1" applyAlignment="1">
      <alignment horizontal="center" vertical="top" wrapText="1"/>
    </xf>
    <xf numFmtId="0" fontId="0" fillId="0" borderId="70" xfId="0" applyBorder="1" applyAlignment="1">
      <alignment horizontal="center" vertical="top" wrapText="1"/>
    </xf>
    <xf numFmtId="0" fontId="0" fillId="0" borderId="46" xfId="0" applyFont="1" applyBorder="1" applyAlignment="1">
      <alignment horizontal="center" vertical="top" wrapText="1"/>
    </xf>
    <xf numFmtId="0" fontId="0" fillId="0" borderId="47" xfId="0" applyFont="1" applyBorder="1" applyAlignment="1">
      <alignment horizontal="center" vertical="top" wrapText="1"/>
    </xf>
    <xf numFmtId="0" fontId="0" fillId="0" borderId="51" xfId="0" applyFont="1" applyBorder="1" applyAlignment="1">
      <alignment horizontal="center" vertical="top" wrapText="1"/>
    </xf>
    <xf numFmtId="0" fontId="0" fillId="0" borderId="52" xfId="0" applyFont="1" applyBorder="1" applyAlignment="1">
      <alignment horizontal="center" vertical="top" wrapText="1"/>
    </xf>
    <xf numFmtId="0" fontId="0" fillId="0" borderId="48" xfId="0" applyFont="1" applyBorder="1" applyAlignment="1">
      <alignment horizontal="center" vertical="top" wrapText="1"/>
    </xf>
    <xf numFmtId="0" fontId="0" fillId="0" borderId="21" xfId="0" applyFont="1" applyBorder="1" applyAlignment="1">
      <alignment horizontal="center" vertical="top" wrapText="1"/>
    </xf>
    <xf numFmtId="0" fontId="0" fillId="0" borderId="48" xfId="0" applyBorder="1" applyAlignment="1">
      <alignment horizontal="center" vertical="top" wrapText="1"/>
    </xf>
    <xf numFmtId="0" fontId="0" fillId="0" borderId="49" xfId="0" applyFont="1" applyBorder="1" applyAlignment="1">
      <alignment horizontal="center"/>
    </xf>
    <xf numFmtId="0" fontId="0" fillId="0" borderId="5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8" xfId="0" applyBorder="1" applyAlignment="1">
      <alignment horizontal="center" vertical="top" wrapText="1"/>
    </xf>
    <xf numFmtId="0" fontId="0" fillId="0" borderId="25" xfId="0" applyBorder="1" applyAlignment="1">
      <alignment horizontal="center" vertical="top" wrapText="1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0" xfId="0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14" fontId="0" fillId="0" borderId="13" xfId="0" applyNumberForma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32"/>
  <sheetViews>
    <sheetView tabSelected="1" zoomScaleNormal="100" workbookViewId="0">
      <selection activeCell="K7" sqref="K7:L7"/>
    </sheetView>
  </sheetViews>
  <sheetFormatPr defaultRowHeight="15"/>
  <cols>
    <col min="1" max="1" width="21.28515625" customWidth="1"/>
    <col min="2" max="2" width="13" customWidth="1"/>
    <col min="3" max="3" width="15.85546875" customWidth="1"/>
    <col min="5" max="5" width="29.85546875" bestFit="1" customWidth="1"/>
    <col min="7" max="7" width="11.85546875" customWidth="1"/>
    <col min="8" max="8" width="17.7109375" customWidth="1"/>
    <col min="9" max="9" width="16.85546875" customWidth="1"/>
    <col min="10" max="10" width="14.140625" customWidth="1"/>
    <col min="12" max="12" width="12.5703125" customWidth="1"/>
  </cols>
  <sheetData>
    <row r="1" spans="1:12" ht="16.5" thickBot="1">
      <c r="A1" s="1"/>
      <c r="B1" s="193" t="s">
        <v>116</v>
      </c>
      <c r="C1" s="193"/>
      <c r="D1" s="193"/>
      <c r="E1" s="193"/>
      <c r="F1" s="193"/>
      <c r="G1" s="193"/>
      <c r="H1" s="193"/>
      <c r="I1" s="193"/>
      <c r="J1" s="193"/>
      <c r="K1" s="2"/>
    </row>
    <row r="2" spans="1:12" ht="19.5" thickBot="1">
      <c r="A2" s="194" t="s">
        <v>0</v>
      </c>
      <c r="B2" s="195"/>
      <c r="C2" s="195"/>
      <c r="D2" s="195"/>
      <c r="E2" s="195"/>
      <c r="F2" s="195"/>
      <c r="G2" s="195"/>
      <c r="H2" s="196"/>
      <c r="I2" s="3" t="s">
        <v>1</v>
      </c>
      <c r="J2" s="4"/>
      <c r="K2" s="2"/>
    </row>
    <row r="3" spans="1:12">
      <c r="A3" s="5" t="s">
        <v>2</v>
      </c>
      <c r="B3" s="6"/>
      <c r="C3" s="197" t="s">
        <v>119</v>
      </c>
      <c r="D3" s="197"/>
      <c r="E3" s="6" t="s">
        <v>3</v>
      </c>
      <c r="F3" s="6"/>
      <c r="G3" s="197"/>
      <c r="H3" s="198"/>
      <c r="I3" s="7" t="s">
        <v>4</v>
      </c>
      <c r="J3" s="8"/>
      <c r="K3" s="2"/>
    </row>
    <row r="4" spans="1:12">
      <c r="A4" s="9" t="s">
        <v>5</v>
      </c>
      <c r="B4" s="10"/>
      <c r="C4" s="199" t="s">
        <v>120</v>
      </c>
      <c r="D4" s="199"/>
      <c r="E4" s="10" t="s">
        <v>6</v>
      </c>
      <c r="F4" s="10" t="s">
        <v>121</v>
      </c>
      <c r="G4" s="10"/>
      <c r="H4" s="199"/>
      <c r="I4" s="199"/>
      <c r="J4" s="200"/>
      <c r="K4" s="2"/>
    </row>
    <row r="5" spans="1:12">
      <c r="A5" s="9" t="s">
        <v>7</v>
      </c>
      <c r="B5" s="10"/>
      <c r="C5" s="119">
        <v>13001644</v>
      </c>
      <c r="D5" s="119"/>
      <c r="E5" s="10" t="s">
        <v>8</v>
      </c>
      <c r="F5" s="10"/>
      <c r="G5" s="10" t="s">
        <v>9</v>
      </c>
      <c r="H5" s="89" t="s">
        <v>122</v>
      </c>
      <c r="I5" s="11" t="s">
        <v>10</v>
      </c>
      <c r="J5" s="89" t="s">
        <v>123</v>
      </c>
      <c r="K5" s="2"/>
    </row>
    <row r="6" spans="1:12">
      <c r="A6" s="9" t="s">
        <v>11</v>
      </c>
      <c r="B6" s="10"/>
      <c r="C6" s="10"/>
      <c r="D6" s="10"/>
      <c r="E6" s="10" t="s">
        <v>12</v>
      </c>
      <c r="F6" s="10" t="s">
        <v>124</v>
      </c>
      <c r="G6" s="10"/>
      <c r="H6" s="201"/>
      <c r="I6" s="199"/>
      <c r="J6" s="200"/>
      <c r="K6" s="2"/>
    </row>
    <row r="7" spans="1:12" ht="15.75" thickBot="1">
      <c r="A7" s="12" t="s">
        <v>13</v>
      </c>
      <c r="B7" s="13"/>
      <c r="C7" s="13"/>
      <c r="D7" s="13"/>
      <c r="E7" s="13" t="s">
        <v>14</v>
      </c>
      <c r="F7" s="13"/>
      <c r="G7" s="14" t="s">
        <v>15</v>
      </c>
      <c r="H7" s="202"/>
      <c r="I7" s="202"/>
      <c r="J7" s="203"/>
      <c r="K7" s="2"/>
      <c r="L7" s="15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2" ht="15.75" thickBot="1">
      <c r="A9" s="129" t="s">
        <v>16</v>
      </c>
      <c r="B9" s="129"/>
      <c r="C9" s="129"/>
      <c r="D9" s="129"/>
      <c r="E9" s="129"/>
      <c r="F9" s="129"/>
      <c r="G9" s="129"/>
      <c r="H9" s="129"/>
      <c r="I9" s="129"/>
      <c r="J9" s="129"/>
      <c r="K9" s="16"/>
    </row>
    <row r="10" spans="1:12" ht="15.75" thickBot="1">
      <c r="A10" s="93" t="s">
        <v>17</v>
      </c>
      <c r="B10" s="94"/>
      <c r="C10" s="93" t="s">
        <v>18</v>
      </c>
      <c r="D10" s="95"/>
      <c r="E10" s="94" t="s">
        <v>19</v>
      </c>
      <c r="F10" s="95"/>
      <c r="G10" s="182" t="s">
        <v>20</v>
      </c>
      <c r="H10" s="182" t="s">
        <v>21</v>
      </c>
      <c r="I10" s="182" t="s">
        <v>22</v>
      </c>
      <c r="J10" s="187" t="s">
        <v>23</v>
      </c>
      <c r="K10" s="17"/>
    </row>
    <row r="11" spans="1:12" ht="15.75" thickBot="1">
      <c r="A11" s="18" t="s">
        <v>9</v>
      </c>
      <c r="B11" s="19" t="s">
        <v>10</v>
      </c>
      <c r="C11" s="20" t="s">
        <v>24</v>
      </c>
      <c r="D11" s="21" t="s">
        <v>25</v>
      </c>
      <c r="E11" s="22" t="s">
        <v>24</v>
      </c>
      <c r="F11" s="21" t="s">
        <v>25</v>
      </c>
      <c r="G11" s="183"/>
      <c r="H11" s="183"/>
      <c r="I11" s="183"/>
      <c r="J11" s="188"/>
      <c r="K11" s="17"/>
    </row>
    <row r="12" spans="1:12">
      <c r="A12" s="23"/>
      <c r="B12" s="24"/>
      <c r="C12" s="86"/>
      <c r="D12" s="82"/>
      <c r="E12" s="86"/>
      <c r="F12" s="82"/>
      <c r="G12" s="26"/>
      <c r="H12" s="26"/>
      <c r="I12" s="27"/>
      <c r="J12" s="28"/>
      <c r="K12" s="15"/>
    </row>
    <row r="13" spans="1:12">
      <c r="A13" s="29"/>
      <c r="B13" s="30"/>
      <c r="C13" s="86"/>
      <c r="D13" s="82"/>
      <c r="E13" s="86"/>
      <c r="F13" s="82"/>
      <c r="G13" s="88"/>
      <c r="H13" s="88"/>
      <c r="I13" s="27"/>
      <c r="J13" s="31"/>
      <c r="K13" s="15"/>
    </row>
    <row r="14" spans="1:12">
      <c r="A14" s="29"/>
      <c r="B14" s="30"/>
      <c r="C14" s="25"/>
      <c r="D14" s="25"/>
      <c r="E14" s="30"/>
      <c r="F14" s="25"/>
      <c r="G14" s="32"/>
      <c r="H14" s="190"/>
      <c r="I14" s="191"/>
      <c r="J14" s="192"/>
      <c r="K14" s="15"/>
    </row>
    <row r="15" spans="1:12">
      <c r="A15" s="29"/>
      <c r="B15" s="30"/>
      <c r="C15" s="30"/>
      <c r="D15" s="25"/>
      <c r="E15" s="30"/>
      <c r="F15" s="25"/>
      <c r="G15" s="32"/>
      <c r="H15" s="26"/>
      <c r="I15" s="27"/>
      <c r="J15" s="31"/>
      <c r="K15" s="15"/>
    </row>
    <row r="16" spans="1:12">
      <c r="A16" s="29"/>
      <c r="B16" s="30"/>
      <c r="C16" s="30"/>
      <c r="D16" s="25"/>
      <c r="E16" s="30"/>
      <c r="F16" s="25"/>
      <c r="G16" s="32"/>
      <c r="H16" s="26"/>
      <c r="I16" s="27"/>
      <c r="J16" s="31"/>
      <c r="K16" s="15"/>
    </row>
    <row r="17" spans="1:12">
      <c r="A17" s="29"/>
      <c r="B17" s="30"/>
      <c r="C17" s="30"/>
      <c r="D17" s="25"/>
      <c r="E17" s="30"/>
      <c r="F17" s="25"/>
      <c r="G17" s="32"/>
      <c r="H17" s="32"/>
      <c r="I17" s="27"/>
      <c r="J17" s="33"/>
      <c r="K17" s="15"/>
    </row>
    <row r="18" spans="1:12">
      <c r="A18" s="29"/>
      <c r="B18" s="30"/>
      <c r="C18" s="30"/>
      <c r="D18" s="30"/>
      <c r="E18" s="30"/>
      <c r="F18" s="30"/>
      <c r="G18" s="32"/>
      <c r="H18" s="32"/>
      <c r="I18" s="26"/>
      <c r="J18" s="31"/>
      <c r="K18" s="15"/>
    </row>
    <row r="19" spans="1:12">
      <c r="A19" s="29"/>
      <c r="B19" s="30"/>
      <c r="C19" s="30"/>
      <c r="D19" s="30"/>
      <c r="E19" s="30"/>
      <c r="F19" s="30"/>
      <c r="G19" s="32"/>
      <c r="H19" s="32"/>
      <c r="I19" s="32"/>
      <c r="J19" s="31"/>
      <c r="K19" s="15"/>
    </row>
    <row r="20" spans="1:12" ht="15.75" thickBot="1">
      <c r="A20" s="34"/>
      <c r="B20" s="35"/>
      <c r="C20" s="35"/>
      <c r="D20" s="35"/>
      <c r="E20" s="35"/>
      <c r="F20" s="35"/>
      <c r="G20" s="36"/>
      <c r="H20" s="36"/>
      <c r="I20" s="36"/>
      <c r="J20" s="37"/>
      <c r="K20" s="15"/>
    </row>
    <row r="21" spans="1:12" ht="15.75" thickBot="1">
      <c r="A21" s="91" t="s">
        <v>26</v>
      </c>
      <c r="B21" s="92"/>
      <c r="C21" s="92"/>
      <c r="D21" s="92"/>
      <c r="E21" s="92"/>
      <c r="F21" s="92"/>
      <c r="G21" s="92"/>
      <c r="H21" s="92"/>
      <c r="I21" s="92"/>
      <c r="J21" s="38">
        <f>SUM(J12:J20)</f>
        <v>0</v>
      </c>
      <c r="K21" s="15"/>
      <c r="L21" s="39">
        <f>J21</f>
        <v>0</v>
      </c>
    </row>
    <row r="22" spans="1:12">
      <c r="A22" s="40"/>
      <c r="B22" s="40"/>
      <c r="C22" s="40"/>
      <c r="D22" s="40"/>
      <c r="E22" s="40"/>
      <c r="F22" s="40"/>
      <c r="G22" s="40"/>
      <c r="H22" s="40"/>
      <c r="I22" s="40"/>
      <c r="J22" s="41"/>
      <c r="K22" s="15"/>
      <c r="L22" s="42"/>
    </row>
    <row r="23" spans="1:12">
      <c r="A23" s="40"/>
      <c r="B23" s="40"/>
      <c r="C23" s="40"/>
      <c r="D23" s="40"/>
      <c r="E23" s="40"/>
      <c r="F23" s="40"/>
      <c r="G23" s="40"/>
      <c r="H23" s="40"/>
      <c r="I23" s="40"/>
      <c r="J23" s="41"/>
      <c r="K23" s="15"/>
      <c r="L23" s="42"/>
    </row>
    <row r="25" spans="1:12" ht="15.75" thickBot="1">
      <c r="A25" s="181" t="s">
        <v>27</v>
      </c>
      <c r="B25" s="181"/>
      <c r="C25" s="181"/>
      <c r="D25" s="181"/>
      <c r="E25" s="181"/>
      <c r="F25" s="181"/>
      <c r="G25" s="181"/>
      <c r="H25" s="181"/>
      <c r="I25" s="181"/>
      <c r="J25" s="181"/>
      <c r="K25" s="43"/>
    </row>
    <row r="26" spans="1:12">
      <c r="A26" s="182" t="s">
        <v>28</v>
      </c>
      <c r="B26" s="182" t="s">
        <v>29</v>
      </c>
      <c r="C26" s="184" t="s">
        <v>30</v>
      </c>
      <c r="D26" s="185"/>
      <c r="E26" s="184" t="s">
        <v>31</v>
      </c>
      <c r="F26" s="186"/>
      <c r="G26" s="185"/>
      <c r="H26" s="184" t="s">
        <v>32</v>
      </c>
      <c r="I26" s="185"/>
      <c r="J26" s="187" t="s">
        <v>33</v>
      </c>
      <c r="K26" s="17"/>
    </row>
    <row r="27" spans="1:12" ht="15.75" thickBot="1">
      <c r="A27" s="183"/>
      <c r="B27" s="183"/>
      <c r="C27" s="44" t="s">
        <v>34</v>
      </c>
      <c r="D27" s="45" t="s">
        <v>35</v>
      </c>
      <c r="E27" s="44" t="s">
        <v>36</v>
      </c>
      <c r="F27" s="46" t="s">
        <v>37</v>
      </c>
      <c r="G27" s="45" t="s">
        <v>38</v>
      </c>
      <c r="H27" s="44" t="s">
        <v>39</v>
      </c>
      <c r="I27" s="45" t="s">
        <v>40</v>
      </c>
      <c r="J27" s="188"/>
      <c r="K27" s="17"/>
    </row>
    <row r="28" spans="1:12" ht="30">
      <c r="A28" s="80" t="s">
        <v>125</v>
      </c>
      <c r="B28" s="26" t="s">
        <v>117</v>
      </c>
      <c r="C28" s="48" t="s">
        <v>118</v>
      </c>
      <c r="D28" s="48">
        <v>2</v>
      </c>
      <c r="E28" s="47"/>
      <c r="F28" s="48"/>
      <c r="G28" s="48">
        <v>2000</v>
      </c>
      <c r="H28" s="49"/>
      <c r="I28" s="49"/>
      <c r="J28" s="50">
        <v>2000</v>
      </c>
      <c r="K28" s="15"/>
    </row>
    <row r="29" spans="1:12">
      <c r="A29" s="23"/>
      <c r="B29" s="26"/>
      <c r="C29" s="48"/>
      <c r="D29" s="51"/>
      <c r="E29" s="51"/>
      <c r="F29" s="51"/>
      <c r="G29" s="48"/>
      <c r="H29" s="52"/>
      <c r="I29" s="52"/>
      <c r="J29" s="50"/>
      <c r="K29" s="15"/>
    </row>
    <row r="30" spans="1:12">
      <c r="A30" s="23"/>
      <c r="B30" s="26"/>
      <c r="C30" s="51"/>
      <c r="D30" s="51"/>
      <c r="E30" s="51"/>
      <c r="F30" s="51"/>
      <c r="G30" s="48"/>
      <c r="H30" s="52"/>
      <c r="I30" s="52"/>
      <c r="J30" s="50"/>
      <c r="K30" s="15"/>
    </row>
    <row r="31" spans="1:12">
      <c r="A31" s="23"/>
      <c r="B31" s="26"/>
      <c r="C31" s="51"/>
      <c r="D31" s="51"/>
      <c r="E31" s="51"/>
      <c r="F31" s="51"/>
      <c r="G31" s="48"/>
      <c r="H31" s="52"/>
      <c r="I31" s="52"/>
      <c r="J31" s="50"/>
      <c r="K31" s="15"/>
    </row>
    <row r="32" spans="1:12">
      <c r="A32" s="29"/>
      <c r="B32" s="30"/>
      <c r="C32" s="51"/>
      <c r="D32" s="51"/>
      <c r="E32" s="51"/>
      <c r="F32" s="51"/>
      <c r="G32" s="48"/>
      <c r="H32" s="30"/>
      <c r="I32" s="30"/>
      <c r="J32" s="50"/>
      <c r="K32" s="15"/>
    </row>
    <row r="33" spans="1:12">
      <c r="A33" s="29"/>
      <c r="B33" s="30"/>
      <c r="C33" s="30"/>
      <c r="D33" s="32"/>
      <c r="E33" s="30"/>
      <c r="F33" s="30"/>
      <c r="G33" s="24"/>
      <c r="H33" s="30"/>
      <c r="I33" s="30"/>
      <c r="J33" s="50"/>
      <c r="K33" s="15"/>
    </row>
    <row r="34" spans="1:12">
      <c r="A34" s="29"/>
      <c r="B34" s="30"/>
      <c r="C34" s="30"/>
      <c r="D34" s="30"/>
      <c r="E34" s="30"/>
      <c r="F34" s="51"/>
      <c r="G34" s="48"/>
      <c r="H34" s="30"/>
      <c r="I34" s="30"/>
      <c r="J34" s="50"/>
      <c r="K34" s="15"/>
    </row>
    <row r="35" spans="1:12" ht="15.75" thickBot="1">
      <c r="A35" s="34"/>
      <c r="B35" s="35"/>
      <c r="C35" s="35"/>
      <c r="D35" s="35"/>
      <c r="E35" s="35"/>
      <c r="F35" s="35"/>
      <c r="G35" s="35"/>
      <c r="H35" s="35"/>
      <c r="I35" s="35"/>
      <c r="J35" s="53"/>
      <c r="K35" s="15"/>
    </row>
    <row r="36" spans="1:12" ht="15.75" thickBot="1">
      <c r="A36" s="153"/>
      <c r="B36" s="154"/>
      <c r="C36" s="154"/>
      <c r="D36" s="154"/>
      <c r="E36" s="154"/>
      <c r="F36" s="154"/>
      <c r="G36" s="154"/>
      <c r="H36" s="154"/>
      <c r="I36" s="154"/>
      <c r="J36" s="38"/>
      <c r="K36" s="15"/>
      <c r="L36" s="39">
        <f>SUM(J28:J29)</f>
        <v>2000</v>
      </c>
    </row>
    <row r="37" spans="1:12">
      <c r="A37" s="54"/>
      <c r="B37" s="54"/>
      <c r="C37" s="54"/>
      <c r="D37" s="54"/>
      <c r="E37" s="54"/>
      <c r="F37" s="54"/>
      <c r="G37" s="54"/>
      <c r="H37" s="54"/>
      <c r="I37" s="54"/>
      <c r="J37" s="41"/>
      <c r="K37" s="15"/>
      <c r="L37" s="42"/>
    </row>
    <row r="38" spans="1:12">
      <c r="A38" s="54"/>
      <c r="B38" s="54"/>
      <c r="C38" s="54"/>
      <c r="D38" s="54"/>
      <c r="E38" s="54"/>
      <c r="F38" s="54"/>
      <c r="G38" s="54"/>
      <c r="H38" s="54"/>
      <c r="I38" s="54"/>
      <c r="J38" s="41"/>
      <c r="K38" s="15"/>
      <c r="L38" s="42"/>
    </row>
    <row r="40" spans="1:12">
      <c r="A40" s="55" t="s">
        <v>41</v>
      </c>
      <c r="D40" s="56">
        <v>2</v>
      </c>
      <c r="E40" s="55" t="s">
        <v>42</v>
      </c>
      <c r="F40" s="56">
        <v>150</v>
      </c>
      <c r="G40" s="55" t="s">
        <v>43</v>
      </c>
      <c r="L40" s="39">
        <f>F40*D40</f>
        <v>300</v>
      </c>
    </row>
    <row r="42" spans="1:12" ht="15.75" thickBot="1">
      <c r="A42" s="55" t="s">
        <v>44</v>
      </c>
    </row>
    <row r="43" spans="1:12" ht="15.75" thickBot="1">
      <c r="A43" s="167" t="s">
        <v>45</v>
      </c>
      <c r="B43" s="166" t="s">
        <v>46</v>
      </c>
      <c r="C43" s="157"/>
      <c r="D43" s="157"/>
      <c r="E43" s="157" t="s">
        <v>47</v>
      </c>
      <c r="F43" s="157"/>
      <c r="G43" s="157"/>
      <c r="H43" s="81" t="s">
        <v>48</v>
      </c>
      <c r="I43" s="170" t="s">
        <v>49</v>
      </c>
      <c r="J43" s="15"/>
      <c r="K43" s="15"/>
    </row>
    <row r="44" spans="1:12" ht="15.75" thickBot="1">
      <c r="A44" s="168"/>
      <c r="B44" s="18" t="s">
        <v>35</v>
      </c>
      <c r="C44" s="57" t="s">
        <v>39</v>
      </c>
      <c r="D44" s="57" t="s">
        <v>40</v>
      </c>
      <c r="E44" s="57" t="s">
        <v>35</v>
      </c>
      <c r="F44" s="57" t="s">
        <v>39</v>
      </c>
      <c r="G44" s="57" t="s">
        <v>40</v>
      </c>
      <c r="H44" s="85" t="s">
        <v>50</v>
      </c>
      <c r="I44" s="171"/>
      <c r="J44" s="15"/>
      <c r="K44" s="15"/>
    </row>
    <row r="45" spans="1:12" ht="15.75" thickBot="1">
      <c r="A45" s="169"/>
      <c r="B45" s="46"/>
      <c r="C45" s="62"/>
      <c r="D45" s="83"/>
      <c r="E45" s="46"/>
      <c r="F45" s="46"/>
      <c r="G45" s="62"/>
      <c r="H45" s="83"/>
      <c r="I45" s="84"/>
      <c r="J45" s="54" t="s">
        <v>51</v>
      </c>
      <c r="K45" s="54"/>
      <c r="L45" s="39">
        <v>2300</v>
      </c>
    </row>
    <row r="46" spans="1:12" ht="15.75" thickBot="1">
      <c r="A46" s="55" t="s">
        <v>52</v>
      </c>
    </row>
    <row r="47" spans="1:12">
      <c r="A47" s="172" t="s">
        <v>53</v>
      </c>
      <c r="B47" s="173"/>
      <c r="C47" s="176" t="s">
        <v>54</v>
      </c>
      <c r="D47" s="173"/>
      <c r="E47" s="178" t="s">
        <v>55</v>
      </c>
      <c r="F47" s="173"/>
      <c r="G47" s="179" t="s">
        <v>56</v>
      </c>
      <c r="H47" s="180"/>
      <c r="I47" s="15"/>
    </row>
    <row r="48" spans="1:12" ht="15.75" thickBot="1">
      <c r="A48" s="174"/>
      <c r="B48" s="175"/>
      <c r="C48" s="177"/>
      <c r="D48" s="175"/>
      <c r="E48" s="177"/>
      <c r="F48" s="175"/>
      <c r="G48" s="58" t="s">
        <v>57</v>
      </c>
      <c r="H48" s="59" t="s">
        <v>40</v>
      </c>
      <c r="I48" s="15"/>
      <c r="L48" s="87"/>
    </row>
    <row r="49" spans="1:12">
      <c r="A49" s="23"/>
      <c r="B49" s="24"/>
      <c r="C49" s="24"/>
      <c r="D49" s="24"/>
      <c r="E49" s="24"/>
      <c r="F49" s="24"/>
      <c r="G49" s="24"/>
      <c r="H49" s="50"/>
      <c r="I49" s="15"/>
    </row>
    <row r="50" spans="1:12">
      <c r="A50" s="29"/>
      <c r="B50" s="30"/>
      <c r="C50" s="30"/>
      <c r="D50" s="30"/>
      <c r="E50" s="30"/>
      <c r="F50" s="30"/>
      <c r="G50" s="30"/>
      <c r="H50" s="60"/>
      <c r="I50" s="15"/>
    </row>
    <row r="51" spans="1:12">
      <c r="A51" s="29"/>
      <c r="B51" s="30"/>
      <c r="C51" s="30"/>
      <c r="D51" s="30"/>
      <c r="E51" s="30"/>
      <c r="F51" s="30"/>
      <c r="G51" s="30"/>
      <c r="H51" s="60"/>
    </row>
    <row r="52" spans="1:12" ht="15.75" thickBot="1">
      <c r="A52" s="61"/>
      <c r="B52" s="62"/>
      <c r="C52" s="62"/>
      <c r="D52" s="62"/>
      <c r="E52" s="62"/>
      <c r="F52" s="62"/>
      <c r="G52" s="62"/>
      <c r="H52" s="63"/>
      <c r="J52" s="55" t="s">
        <v>58</v>
      </c>
      <c r="L52" s="64"/>
    </row>
    <row r="53" spans="1:12">
      <c r="A53" s="55" t="s">
        <v>59</v>
      </c>
      <c r="J53" s="55" t="s">
        <v>60</v>
      </c>
      <c r="L53" s="65">
        <v>2300</v>
      </c>
    </row>
    <row r="54" spans="1:12">
      <c r="A54" s="55" t="s">
        <v>61</v>
      </c>
    </row>
    <row r="55" spans="1:12">
      <c r="A55" s="55" t="s">
        <v>62</v>
      </c>
      <c r="G55" s="189" t="s">
        <v>63</v>
      </c>
      <c r="H55" s="189"/>
      <c r="J55" s="55"/>
      <c r="L55" s="66"/>
    </row>
    <row r="56" spans="1:12">
      <c r="A56" s="67" t="s">
        <v>64</v>
      </c>
      <c r="C56" s="68" t="s">
        <v>65</v>
      </c>
      <c r="D56" s="69"/>
      <c r="F56" s="68" t="s">
        <v>66</v>
      </c>
      <c r="G56" s="69"/>
      <c r="H56" s="68" t="s">
        <v>67</v>
      </c>
      <c r="I56" s="69"/>
      <c r="L56" s="64" t="s">
        <v>68</v>
      </c>
    </row>
    <row r="57" spans="1:12">
      <c r="A57" s="70" t="s">
        <v>69</v>
      </c>
      <c r="L57" s="64" t="s">
        <v>68</v>
      </c>
    </row>
    <row r="58" spans="1:12">
      <c r="A58" s="70" t="s">
        <v>70</v>
      </c>
      <c r="D58" t="s">
        <v>115</v>
      </c>
    </row>
    <row r="61" spans="1:12">
      <c r="A61" t="s">
        <v>71</v>
      </c>
      <c r="D61" s="69"/>
    </row>
    <row r="62" spans="1:12">
      <c r="A62" t="s">
        <v>72</v>
      </c>
      <c r="D62" s="71"/>
      <c r="F62" s="72" t="s">
        <v>73</v>
      </c>
      <c r="G62" s="69"/>
      <c r="I62" s="181" t="s">
        <v>74</v>
      </c>
      <c r="J62" s="181"/>
      <c r="K62" s="181"/>
      <c r="L62" s="181"/>
    </row>
    <row r="63" spans="1:12">
      <c r="A63" s="55" t="s">
        <v>75</v>
      </c>
      <c r="F63" s="55" t="s">
        <v>76</v>
      </c>
      <c r="I63" s="73" t="s">
        <v>77</v>
      </c>
      <c r="J63" s="73"/>
      <c r="K63" s="73"/>
      <c r="L63" s="73"/>
    </row>
    <row r="66" spans="1:12">
      <c r="A66" t="s">
        <v>78</v>
      </c>
      <c r="F66" t="s">
        <v>79</v>
      </c>
    </row>
    <row r="67" spans="1:12">
      <c r="F67" t="s">
        <v>80</v>
      </c>
      <c r="J67" t="s">
        <v>81</v>
      </c>
    </row>
    <row r="74" spans="1:12" ht="19.5" thickBot="1">
      <c r="A74" s="138" t="s">
        <v>82</v>
      </c>
      <c r="B74" s="138"/>
      <c r="C74" s="138"/>
      <c r="D74" s="138"/>
      <c r="E74" s="138"/>
      <c r="F74" s="138"/>
      <c r="G74" s="138"/>
      <c r="H74" s="138"/>
      <c r="I74" s="138"/>
      <c r="J74" s="138"/>
      <c r="K74" s="138"/>
      <c r="L74" s="138"/>
    </row>
    <row r="75" spans="1:12" ht="15.75" thickBot="1">
      <c r="A75" s="166" t="s">
        <v>24</v>
      </c>
      <c r="B75" s="157"/>
      <c r="C75" s="157" t="s">
        <v>17</v>
      </c>
      <c r="D75" s="157"/>
      <c r="E75" s="157"/>
      <c r="F75" s="157" t="s">
        <v>83</v>
      </c>
      <c r="G75" s="157"/>
      <c r="H75" s="157"/>
      <c r="I75" s="157"/>
      <c r="J75" s="157"/>
      <c r="K75" s="157"/>
      <c r="L75" s="74" t="s">
        <v>40</v>
      </c>
    </row>
    <row r="76" spans="1:12" ht="15.75" thickBot="1">
      <c r="A76" s="163" t="s">
        <v>122</v>
      </c>
      <c r="B76" s="164"/>
      <c r="C76" s="160" t="s">
        <v>126</v>
      </c>
      <c r="D76" s="160"/>
      <c r="E76" s="160"/>
      <c r="F76" s="146" t="s">
        <v>127</v>
      </c>
      <c r="G76" s="146"/>
      <c r="H76" s="146"/>
      <c r="I76" s="146"/>
      <c r="J76" s="146"/>
      <c r="K76" s="146"/>
      <c r="L76" s="28">
        <v>100</v>
      </c>
    </row>
    <row r="77" spans="1:12" ht="15.75" thickBot="1">
      <c r="A77" s="163" t="s">
        <v>122</v>
      </c>
      <c r="B77" s="165"/>
      <c r="C77" s="160" t="s">
        <v>128</v>
      </c>
      <c r="D77" s="160"/>
      <c r="E77" s="160"/>
      <c r="F77" s="146" t="s">
        <v>127</v>
      </c>
      <c r="G77" s="146"/>
      <c r="H77" s="146"/>
      <c r="I77" s="146"/>
      <c r="J77" s="146"/>
      <c r="K77" s="146"/>
      <c r="L77" s="28">
        <v>100</v>
      </c>
    </row>
    <row r="78" spans="1:12">
      <c r="A78" s="163" t="s">
        <v>122</v>
      </c>
      <c r="B78" s="165"/>
      <c r="C78" s="140" t="s">
        <v>129</v>
      </c>
      <c r="D78" s="119"/>
      <c r="E78" s="120"/>
      <c r="F78" s="140" t="s">
        <v>127</v>
      </c>
      <c r="G78" s="119"/>
      <c r="H78" s="119"/>
      <c r="I78" s="119"/>
      <c r="J78" s="119"/>
      <c r="K78" s="120"/>
      <c r="L78" s="31">
        <v>100</v>
      </c>
    </row>
    <row r="79" spans="1:12">
      <c r="A79" s="159" t="s">
        <v>123</v>
      </c>
      <c r="B79" s="141"/>
      <c r="C79" s="140" t="s">
        <v>128</v>
      </c>
      <c r="D79" s="119"/>
      <c r="E79" s="120"/>
      <c r="F79" s="140" t="s">
        <v>127</v>
      </c>
      <c r="G79" s="119"/>
      <c r="H79" s="119"/>
      <c r="I79" s="119"/>
      <c r="J79" s="119"/>
      <c r="K79" s="120"/>
      <c r="L79" s="31">
        <v>100</v>
      </c>
    </row>
    <row r="80" spans="1:12">
      <c r="A80" s="159" t="s">
        <v>123</v>
      </c>
      <c r="B80" s="141"/>
      <c r="C80" s="160" t="s">
        <v>129</v>
      </c>
      <c r="D80" s="160"/>
      <c r="E80" s="160"/>
      <c r="F80" s="140" t="s">
        <v>127</v>
      </c>
      <c r="G80" s="119"/>
      <c r="H80" s="119"/>
      <c r="I80" s="119"/>
      <c r="J80" s="119"/>
      <c r="K80" s="120"/>
      <c r="L80" s="31">
        <v>50</v>
      </c>
    </row>
    <row r="81" spans="1:12">
      <c r="A81" s="159" t="s">
        <v>123</v>
      </c>
      <c r="B81" s="141"/>
      <c r="C81" s="140" t="s">
        <v>130</v>
      </c>
      <c r="D81" s="119"/>
      <c r="E81" s="120"/>
      <c r="F81" s="140" t="s">
        <v>127</v>
      </c>
      <c r="G81" s="119"/>
      <c r="H81" s="119"/>
      <c r="I81" s="119"/>
      <c r="J81" s="119"/>
      <c r="K81" s="120"/>
      <c r="L81" s="60"/>
    </row>
    <row r="82" spans="1:12">
      <c r="A82" s="159"/>
      <c r="B82" s="141"/>
      <c r="C82" s="160"/>
      <c r="D82" s="160"/>
      <c r="E82" s="160"/>
      <c r="F82" s="160"/>
      <c r="G82" s="160"/>
      <c r="H82" s="160"/>
      <c r="I82" s="160"/>
      <c r="J82" s="160"/>
      <c r="K82" s="160"/>
      <c r="L82" s="60"/>
    </row>
    <row r="83" spans="1:12">
      <c r="A83" s="159"/>
      <c r="B83" s="141"/>
      <c r="C83" s="160"/>
      <c r="D83" s="160"/>
      <c r="E83" s="160"/>
      <c r="F83" s="160"/>
      <c r="G83" s="160"/>
      <c r="H83" s="160"/>
      <c r="I83" s="160"/>
      <c r="J83" s="160"/>
      <c r="K83" s="160"/>
      <c r="L83" s="60"/>
    </row>
    <row r="84" spans="1:12">
      <c r="A84" s="159"/>
      <c r="B84" s="141"/>
      <c r="C84" s="160"/>
      <c r="D84" s="160"/>
      <c r="E84" s="160"/>
      <c r="F84" s="160"/>
      <c r="G84" s="160"/>
      <c r="H84" s="160"/>
      <c r="I84" s="160"/>
      <c r="J84" s="160"/>
      <c r="K84" s="160"/>
      <c r="L84" s="60"/>
    </row>
    <row r="85" spans="1:12">
      <c r="A85" s="159"/>
      <c r="B85" s="141"/>
      <c r="C85" s="160"/>
      <c r="D85" s="160"/>
      <c r="E85" s="160"/>
      <c r="F85" s="160"/>
      <c r="G85" s="160"/>
      <c r="H85" s="160"/>
      <c r="I85" s="160"/>
      <c r="J85" s="160"/>
      <c r="K85" s="160"/>
      <c r="L85" s="60"/>
    </row>
    <row r="86" spans="1:12" ht="15.75" thickBot="1">
      <c r="A86" s="161"/>
      <c r="B86" s="162"/>
      <c r="C86" s="104"/>
      <c r="D86" s="104"/>
      <c r="E86" s="104"/>
      <c r="F86" s="104"/>
      <c r="G86" s="104"/>
      <c r="H86" s="104"/>
      <c r="I86" s="104"/>
      <c r="J86" s="104"/>
      <c r="K86" s="104"/>
      <c r="L86" s="37"/>
    </row>
    <row r="87" spans="1:12" ht="15.75" thickBot="1">
      <c r="A87" s="149"/>
      <c r="B87" s="150"/>
      <c r="C87" s="151"/>
      <c r="D87" s="151"/>
      <c r="E87" s="151"/>
      <c r="F87" s="151"/>
      <c r="G87" s="151"/>
      <c r="H87" s="151"/>
      <c r="I87" s="151"/>
      <c r="J87" s="151"/>
      <c r="K87" s="152"/>
      <c r="L87" s="38">
        <f>SUM(L76:L81)</f>
        <v>450</v>
      </c>
    </row>
    <row r="89" spans="1:12" ht="19.5" thickBot="1">
      <c r="A89" s="138" t="s">
        <v>84</v>
      </c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8"/>
    </row>
    <row r="90" spans="1:12" ht="15.75" thickBot="1">
      <c r="A90" s="153" t="s">
        <v>85</v>
      </c>
      <c r="B90" s="154"/>
      <c r="C90" s="155"/>
      <c r="D90" s="156" t="s">
        <v>86</v>
      </c>
      <c r="E90" s="154"/>
      <c r="F90" s="154"/>
      <c r="G90" s="155"/>
      <c r="H90" s="157" t="s">
        <v>87</v>
      </c>
      <c r="I90" s="157"/>
      <c r="J90" s="157"/>
      <c r="K90" s="157"/>
      <c r="L90" s="158"/>
    </row>
    <row r="91" spans="1:12">
      <c r="A91" s="143" t="s">
        <v>131</v>
      </c>
      <c r="B91" s="117"/>
      <c r="C91" s="144"/>
      <c r="D91" s="145" t="s">
        <v>132</v>
      </c>
      <c r="E91" s="117"/>
      <c r="F91" s="117"/>
      <c r="G91" s="144"/>
      <c r="H91" s="146" t="s">
        <v>133</v>
      </c>
      <c r="I91" s="147"/>
      <c r="J91" s="147"/>
      <c r="K91" s="147"/>
      <c r="L91" s="148"/>
    </row>
    <row r="92" spans="1:12">
      <c r="A92" s="118"/>
      <c r="B92" s="119"/>
      <c r="C92" s="120"/>
      <c r="D92" s="140"/>
      <c r="E92" s="119"/>
      <c r="F92" s="119"/>
      <c r="G92" s="120"/>
      <c r="H92" s="141"/>
      <c r="I92" s="141"/>
      <c r="J92" s="141"/>
      <c r="K92" s="141"/>
      <c r="L92" s="142"/>
    </row>
    <row r="93" spans="1:12">
      <c r="A93" s="118"/>
      <c r="B93" s="119"/>
      <c r="C93" s="120"/>
      <c r="D93" s="140"/>
      <c r="E93" s="119"/>
      <c r="F93" s="119"/>
      <c r="G93" s="120"/>
      <c r="H93" s="141"/>
      <c r="I93" s="141"/>
      <c r="J93" s="141"/>
      <c r="K93" s="141"/>
      <c r="L93" s="142"/>
    </row>
    <row r="94" spans="1:12">
      <c r="A94" s="118"/>
      <c r="B94" s="119"/>
      <c r="C94" s="120"/>
      <c r="D94" s="140"/>
      <c r="E94" s="119"/>
      <c r="F94" s="119"/>
      <c r="G94" s="120"/>
      <c r="H94" s="141"/>
      <c r="I94" s="141"/>
      <c r="J94" s="141"/>
      <c r="K94" s="141"/>
      <c r="L94" s="142"/>
    </row>
    <row r="95" spans="1:12">
      <c r="A95" s="118"/>
      <c r="B95" s="119"/>
      <c r="C95" s="120"/>
      <c r="D95" s="140"/>
      <c r="E95" s="119"/>
      <c r="F95" s="119"/>
      <c r="G95" s="120"/>
      <c r="H95" s="141"/>
      <c r="I95" s="141"/>
      <c r="J95" s="141"/>
      <c r="K95" s="141"/>
      <c r="L95" s="142"/>
    </row>
    <row r="96" spans="1:12">
      <c r="A96" s="118"/>
      <c r="B96" s="119"/>
      <c r="C96" s="120"/>
      <c r="D96" s="140"/>
      <c r="E96" s="119"/>
      <c r="F96" s="119"/>
      <c r="G96" s="120"/>
      <c r="H96" s="141"/>
      <c r="I96" s="141"/>
      <c r="J96" s="141"/>
      <c r="K96" s="141"/>
      <c r="L96" s="142"/>
    </row>
    <row r="97" spans="1:12">
      <c r="A97" s="118"/>
      <c r="B97" s="119"/>
      <c r="C97" s="120"/>
      <c r="D97" s="140"/>
      <c r="E97" s="119"/>
      <c r="F97" s="119"/>
      <c r="G97" s="120"/>
      <c r="H97" s="141"/>
      <c r="I97" s="141"/>
      <c r="J97" s="141"/>
      <c r="K97" s="141"/>
      <c r="L97" s="142"/>
    </row>
    <row r="98" spans="1:12">
      <c r="A98" s="118"/>
      <c r="B98" s="119"/>
      <c r="C98" s="120"/>
      <c r="D98" s="140"/>
      <c r="E98" s="119"/>
      <c r="F98" s="119"/>
      <c r="G98" s="120"/>
      <c r="H98" s="141"/>
      <c r="I98" s="141"/>
      <c r="J98" s="141"/>
      <c r="K98" s="141"/>
      <c r="L98" s="142"/>
    </row>
    <row r="99" spans="1:12">
      <c r="A99" s="118"/>
      <c r="B99" s="119"/>
      <c r="C99" s="120"/>
      <c r="D99" s="140"/>
      <c r="E99" s="119"/>
      <c r="F99" s="119"/>
      <c r="G99" s="120"/>
      <c r="H99" s="141"/>
      <c r="I99" s="141"/>
      <c r="J99" s="141"/>
      <c r="K99" s="141"/>
      <c r="L99" s="142"/>
    </row>
    <row r="100" spans="1:12">
      <c r="A100" s="118"/>
      <c r="B100" s="119"/>
      <c r="C100" s="120"/>
      <c r="D100" s="140"/>
      <c r="E100" s="119"/>
      <c r="F100" s="119"/>
      <c r="G100" s="120"/>
      <c r="H100" s="141"/>
      <c r="I100" s="141"/>
      <c r="J100" s="141"/>
      <c r="K100" s="141"/>
      <c r="L100" s="142"/>
    </row>
    <row r="101" spans="1:12">
      <c r="A101" s="118"/>
      <c r="B101" s="119"/>
      <c r="C101" s="120"/>
      <c r="D101" s="140"/>
      <c r="E101" s="119"/>
      <c r="F101" s="119"/>
      <c r="G101" s="120"/>
      <c r="H101" s="141"/>
      <c r="I101" s="141"/>
      <c r="J101" s="141"/>
      <c r="K101" s="141"/>
      <c r="L101" s="142"/>
    </row>
    <row r="102" spans="1:12">
      <c r="A102" s="118"/>
      <c r="B102" s="119"/>
      <c r="C102" s="120"/>
      <c r="D102" s="140"/>
      <c r="E102" s="119"/>
      <c r="F102" s="119"/>
      <c r="G102" s="120"/>
      <c r="H102" s="141"/>
      <c r="I102" s="141"/>
      <c r="J102" s="141"/>
      <c r="K102" s="141"/>
      <c r="L102" s="142"/>
    </row>
    <row r="103" spans="1:12">
      <c r="A103" s="118"/>
      <c r="B103" s="119"/>
      <c r="C103" s="120"/>
      <c r="D103" s="140"/>
      <c r="E103" s="119"/>
      <c r="F103" s="119"/>
      <c r="G103" s="120"/>
      <c r="H103" s="141"/>
      <c r="I103" s="141"/>
      <c r="J103" s="141"/>
      <c r="K103" s="141"/>
      <c r="L103" s="142"/>
    </row>
    <row r="104" spans="1:12">
      <c r="A104" s="118"/>
      <c r="B104" s="119"/>
      <c r="C104" s="120"/>
      <c r="D104" s="140"/>
      <c r="E104" s="119"/>
      <c r="F104" s="119"/>
      <c r="G104" s="120"/>
      <c r="H104" s="141"/>
      <c r="I104" s="141"/>
      <c r="J104" s="141"/>
      <c r="K104" s="141"/>
      <c r="L104" s="142"/>
    </row>
    <row r="105" spans="1:12">
      <c r="A105" s="118"/>
      <c r="B105" s="119"/>
      <c r="C105" s="120"/>
      <c r="D105" s="140"/>
      <c r="E105" s="119"/>
      <c r="F105" s="119"/>
      <c r="G105" s="120"/>
      <c r="H105" s="141"/>
      <c r="I105" s="141"/>
      <c r="J105" s="141"/>
      <c r="K105" s="141"/>
      <c r="L105" s="142"/>
    </row>
    <row r="106" spans="1:12">
      <c r="A106" s="118"/>
      <c r="B106" s="119"/>
      <c r="C106" s="120"/>
      <c r="D106" s="140"/>
      <c r="E106" s="119"/>
      <c r="F106" s="119"/>
      <c r="G106" s="120"/>
      <c r="H106" s="141"/>
      <c r="I106" s="141"/>
      <c r="J106" s="141"/>
      <c r="K106" s="141"/>
      <c r="L106" s="142"/>
    </row>
    <row r="107" spans="1:12" ht="15.75" thickBot="1">
      <c r="A107" s="132"/>
      <c r="B107" s="133"/>
      <c r="C107" s="134"/>
      <c r="D107" s="135"/>
      <c r="E107" s="133"/>
      <c r="F107" s="133"/>
      <c r="G107" s="134"/>
      <c r="H107" s="136"/>
      <c r="I107" s="136"/>
      <c r="J107" s="136"/>
      <c r="K107" s="136"/>
      <c r="L107" s="137"/>
    </row>
    <row r="111" spans="1:12">
      <c r="A111" s="55" t="s">
        <v>88</v>
      </c>
      <c r="I111" s="55" t="s">
        <v>78</v>
      </c>
    </row>
    <row r="113" spans="1:12" ht="19.5" thickBot="1">
      <c r="A113" s="138" t="s">
        <v>89</v>
      </c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8"/>
    </row>
    <row r="114" spans="1:12" ht="15.75" thickBot="1">
      <c r="A114" s="96" t="s">
        <v>90</v>
      </c>
      <c r="B114" s="97"/>
      <c r="C114" s="97"/>
      <c r="D114" s="97"/>
      <c r="E114" s="97"/>
      <c r="F114" s="97"/>
      <c r="G114" s="75"/>
      <c r="H114" s="75"/>
      <c r="I114" s="75"/>
      <c r="J114" s="97" t="s">
        <v>24</v>
      </c>
      <c r="K114" s="97"/>
      <c r="L114" s="139"/>
    </row>
    <row r="115" spans="1:12">
      <c r="A115" s="126" t="s">
        <v>91</v>
      </c>
      <c r="B115" s="127"/>
      <c r="C115" s="127"/>
      <c r="D115" s="128"/>
      <c r="E115" s="76" t="s">
        <v>92</v>
      </c>
      <c r="F115" s="129" t="s">
        <v>93</v>
      </c>
      <c r="G115" s="129"/>
      <c r="H115" s="129"/>
      <c r="I115" s="130"/>
      <c r="J115" s="127" t="s">
        <v>94</v>
      </c>
      <c r="K115" s="127"/>
      <c r="L115" s="131"/>
    </row>
    <row r="116" spans="1:12">
      <c r="A116" s="118">
        <v>745201</v>
      </c>
      <c r="B116" s="119"/>
      <c r="C116" s="119"/>
      <c r="D116" s="120"/>
      <c r="E116" s="77" t="s">
        <v>95</v>
      </c>
      <c r="F116" s="121" t="s">
        <v>96</v>
      </c>
      <c r="G116" s="121"/>
      <c r="H116" s="121"/>
      <c r="I116" s="122"/>
      <c r="J116" s="119"/>
      <c r="K116" s="119"/>
      <c r="L116" s="123"/>
    </row>
    <row r="117" spans="1:12">
      <c r="A117" s="118">
        <v>745201</v>
      </c>
      <c r="B117" s="119"/>
      <c r="C117" s="119"/>
      <c r="D117" s="120"/>
      <c r="E117" s="77"/>
      <c r="F117" s="121" t="s">
        <v>97</v>
      </c>
      <c r="G117" s="121"/>
      <c r="H117" s="121"/>
      <c r="I117" s="122"/>
      <c r="J117" s="119"/>
      <c r="K117" s="119"/>
      <c r="L117" s="123"/>
    </row>
    <row r="118" spans="1:12">
      <c r="A118" s="118">
        <v>745204</v>
      </c>
      <c r="B118" s="119"/>
      <c r="C118" s="119"/>
      <c r="D118" s="120"/>
      <c r="E118" s="77" t="s">
        <v>92</v>
      </c>
      <c r="F118" s="121" t="s">
        <v>98</v>
      </c>
      <c r="G118" s="121"/>
      <c r="H118" s="121"/>
      <c r="I118" s="122"/>
      <c r="J118" s="119"/>
      <c r="K118" s="119"/>
      <c r="L118" s="123"/>
    </row>
    <row r="119" spans="1:12">
      <c r="A119" s="118">
        <v>745108</v>
      </c>
      <c r="B119" s="119"/>
      <c r="C119" s="119"/>
      <c r="D119" s="120"/>
      <c r="E119" s="77" t="s">
        <v>92</v>
      </c>
      <c r="F119" s="121" t="s">
        <v>99</v>
      </c>
      <c r="G119" s="121"/>
      <c r="H119" s="121"/>
      <c r="I119" s="122"/>
      <c r="J119" s="119"/>
      <c r="K119" s="119"/>
      <c r="L119" s="123"/>
    </row>
    <row r="120" spans="1:12">
      <c r="A120" s="118">
        <v>745903</v>
      </c>
      <c r="B120" s="119"/>
      <c r="C120" s="119"/>
      <c r="D120" s="120"/>
      <c r="E120" s="77" t="s">
        <v>92</v>
      </c>
      <c r="F120" s="121" t="s">
        <v>100</v>
      </c>
      <c r="G120" s="121"/>
      <c r="H120" s="121"/>
      <c r="I120" s="122"/>
      <c r="J120" s="119"/>
      <c r="K120" s="119"/>
      <c r="L120" s="123"/>
    </row>
    <row r="121" spans="1:12">
      <c r="A121" s="118">
        <v>745701</v>
      </c>
      <c r="B121" s="119"/>
      <c r="C121" s="119"/>
      <c r="D121" s="120"/>
      <c r="E121" s="77" t="s">
        <v>92</v>
      </c>
      <c r="F121" s="121" t="s">
        <v>101</v>
      </c>
      <c r="G121" s="121"/>
      <c r="H121" s="121"/>
      <c r="I121" s="122"/>
      <c r="J121" s="119"/>
      <c r="K121" s="119"/>
      <c r="L121" s="123"/>
    </row>
    <row r="122" spans="1:12">
      <c r="A122" s="118">
        <v>401216</v>
      </c>
      <c r="B122" s="119"/>
      <c r="C122" s="119"/>
      <c r="D122" s="120"/>
      <c r="E122" s="77" t="s">
        <v>102</v>
      </c>
      <c r="F122" s="121" t="s">
        <v>103</v>
      </c>
      <c r="G122" s="121"/>
      <c r="H122" s="121"/>
      <c r="I122" s="122"/>
      <c r="J122" s="119"/>
      <c r="K122" s="119"/>
      <c r="L122" s="123"/>
    </row>
    <row r="123" spans="1:12">
      <c r="A123" s="118">
        <v>7459931</v>
      </c>
      <c r="B123" s="119"/>
      <c r="C123" s="119"/>
      <c r="D123" s="120"/>
      <c r="E123" s="77" t="s">
        <v>102</v>
      </c>
      <c r="F123" s="121" t="s">
        <v>104</v>
      </c>
      <c r="G123" s="121"/>
      <c r="H123" s="121"/>
      <c r="I123" s="122"/>
      <c r="J123" s="119"/>
      <c r="K123" s="119"/>
      <c r="L123" s="123"/>
    </row>
    <row r="124" spans="1:12">
      <c r="A124" s="118"/>
      <c r="B124" s="119"/>
      <c r="C124" s="119"/>
      <c r="D124" s="120"/>
      <c r="E124" s="77" t="s">
        <v>102</v>
      </c>
      <c r="F124" s="124" t="s">
        <v>105</v>
      </c>
      <c r="G124" s="124"/>
      <c r="H124" s="124"/>
      <c r="I124" s="125"/>
      <c r="J124" s="119"/>
      <c r="K124" s="119"/>
      <c r="L124" s="123"/>
    </row>
    <row r="125" spans="1:12" ht="15.75" thickBot="1">
      <c r="A125" s="103"/>
      <c r="B125" s="104"/>
      <c r="C125" s="104"/>
      <c r="D125" s="104"/>
      <c r="E125" s="105" t="s">
        <v>106</v>
      </c>
      <c r="F125" s="105"/>
      <c r="G125" s="105"/>
      <c r="H125" s="105"/>
      <c r="I125" s="105"/>
      <c r="J125" s="106"/>
      <c r="K125" s="107"/>
      <c r="L125" s="108"/>
    </row>
    <row r="126" spans="1:12">
      <c r="A126" s="109">
        <v>342101</v>
      </c>
      <c r="B126" s="110"/>
      <c r="C126" s="110"/>
      <c r="D126" s="110"/>
      <c r="E126" s="99" t="s">
        <v>107</v>
      </c>
      <c r="F126" s="99"/>
      <c r="G126" s="99"/>
      <c r="H126" s="99"/>
      <c r="I126" s="99"/>
      <c r="J126" s="109"/>
      <c r="K126" s="110"/>
      <c r="L126" s="111"/>
    </row>
    <row r="127" spans="1:12">
      <c r="A127" s="112"/>
      <c r="B127" s="113"/>
      <c r="C127" s="113"/>
      <c r="D127" s="113"/>
      <c r="E127" s="78" t="s">
        <v>108</v>
      </c>
      <c r="F127" s="78"/>
      <c r="G127" s="117"/>
      <c r="H127" s="117"/>
      <c r="I127" s="117"/>
      <c r="J127" s="112"/>
      <c r="K127" s="113"/>
      <c r="L127" s="114"/>
    </row>
    <row r="128" spans="1:12">
      <c r="A128" s="112"/>
      <c r="B128" s="113"/>
      <c r="C128" s="113"/>
      <c r="D128" s="113"/>
      <c r="E128" s="15"/>
      <c r="F128" s="78" t="s">
        <v>109</v>
      </c>
      <c r="G128" s="10"/>
      <c r="H128" s="10"/>
      <c r="I128" s="10"/>
      <c r="J128" s="112"/>
      <c r="K128" s="113"/>
      <c r="L128" s="114"/>
    </row>
    <row r="129" spans="1:12" ht="15.75" thickBot="1">
      <c r="A129" s="115"/>
      <c r="B129" s="90"/>
      <c r="C129" s="90"/>
      <c r="D129" s="90"/>
      <c r="E129" s="90"/>
      <c r="F129" s="90"/>
      <c r="G129" s="90"/>
      <c r="H129" s="90"/>
      <c r="I129" s="90"/>
      <c r="J129" s="115"/>
      <c r="K129" s="90"/>
      <c r="L129" s="116"/>
    </row>
    <row r="130" spans="1:12" ht="15.75" thickBot="1">
      <c r="A130" s="91" t="s">
        <v>110</v>
      </c>
      <c r="B130" s="92"/>
      <c r="C130" s="92"/>
      <c r="D130" s="92"/>
      <c r="E130" s="92"/>
      <c r="F130" s="92"/>
      <c r="G130" s="92"/>
      <c r="H130" s="92"/>
      <c r="I130" s="92"/>
      <c r="J130" s="93"/>
      <c r="K130" s="94"/>
      <c r="L130" s="95"/>
    </row>
    <row r="131" spans="1:12" ht="15.75" thickBot="1">
      <c r="A131" s="96" t="s">
        <v>111</v>
      </c>
      <c r="B131" s="97"/>
      <c r="C131" s="97"/>
      <c r="D131" s="97"/>
      <c r="E131" s="97"/>
      <c r="F131" s="97"/>
      <c r="G131" s="98"/>
      <c r="H131" s="99" t="s">
        <v>112</v>
      </c>
      <c r="I131" s="99"/>
      <c r="J131" s="99"/>
      <c r="K131" s="99"/>
      <c r="L131" s="100"/>
    </row>
    <row r="132" spans="1:12">
      <c r="A132" s="101" t="s">
        <v>113</v>
      </c>
      <c r="B132" s="101"/>
      <c r="C132" s="101"/>
      <c r="D132" s="101"/>
      <c r="E132" s="78"/>
      <c r="F132" s="78"/>
      <c r="G132" s="79"/>
      <c r="H132" s="101" t="s">
        <v>114</v>
      </c>
      <c r="I132" s="101"/>
      <c r="J132" s="101"/>
      <c r="K132" s="101"/>
      <c r="L132" s="102"/>
    </row>
  </sheetData>
  <mergeCells count="182">
    <mergeCell ref="B1:J1"/>
    <mergeCell ref="A2:H2"/>
    <mergeCell ref="C3:D3"/>
    <mergeCell ref="G3:H3"/>
    <mergeCell ref="C4:D4"/>
    <mergeCell ref="H4:J4"/>
    <mergeCell ref="C5:D5"/>
    <mergeCell ref="H6:J6"/>
    <mergeCell ref="H7:J7"/>
    <mergeCell ref="A9:J9"/>
    <mergeCell ref="A10:B10"/>
    <mergeCell ref="C10:D10"/>
    <mergeCell ref="E10:F10"/>
    <mergeCell ref="G10:G11"/>
    <mergeCell ref="H10:H11"/>
    <mergeCell ref="I10:I11"/>
    <mergeCell ref="J10:J11"/>
    <mergeCell ref="A21:I21"/>
    <mergeCell ref="H14:J14"/>
    <mergeCell ref="A25:J25"/>
    <mergeCell ref="A26:A27"/>
    <mergeCell ref="B26:B27"/>
    <mergeCell ref="C26:D26"/>
    <mergeCell ref="E26:G26"/>
    <mergeCell ref="H26:I26"/>
    <mergeCell ref="J26:J27"/>
    <mergeCell ref="G55:H55"/>
    <mergeCell ref="I62:L62"/>
    <mergeCell ref="A74:L74"/>
    <mergeCell ref="A75:B75"/>
    <mergeCell ref="C75:E75"/>
    <mergeCell ref="F75:K75"/>
    <mergeCell ref="A36:I36"/>
    <mergeCell ref="A43:A45"/>
    <mergeCell ref="B43:D43"/>
    <mergeCell ref="E43:G43"/>
    <mergeCell ref="I43:I44"/>
    <mergeCell ref="A47:B48"/>
    <mergeCell ref="C47:D48"/>
    <mergeCell ref="E47:F48"/>
    <mergeCell ref="G47:H47"/>
    <mergeCell ref="A79:B79"/>
    <mergeCell ref="C79:E79"/>
    <mergeCell ref="F79:K79"/>
    <mergeCell ref="A80:B80"/>
    <mergeCell ref="C80:E80"/>
    <mergeCell ref="F80:K80"/>
    <mergeCell ref="A76:B76"/>
    <mergeCell ref="C76:E76"/>
    <mergeCell ref="F76:K76"/>
    <mergeCell ref="A78:B78"/>
    <mergeCell ref="C78:E78"/>
    <mergeCell ref="F78:K78"/>
    <mergeCell ref="A77:B77"/>
    <mergeCell ref="C77:E77"/>
    <mergeCell ref="F77:K77"/>
    <mergeCell ref="A83:B83"/>
    <mergeCell ref="C83:E83"/>
    <mergeCell ref="F83:K83"/>
    <mergeCell ref="A84:B84"/>
    <mergeCell ref="C84:E84"/>
    <mergeCell ref="F84:K84"/>
    <mergeCell ref="A81:B81"/>
    <mergeCell ref="C81:E81"/>
    <mergeCell ref="F81:K81"/>
    <mergeCell ref="A82:B82"/>
    <mergeCell ref="C82:E82"/>
    <mergeCell ref="F82:K82"/>
    <mergeCell ref="A87:B87"/>
    <mergeCell ref="C87:E87"/>
    <mergeCell ref="F87:K87"/>
    <mergeCell ref="A89:L89"/>
    <mergeCell ref="A90:C90"/>
    <mergeCell ref="D90:G90"/>
    <mergeCell ref="H90:L90"/>
    <mergeCell ref="A85:B85"/>
    <mergeCell ref="C85:E85"/>
    <mergeCell ref="F85:K85"/>
    <mergeCell ref="A86:B86"/>
    <mergeCell ref="C86:E86"/>
    <mergeCell ref="F86:K86"/>
    <mergeCell ref="A93:C93"/>
    <mergeCell ref="D93:G93"/>
    <mergeCell ref="H93:L93"/>
    <mergeCell ref="A94:C94"/>
    <mergeCell ref="D94:G94"/>
    <mergeCell ref="H94:L94"/>
    <mergeCell ref="A91:C91"/>
    <mergeCell ref="D91:G91"/>
    <mergeCell ref="H91:L91"/>
    <mergeCell ref="A92:C92"/>
    <mergeCell ref="D92:G92"/>
    <mergeCell ref="H92:L92"/>
    <mergeCell ref="A97:C97"/>
    <mergeCell ref="D97:G97"/>
    <mergeCell ref="H97:L97"/>
    <mergeCell ref="A98:C98"/>
    <mergeCell ref="D98:G98"/>
    <mergeCell ref="H98:L98"/>
    <mergeCell ref="A95:C95"/>
    <mergeCell ref="D95:G95"/>
    <mergeCell ref="H95:L95"/>
    <mergeCell ref="A96:C96"/>
    <mergeCell ref="D96:G96"/>
    <mergeCell ref="H96:L96"/>
    <mergeCell ref="A101:C101"/>
    <mergeCell ref="D101:G101"/>
    <mergeCell ref="H101:L101"/>
    <mergeCell ref="A102:C102"/>
    <mergeCell ref="D102:G102"/>
    <mergeCell ref="H102:L102"/>
    <mergeCell ref="A99:C99"/>
    <mergeCell ref="D99:G99"/>
    <mergeCell ref="H99:L99"/>
    <mergeCell ref="A100:C100"/>
    <mergeCell ref="D100:G100"/>
    <mergeCell ref="H100:L100"/>
    <mergeCell ref="A105:C105"/>
    <mergeCell ref="D105:G105"/>
    <mergeCell ref="H105:L105"/>
    <mergeCell ref="A106:C106"/>
    <mergeCell ref="D106:G106"/>
    <mergeCell ref="H106:L106"/>
    <mergeCell ref="A103:C103"/>
    <mergeCell ref="D103:G103"/>
    <mergeCell ref="H103:L103"/>
    <mergeCell ref="A104:C104"/>
    <mergeCell ref="D104:G104"/>
    <mergeCell ref="H104:L104"/>
    <mergeCell ref="A115:D115"/>
    <mergeCell ref="F115:I115"/>
    <mergeCell ref="J115:L115"/>
    <mergeCell ref="A116:D116"/>
    <mergeCell ref="F116:I116"/>
    <mergeCell ref="J116:L116"/>
    <mergeCell ref="A107:C107"/>
    <mergeCell ref="D107:G107"/>
    <mergeCell ref="H107:L107"/>
    <mergeCell ref="A113:L113"/>
    <mergeCell ref="A114:F114"/>
    <mergeCell ref="J114:L114"/>
    <mergeCell ref="A119:D119"/>
    <mergeCell ref="F119:I119"/>
    <mergeCell ref="J119:L119"/>
    <mergeCell ref="A120:D120"/>
    <mergeCell ref="F120:I120"/>
    <mergeCell ref="J120:L120"/>
    <mergeCell ref="A117:D117"/>
    <mergeCell ref="F117:I117"/>
    <mergeCell ref="J117:L117"/>
    <mergeCell ref="A118:D118"/>
    <mergeCell ref="F118:I118"/>
    <mergeCell ref="J118:L118"/>
    <mergeCell ref="A123:D123"/>
    <mergeCell ref="F123:I123"/>
    <mergeCell ref="J123:L123"/>
    <mergeCell ref="A124:D124"/>
    <mergeCell ref="F124:I124"/>
    <mergeCell ref="J124:L124"/>
    <mergeCell ref="A121:D121"/>
    <mergeCell ref="F121:I121"/>
    <mergeCell ref="J121:L121"/>
    <mergeCell ref="A122:D122"/>
    <mergeCell ref="F122:I122"/>
    <mergeCell ref="J122:L122"/>
    <mergeCell ref="E129:I129"/>
    <mergeCell ref="A130:I130"/>
    <mergeCell ref="J130:L130"/>
    <mergeCell ref="A131:G131"/>
    <mergeCell ref="H131:L131"/>
    <mergeCell ref="A132:D132"/>
    <mergeCell ref="H132:L132"/>
    <mergeCell ref="A125:D125"/>
    <mergeCell ref="E125:I125"/>
    <mergeCell ref="J125:L125"/>
    <mergeCell ref="A126:D126"/>
    <mergeCell ref="E126:I126"/>
    <mergeCell ref="J126:L129"/>
    <mergeCell ref="A127:D127"/>
    <mergeCell ref="G127:I127"/>
    <mergeCell ref="A128:D128"/>
    <mergeCell ref="A129:D129"/>
  </mergeCells>
  <pageMargins left="0.7" right="0.7" top="0.75" bottom="0.75" header="0.3" footer="0.3"/>
  <pageSetup paperSize="9" scale="4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CHD DEC 2106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Gupta</dc:creator>
  <cp:lastModifiedBy>dell</cp:lastModifiedBy>
  <cp:lastPrinted>2019-12-31T03:50:27Z</cp:lastPrinted>
  <dcterms:created xsi:type="dcterms:W3CDTF">2016-10-10T06:05:02Z</dcterms:created>
  <dcterms:modified xsi:type="dcterms:W3CDTF">2021-12-29T08:14:27Z</dcterms:modified>
</cp:coreProperties>
</file>