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5128"/>
  <workbookPr defaultThemeVersion="124226"/>
  <bookViews>
    <workbookView xWindow="-108" yWindow="-108" windowWidth="23256" windowHeight="12576" activeTab="0"/>
  </bookViews>
  <sheets>
    <sheet name="12 DEC FB" sheetId="1" r:id="rId1"/>
    <sheet name="09 DEC FB" sheetId="2" r:id="rId2"/>
    <sheet name="19 oct FB " sheetId="3" r:id="rId3"/>
    <sheet name="20 oct FB" sheetId="4" r:id="rId4"/>
  </sheets>
  <calcPr calcId="191029"/>
</workbook>
</file>

<file path=xl/sharedStrings.xml><?xml version="1.0" encoding="utf-8"?>
<sst xmlns="http://schemas.openxmlformats.org/spreadsheetml/2006/main" uniqueCount="58" count="58">
  <si>
    <t>Event Success Feedback</t>
  </si>
  <si>
    <t>DATE : -</t>
  </si>
  <si>
    <t>NAME OF CTS EXECUTIVE : -</t>
  </si>
  <si>
    <t>NAME OF MKTG. EXECUTIVE : -</t>
  </si>
  <si>
    <t>NAME OF STOCKIST / DEALER AND PLACE OF EVENT : -</t>
  </si>
  <si>
    <t>NO. OF PARTICIPANT (Nos): -</t>
  </si>
  <si>
    <t>JK USER PARTICIPANTS (Nos)</t>
  </si>
  <si>
    <t xml:space="preserve">TOTAL CONSUMPTION OF CEMENT : - MT  </t>
  </si>
  <si>
    <t xml:space="preserve">OUR SHARE : - MT </t>
  </si>
  <si>
    <t>EVENT SUCCESS SCORE out of 5 max</t>
  </si>
  <si>
    <t>EVENT SUCCESS SCORE (Rate on 1 to 5 scale)</t>
  </si>
  <si>
    <t>1 - Needs Improvement, 2 - below Average, 3 -Average, 4 -Good,          5- excellent</t>
  </si>
  <si>
    <t>Dealer (40%)</t>
  </si>
  <si>
    <t>Participant score         
(Average) 60%</t>
  </si>
  <si>
    <t>Item wise Score</t>
  </si>
  <si>
    <t>Rating       (1- 5)</t>
  </si>
  <si>
    <t>Remark</t>
  </si>
  <si>
    <t>QUALITY OF FOOD &amp; VENUE</t>
  </si>
  <si>
    <t>GOOD</t>
  </si>
  <si>
    <t>QUALITY OF TRAINING                                          (SPEAKER &amp; CONTENT)</t>
  </si>
  <si>
    <t>QUALITY OF GIFTS (IF ANY)</t>
  </si>
  <si>
    <t>Any Instant Business Generated (In Bags)</t>
  </si>
  <si>
    <t>No. of Participants given order</t>
  </si>
  <si>
    <t>Jk Super PPC</t>
  </si>
  <si>
    <t>JK Super OPC</t>
  </si>
  <si>
    <t>JK Super WS</t>
  </si>
  <si>
    <t>JK Super Strong</t>
  </si>
  <si>
    <t>SPECIFIC COMMENTS &amp; SUGGESTION GIVEN BY PARTICIPANTS/DEALERS</t>
  </si>
  <si>
    <t>Signed By</t>
  </si>
  <si>
    <t>Dealer</t>
  </si>
  <si>
    <t>Mktg. Officer</t>
  </si>
  <si>
    <t>CTS Executive</t>
  </si>
  <si>
    <t>ROHIT SHARMA</t>
  </si>
  <si>
    <t>MANISH AGARWAL</t>
  </si>
  <si>
    <t>SHARMA C/A</t>
  </si>
  <si>
    <t>NIRANJAN CHAUDHARY</t>
  </si>
  <si>
    <t>AGARWAL MACHINERY STORE</t>
  </si>
  <si>
    <t>NATIONAL C/A</t>
  </si>
  <si>
    <t>KRISHNA GAVHANE</t>
  </si>
  <si>
    <t>AGARWAL ENTERPRISES</t>
  </si>
  <si>
    <t>Neeraj kumar</t>
  </si>
  <si>
    <t>PRIYA ENTERPRISES</t>
  </si>
  <si>
    <t>On-Site</t>
  </si>
  <si>
    <t>NIRANJAN CHOUDHARY</t>
  </si>
  <si>
    <t>DULOT ENTERPRISES</t>
  </si>
  <si>
    <t>SGM ON-SITE</t>
  </si>
  <si>
    <t>DEEPAK TRADERS</t>
  </si>
  <si>
    <t>NATIONAL CEMENT AGENCY</t>
  </si>
  <si>
    <t>AGARWAL MACHINERY STORE/ BAYANA</t>
  </si>
  <si>
    <t>Manoj Sharma</t>
  </si>
  <si>
    <t xml:space="preserve">Krishna Gavhane </t>
  </si>
  <si>
    <t xml:space="preserve">Sharma Cement Agency </t>
  </si>
  <si>
    <t xml:space="preserve">Manoj sharma </t>
  </si>
  <si>
    <t>MANOJ SHARMA</t>
  </si>
  <si>
    <t>SHARMA CEMENT AGENCY</t>
  </si>
  <si>
    <t xml:space="preserve">KRISHNA GAVHANE </t>
  </si>
  <si>
    <t>SHUBHAM CEMENT AGENCY</t>
  </si>
  <si>
    <t xml:space="preserve">PRIYA ENTERPRISES </t>
  </si>
</sst>
</file>

<file path=xl/styles.xml><?xml version="1.0" encoding="utf-8"?>
<styleSheet xmlns="http://schemas.openxmlformats.org/spreadsheetml/2006/main">
  <numFmts count="4">
    <numFmt numFmtId="0" formatCode="General"/>
    <numFmt numFmtId="14" formatCode="m/d/yyyy"/>
    <numFmt numFmtId="2" formatCode="0.00"/>
    <numFmt numFmtId="1" formatCode="0"/>
  </numFmts>
  <fonts count="15">
    <font>
      <name val="Calibri"/>
      <sz val="11"/>
    </font>
    <font>
      <name val="Arial"/>
      <sz val="10"/>
    </font>
    <font>
      <name val="Arial"/>
      <b/>
      <sz val="20"/>
    </font>
    <font>
      <name val="Arial"/>
      <b/>
      <sz val="10"/>
    </font>
    <font>
      <name val="Times New Roman"/>
      <b/>
      <sz val="10"/>
    </font>
    <font>
      <name val="Times New Roman"/>
      <b/>
      <sz val="9"/>
    </font>
    <font>
      <name val="Times New Roman"/>
      <b/>
      <sz val="14"/>
    </font>
    <font>
      <name val="Times New Roman"/>
      <b/>
      <sz val="11"/>
    </font>
    <font>
      <name val="Calibri"/>
      <b/>
      <sz val="9"/>
    </font>
    <font>
      <name val="Times New Roman"/>
      <sz val="10"/>
    </font>
    <font>
      <name val="Times New Roman"/>
      <sz val="7"/>
    </font>
    <font>
      <name val="Times New Roman"/>
      <b/>
      <sz val="12"/>
    </font>
    <font>
      <name val="Times New Roman"/>
      <sz val="11"/>
    </font>
    <font>
      <name val="Calibri"/>
      <sz val="9"/>
    </font>
    <font>
      <name val="Times New Roman"/>
      <sz val="9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bottom"/>
      <protection locked="0" hidden="0"/>
    </xf>
  </cellStyleXfs>
  <cellXfs count="53">
    <xf numFmtId="0" fontId="0" fillId="0" borderId="0" xfId="0">
      <alignment vertical="center"/>
    </xf>
    <xf numFmtId="0" fontId="1" fillId="0" borderId="0" xfId="1" applyAlignment="1">
      <alignment vertical="bottom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bottom"/>
    </xf>
    <xf numFmtId="14" fontId="4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3" fillId="0" borderId="1" xfId="1" applyFont="1" applyBorder="1" applyAlignment="1">
      <alignment horizontal="center" vertical="bottom"/>
    </xf>
    <xf numFmtId="0" fontId="5" fillId="0" borderId="1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" fillId="0" borderId="0" xfId="1" applyFont="1" applyAlignment="1">
      <alignment vertical="bottom"/>
    </xf>
    <xf numFmtId="14" fontId="14" fillId="0" borderId="1" xfId="1" applyNumberFormat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bottom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</cellXfs>
  <cellStyles count="2">
    <cellStyle name="常规" xfId="0" builtinId="0"/>
    <cellStyle name="Normal 2" xfId="1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469850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469850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1544464</xdr:colOff>
      <xdr:row>1</xdr:row>
      <xdr:rowOff>469850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228600"/>
          <a:ext cx="1552575" cy="60286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44127</xdr:colOff>
      <xdr:row>1</xdr:row>
      <xdr:rowOff>0</xdr:rowOff>
    </xdr:from>
    <xdr:to>
      <xdr:col>0</xdr:col>
      <xdr:colOff>1611706</xdr:colOff>
      <xdr:row>1</xdr:row>
      <xdr:rowOff>481310</xdr:rowOff>
    </xdr:to>
    <xdr:pic>
      <xdr:nvPicPr>
        <xdr:cNvPr id="2" name="Picture 1" descr=" 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6200" y="188595"/>
          <a:ext cx="1552575" cy="6572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X35"/>
  <sheetViews>
    <sheetView tabSelected="1" workbookViewId="0" topLeftCell="D1">
      <selection activeCell="E9" sqref="E9:H9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">
        <v>44907.0</v>
      </c>
      <c r="F3" s="5"/>
      <c r="G3" s="5"/>
      <c r="H3" s="5"/>
    </row>
    <row r="4" spans="8:8" ht="14.1">
      <c r="A4" s="6" t="s">
        <v>2</v>
      </c>
      <c r="B4" s="6"/>
      <c r="C4" s="6"/>
      <c r="D4" s="6"/>
      <c r="E4" s="7" t="s">
        <v>53</v>
      </c>
      <c r="F4" s="7"/>
      <c r="G4" s="7"/>
      <c r="H4" s="7"/>
    </row>
    <row r="5" spans="8:8" ht="14.1">
      <c r="A5" s="8" t="s">
        <v>3</v>
      </c>
      <c r="B5" s="8"/>
      <c r="C5" s="8"/>
      <c r="D5" s="8"/>
      <c r="E5" s="5" t="s">
        <v>38</v>
      </c>
      <c r="F5" s="5"/>
      <c r="G5" s="5"/>
      <c r="H5" s="5"/>
    </row>
    <row r="6" spans="8:8" ht="18.0" customHeight="1">
      <c r="A6" s="8" t="s">
        <v>4</v>
      </c>
      <c r="B6" s="8"/>
      <c r="C6" s="8"/>
      <c r="D6" s="8"/>
      <c r="E6" s="5" t="s">
        <v>57</v>
      </c>
      <c r="F6" s="5"/>
      <c r="G6" s="5"/>
      <c r="H6" s="5"/>
    </row>
    <row r="7" spans="8:8" ht="14.1">
      <c r="A7" s="8" t="s">
        <v>5</v>
      </c>
      <c r="B7" s="8"/>
      <c r="C7" s="8"/>
      <c r="D7" s="8"/>
      <c r="E7" s="5">
        <v>12.0</v>
      </c>
      <c r="F7" s="5"/>
      <c r="G7" s="5"/>
      <c r="H7" s="5"/>
    </row>
    <row r="8" spans="8:8" ht="14.1">
      <c r="A8" s="9" t="s">
        <v>6</v>
      </c>
      <c r="B8" s="10"/>
      <c r="C8" s="10"/>
      <c r="D8" s="11"/>
      <c r="E8" s="12">
        <v>10.0</v>
      </c>
      <c r="F8" s="13"/>
      <c r="G8" s="13"/>
      <c r="H8" s="14"/>
    </row>
    <row r="9" spans="8:8" ht="13.2" customHeight="1">
      <c r="A9" s="8" t="s">
        <v>7</v>
      </c>
      <c r="B9" s="8"/>
      <c r="C9" s="8"/>
      <c r="D9" s="8"/>
      <c r="E9" s="5">
        <v>50.0</v>
      </c>
      <c r="F9" s="5"/>
      <c r="G9" s="5"/>
      <c r="H9" s="5"/>
    </row>
    <row r="10" spans="8:8" ht="14.1">
      <c r="A10" s="8" t="s">
        <v>8</v>
      </c>
      <c r="B10" s="8"/>
      <c r="C10" s="8"/>
      <c r="D10" s="8"/>
      <c r="E10" s="5">
        <v>50.0</v>
      </c>
      <c r="F10" s="5"/>
      <c r="G10" s="5"/>
      <c r="H10" s="5"/>
    </row>
    <row r="11" spans="8:8" ht="22.5" customHeight="1">
      <c r="A11" s="15" t="s">
        <v>9</v>
      </c>
      <c r="B11" s="15"/>
      <c r="C11" s="15"/>
      <c r="D11" s="15"/>
      <c r="E11" s="16">
        <f>((AVERAGE(B15:B17)*40%+(AVERAGE(D15:D17)*60%)))</f>
        <v>5.0</v>
      </c>
      <c r="F11" s="16"/>
      <c r="G11" s="16"/>
      <c r="H11" s="16"/>
    </row>
    <row r="12" spans="8:8" ht="13.5" customHeight="1">
      <c r="A12" s="17" t="s">
        <v>10</v>
      </c>
      <c r="B12" s="17"/>
      <c r="C12" s="17"/>
      <c r="D12" s="17"/>
      <c r="E12" s="17"/>
      <c r="F12" s="17"/>
      <c r="G12" s="17"/>
      <c r="H12" s="17"/>
    </row>
    <row r="13" spans="8:8" ht="28.5" customHeight="1">
      <c r="A13" s="18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18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4.1">
      <c r="A21" s="39"/>
      <c r="B21" s="40"/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A10:D10"/>
    <mergeCell ref="A5:D5"/>
    <mergeCell ref="A9:D9"/>
    <mergeCell ref="A6:D6"/>
    <mergeCell ref="G20:H20"/>
    <mergeCell ref="B22:C22"/>
    <mergeCell ref="E24:F24"/>
    <mergeCell ref="H13:H14"/>
    <mergeCell ref="A26:H27"/>
    <mergeCell ref="A19:H19"/>
    <mergeCell ref="B23:C23"/>
    <mergeCell ref="E17:G17"/>
    <mergeCell ref="G22:H22"/>
    <mergeCell ref="E22:F22"/>
    <mergeCell ref="G23:H23"/>
    <mergeCell ref="E21:F21"/>
    <mergeCell ref="E3:H3"/>
    <mergeCell ref="A8:D8"/>
    <mergeCell ref="E11:H11"/>
    <mergeCell ref="E6:H6"/>
    <mergeCell ref="E8:H8"/>
    <mergeCell ref="E10:H10"/>
    <mergeCell ref="E4:H4"/>
    <mergeCell ref="A3:D3"/>
    <mergeCell ref="D13:G13"/>
    <mergeCell ref="A7:D7"/>
    <mergeCell ref="E5:H5"/>
    <mergeCell ref="E9:H9"/>
    <mergeCell ref="E7:H7"/>
    <mergeCell ref="A11:D11"/>
    <mergeCell ref="A13:A14"/>
    <mergeCell ref="A25:H25"/>
    <mergeCell ref="E20:F20"/>
    <mergeCell ref="E23:F23"/>
    <mergeCell ref="B20:C20"/>
    <mergeCell ref="G21:H21"/>
    <mergeCell ref="A18:G18"/>
    <mergeCell ref="B24:C24"/>
    <mergeCell ref="E15:G15"/>
    <mergeCell ref="E14:G14"/>
    <mergeCell ref="A4:D4"/>
    <mergeCell ref="A12:H12"/>
    <mergeCell ref="B13:C13"/>
    <mergeCell ref="E16:G16"/>
    <mergeCell ref="B21:C21"/>
    <mergeCell ref="G24:H24"/>
  </mergeCells>
  <pageMargins left="0.7" right="0.7" top="0.75" bottom="0.75" header="0.3" footer="0.3"/>
  <pageSetup paperSize="9" scale="88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X35"/>
  <sheetViews>
    <sheetView workbookViewId="0">
      <selection activeCell="E8" sqref="E8:H8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">
        <v>44904.0</v>
      </c>
      <c r="F3" s="5"/>
      <c r="G3" s="5"/>
      <c r="H3" s="5"/>
    </row>
    <row r="4" spans="8:8" ht="14.1">
      <c r="A4" s="6" t="s">
        <v>2</v>
      </c>
      <c r="B4" s="6"/>
      <c r="C4" s="6"/>
      <c r="D4" s="6"/>
      <c r="E4" s="7" t="s">
        <v>53</v>
      </c>
      <c r="F4" s="7"/>
      <c r="G4" s="7"/>
      <c r="H4" s="7"/>
    </row>
    <row r="5" spans="8:8" ht="14.1">
      <c r="A5" s="8" t="s">
        <v>3</v>
      </c>
      <c r="B5" s="8"/>
      <c r="C5" s="8"/>
      <c r="D5" s="8"/>
      <c r="E5" s="5" t="s">
        <v>38</v>
      </c>
      <c r="F5" s="5"/>
      <c r="G5" s="5"/>
      <c r="H5" s="5"/>
    </row>
    <row r="6" spans="8:8" ht="18.0" customHeight="1">
      <c r="A6" s="8" t="s">
        <v>4</v>
      </c>
      <c r="B6" s="8"/>
      <c r="C6" s="8"/>
      <c r="D6" s="8"/>
      <c r="E6" s="5" t="s">
        <v>56</v>
      </c>
      <c r="F6" s="5"/>
      <c r="G6" s="5"/>
      <c r="H6" s="5"/>
    </row>
    <row r="7" spans="8:8" ht="14.1">
      <c r="A7" s="8" t="s">
        <v>5</v>
      </c>
      <c r="B7" s="8"/>
      <c r="C7" s="8"/>
      <c r="D7" s="8"/>
      <c r="E7" s="5">
        <v>12.0</v>
      </c>
      <c r="F7" s="5"/>
      <c r="G7" s="5"/>
      <c r="H7" s="5"/>
    </row>
    <row r="8" spans="8:8" ht="14.1">
      <c r="A8" s="9" t="s">
        <v>6</v>
      </c>
      <c r="B8" s="10"/>
      <c r="C8" s="10"/>
      <c r="D8" s="11"/>
      <c r="E8" s="12">
        <v>8.0</v>
      </c>
      <c r="F8" s="13"/>
      <c r="G8" s="13"/>
      <c r="H8" s="14"/>
    </row>
    <row r="9" spans="8:8" ht="13.2" customHeight="1">
      <c r="A9" s="8" t="s">
        <v>7</v>
      </c>
      <c r="B9" s="8"/>
      <c r="C9" s="8"/>
      <c r="D9" s="8"/>
      <c r="E9" s="5">
        <v>50.0</v>
      </c>
      <c r="F9" s="5"/>
      <c r="G9" s="5"/>
      <c r="H9" s="5"/>
    </row>
    <row r="10" spans="8:8" ht="14.1">
      <c r="A10" s="8" t="s">
        <v>8</v>
      </c>
      <c r="B10" s="8"/>
      <c r="C10" s="8"/>
      <c r="D10" s="8"/>
      <c r="E10" s="5">
        <v>50.0</v>
      </c>
      <c r="F10" s="5"/>
      <c r="G10" s="5"/>
      <c r="H10" s="5"/>
    </row>
    <row r="11" spans="8:8" ht="22.5" customHeight="1">
      <c r="A11" s="15" t="s">
        <v>9</v>
      </c>
      <c r="B11" s="15"/>
      <c r="C11" s="15"/>
      <c r="D11" s="15"/>
      <c r="E11" s="16">
        <f>((AVERAGE(B15:B17)*40%+(AVERAGE(D15:D17)*60%)))</f>
        <v>5.0</v>
      </c>
      <c r="F11" s="16"/>
      <c r="G11" s="16"/>
      <c r="H11" s="16"/>
    </row>
    <row r="12" spans="8:8" ht="13.5" customHeight="1">
      <c r="A12" s="17" t="s">
        <v>10</v>
      </c>
      <c r="B12" s="17"/>
      <c r="C12" s="17"/>
      <c r="D12" s="17"/>
      <c r="E12" s="17"/>
      <c r="F12" s="17"/>
      <c r="G12" s="17"/>
      <c r="H12" s="17"/>
    </row>
    <row r="13" spans="8:8" ht="28.5" customHeight="1">
      <c r="A13" s="18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18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4.1">
      <c r="A21" s="39"/>
      <c r="B21" s="40"/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A10:D10"/>
    <mergeCell ref="A5:D5"/>
    <mergeCell ref="A9:D9"/>
    <mergeCell ref="A6:D6"/>
    <mergeCell ref="G20:H20"/>
    <mergeCell ref="B22:C22"/>
    <mergeCell ref="E24:F24"/>
    <mergeCell ref="H13:H14"/>
    <mergeCell ref="A26:H27"/>
    <mergeCell ref="A19:H19"/>
    <mergeCell ref="B23:C23"/>
    <mergeCell ref="E17:G17"/>
    <mergeCell ref="G22:H22"/>
    <mergeCell ref="E22:F22"/>
    <mergeCell ref="G23:H23"/>
    <mergeCell ref="E21:F21"/>
    <mergeCell ref="E3:H3"/>
    <mergeCell ref="A8:D8"/>
    <mergeCell ref="E11:H11"/>
    <mergeCell ref="E6:H6"/>
    <mergeCell ref="E8:H8"/>
    <mergeCell ref="E10:H10"/>
    <mergeCell ref="E4:H4"/>
    <mergeCell ref="A3:D3"/>
    <mergeCell ref="D13:G13"/>
    <mergeCell ref="A7:D7"/>
    <mergeCell ref="E5:H5"/>
    <mergeCell ref="E9:H9"/>
    <mergeCell ref="E7:H7"/>
    <mergeCell ref="A11:D11"/>
    <mergeCell ref="A13:A14"/>
    <mergeCell ref="A25:H25"/>
    <mergeCell ref="E20:F20"/>
    <mergeCell ref="E23:F23"/>
    <mergeCell ref="B20:C20"/>
    <mergeCell ref="G21:H21"/>
    <mergeCell ref="A18:G18"/>
    <mergeCell ref="B24:C24"/>
    <mergeCell ref="E15:G15"/>
    <mergeCell ref="E14:G14"/>
    <mergeCell ref="A4:D4"/>
    <mergeCell ref="A12:H12"/>
    <mergeCell ref="B13:C13"/>
    <mergeCell ref="E16:G16"/>
    <mergeCell ref="B21:C21"/>
    <mergeCell ref="G24:H24"/>
  </mergeCells>
  <pageMargins left="0.7" right="0.7" top="0.75" bottom="0.75" header="0.3" footer="0.3"/>
  <pageSetup paperSize="9" scale="88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514D"/>
    <pageSetUpPr fitToPage="1"/>
  </sheetPr>
  <dimension ref="A1:X35"/>
  <sheetViews>
    <sheetView workbookViewId="0">
      <selection activeCell="E21" sqref="E21:F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9.109375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9.109375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9.109375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9.109375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9.109375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9.109375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9.109375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9.109375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9.109375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9.109375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9.109375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9.109375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9.109375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9.109375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9.109375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9.109375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9.109375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9.109375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9.109375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9.109375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9.109375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9.109375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9.109375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9.109375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9.109375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9.109375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9.109375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9.109375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9.109375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9.109375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9.109375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9.109375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9.109375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9.109375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9.109375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9.109375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9.109375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9.109375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9.109375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9.109375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9.109375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9.109375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9.109375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9.109375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9.109375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9.109375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9.109375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9.109375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9.109375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9.109375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9.109375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9.109375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9.109375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9.109375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9.109375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9.109375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9.109375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9.109375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9.109375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9.109375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9.109375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9.109375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9.109375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9.109375" style="1"/>
  </cols>
  <sheetData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5">
        <v>44853.0</v>
      </c>
      <c r="F3" s="46"/>
      <c r="G3" s="46"/>
      <c r="H3" s="46"/>
    </row>
    <row r="4" spans="8:8" ht="14.1">
      <c r="A4" s="6" t="s">
        <v>2</v>
      </c>
      <c r="B4" s="6"/>
      <c r="C4" s="6"/>
      <c r="D4" s="6"/>
      <c r="E4" s="47" t="s">
        <v>53</v>
      </c>
      <c r="F4" s="47"/>
      <c r="G4" s="47"/>
      <c r="H4" s="47"/>
    </row>
    <row r="5" spans="8:8" ht="14.1">
      <c r="A5" s="8" t="s">
        <v>3</v>
      </c>
      <c r="B5" s="8"/>
      <c r="C5" s="8"/>
      <c r="D5" s="8"/>
      <c r="E5" s="18" t="s">
        <v>38</v>
      </c>
      <c r="F5" s="18"/>
      <c r="G5" s="18"/>
      <c r="H5" s="18"/>
    </row>
    <row r="6" spans="8:8" ht="18.0" customHeight="1">
      <c r="A6" s="8" t="s">
        <v>4</v>
      </c>
      <c r="B6" s="8"/>
      <c r="C6" s="8"/>
      <c r="D6" s="8"/>
      <c r="E6" s="18" t="s">
        <v>54</v>
      </c>
      <c r="F6" s="18"/>
      <c r="G6" s="18"/>
      <c r="H6" s="18"/>
    </row>
    <row r="7" spans="8:8" ht="14.1">
      <c r="A7" s="8" t="s">
        <v>5</v>
      </c>
      <c r="B7" s="8"/>
      <c r="C7" s="8"/>
      <c r="D7" s="8"/>
      <c r="E7" s="18">
        <v>57.0</v>
      </c>
      <c r="F7" s="18"/>
      <c r="G7" s="18"/>
      <c r="H7" s="18"/>
    </row>
    <row r="8" spans="8:8" ht="14.1">
      <c r="A8" s="9" t="s">
        <v>6</v>
      </c>
      <c r="B8" s="10"/>
      <c r="C8" s="10"/>
      <c r="D8" s="11"/>
      <c r="E8" s="48">
        <v>23.0</v>
      </c>
      <c r="F8" s="49"/>
      <c r="G8" s="49"/>
      <c r="H8" s="50"/>
    </row>
    <row r="9" spans="8:8" ht="13.2" customHeight="1">
      <c r="A9" s="8" t="s">
        <v>7</v>
      </c>
      <c r="B9" s="8"/>
      <c r="C9" s="8"/>
      <c r="D9" s="8"/>
      <c r="E9" s="18">
        <v>1200.0</v>
      </c>
      <c r="F9" s="18"/>
      <c r="G9" s="18"/>
      <c r="H9" s="18"/>
    </row>
    <row r="10" spans="8:8" ht="14.1">
      <c r="A10" s="8" t="s">
        <v>8</v>
      </c>
      <c r="B10" s="8"/>
      <c r="C10" s="8"/>
      <c r="D10" s="8"/>
      <c r="E10" s="18">
        <v>1200.0</v>
      </c>
      <c r="F10" s="18"/>
      <c r="G10" s="18"/>
      <c r="H10" s="18"/>
    </row>
    <row r="11" spans="8:8" ht="22.5" customHeight="1">
      <c r="A11" s="15" t="s">
        <v>9</v>
      </c>
      <c r="B11" s="15"/>
      <c r="C11" s="15"/>
      <c r="D11" s="15"/>
      <c r="E11" s="16">
        <f>((AVERAGE(B15:B17)*40%+(AVERAGE(D15:D17)*60%)))</f>
        <v>5.0</v>
      </c>
      <c r="F11" s="16"/>
      <c r="G11" s="16"/>
      <c r="H11" s="16"/>
    </row>
    <row r="12" spans="8:8" ht="13.5" customHeight="1">
      <c r="A12" s="17" t="s">
        <v>10</v>
      </c>
      <c r="B12" s="17"/>
      <c r="C12" s="17"/>
      <c r="D12" s="17"/>
      <c r="E12" s="17"/>
      <c r="F12" s="17"/>
      <c r="G12" s="17"/>
      <c r="H12" s="17"/>
    </row>
    <row r="13" spans="8:8" ht="28.5" customHeight="1">
      <c r="A13" s="18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18"/>
      <c r="B14" s="24" t="s">
        <v>15</v>
      </c>
      <c r="C14" s="24" t="s">
        <v>16</v>
      </c>
      <c r="D14" s="24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5.0</v>
      </c>
      <c r="C15" s="27" t="s">
        <v>18</v>
      </c>
      <c r="D15" s="27">
        <v>5.0</v>
      </c>
      <c r="E15" s="28" t="s">
        <v>18</v>
      </c>
      <c r="F15" s="29"/>
      <c r="G15" s="30"/>
      <c r="H15" s="31">
        <f>B15*40%+D15*60%</f>
        <v>5.0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4.1">
      <c r="A21" s="39"/>
      <c r="B21" s="40"/>
      <c r="C21" s="41"/>
      <c r="D21" s="39"/>
      <c r="E21" s="42"/>
      <c r="F21" s="42"/>
      <c r="G21" s="42"/>
      <c r="H21" s="42"/>
    </row>
    <row r="22" spans="8:8">
      <c r="A22" s="39"/>
      <c r="B22" s="40"/>
      <c r="C22" s="41"/>
      <c r="D22" s="39"/>
      <c r="E22" s="42"/>
      <c r="F22" s="42"/>
      <c r="G22" s="42"/>
      <c r="H22" s="42"/>
    </row>
    <row r="23" spans="8:8">
      <c r="A23" s="39"/>
      <c r="B23" s="40"/>
      <c r="C23" s="41"/>
      <c r="D23" s="39"/>
      <c r="E23" s="42"/>
      <c r="F23" s="42"/>
      <c r="G23" s="42"/>
      <c r="H23" s="42"/>
    </row>
    <row r="24" spans="8:8">
      <c r="A24" s="39"/>
      <c r="B24" s="40"/>
      <c r="C24" s="41"/>
      <c r="D24" s="39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A2:H2"/>
    <mergeCell ref="A10:D10"/>
    <mergeCell ref="A5:D5"/>
    <mergeCell ref="A9:D9"/>
    <mergeCell ref="A6:D6"/>
    <mergeCell ref="G20:H20"/>
    <mergeCell ref="B22:C22"/>
    <mergeCell ref="E24:F24"/>
    <mergeCell ref="H13:H14"/>
    <mergeCell ref="A26:H27"/>
    <mergeCell ref="A19:H19"/>
    <mergeCell ref="B23:C23"/>
    <mergeCell ref="E17:G17"/>
    <mergeCell ref="G22:H22"/>
    <mergeCell ref="E22:F22"/>
    <mergeCell ref="G23:H23"/>
    <mergeCell ref="E21:F21"/>
    <mergeCell ref="E3:H3"/>
    <mergeCell ref="A8:D8"/>
    <mergeCell ref="E11:H11"/>
    <mergeCell ref="E6:H6"/>
    <mergeCell ref="E8:H8"/>
    <mergeCell ref="E10:H10"/>
    <mergeCell ref="E4:H4"/>
    <mergeCell ref="A3:D3"/>
    <mergeCell ref="D13:G13"/>
    <mergeCell ref="A7:D7"/>
    <mergeCell ref="E5:H5"/>
    <mergeCell ref="E9:H9"/>
    <mergeCell ref="E7:H7"/>
    <mergeCell ref="A11:D11"/>
    <mergeCell ref="A13:A14"/>
    <mergeCell ref="A25:H25"/>
    <mergeCell ref="E20:F20"/>
    <mergeCell ref="E23:F23"/>
    <mergeCell ref="B20:C20"/>
    <mergeCell ref="G21:H21"/>
    <mergeCell ref="A18:G18"/>
    <mergeCell ref="B24:C24"/>
    <mergeCell ref="E15:G15"/>
    <mergeCell ref="E14:G14"/>
    <mergeCell ref="A4:D4"/>
    <mergeCell ref="A12:H12"/>
    <mergeCell ref="B13:C13"/>
    <mergeCell ref="E16:G16"/>
    <mergeCell ref="B21:C21"/>
    <mergeCell ref="G24:H24"/>
  </mergeCells>
  <pageMargins left="0.7" right="0.7" top="0.75" bottom="0.75" header="0.3" footer="0.3"/>
  <pageSetup paperSize="9" scale="88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X35"/>
  <sheetViews>
    <sheetView workbookViewId="0">
      <selection activeCell="E21" sqref="E21:F21"/>
    </sheetView>
  </sheetViews>
  <sheetFormatPr defaultRowHeight="13.2" defaultColWidth="10"/>
  <cols>
    <col min="1" max="1" customWidth="1" width="27.332031" style="1"/>
    <col min="2" max="2" customWidth="1" width="7.3320312" style="1"/>
    <col min="3" max="3" customWidth="1" width="20.441406" style="1"/>
    <col min="4" max="4" customWidth="1" width="8.441406" style="1"/>
    <col min="5" max="5" customWidth="1" width="12.332031" style="1"/>
    <col min="6" max="6" customWidth="1" width="7.5546875" style="1"/>
    <col min="7" max="7" customWidth="1" width="6.6640625" style="1"/>
    <col min="8" max="8" customWidth="1" width="9.0" style="1"/>
    <col min="9" max="256" customWidth="0" width="8.886719" style="1"/>
    <col min="257" max="257" customWidth="1" width="27.332031" style="1"/>
    <col min="258" max="258" customWidth="1" width="7.3320312" style="1"/>
    <col min="259" max="259" customWidth="1" width="15.332031" style="1"/>
    <col min="260" max="260" customWidth="1" width="8.441406" style="1"/>
    <col min="261" max="261" customWidth="1" width="12.332031" style="1"/>
    <col min="262" max="262" customWidth="1" width="7.5546875" style="1"/>
    <col min="263" max="263" customWidth="1" width="17.109375" style="1"/>
    <col min="264" max="512" customWidth="0" width="8.886719" style="1"/>
    <col min="513" max="513" customWidth="1" width="27.332031" style="1"/>
    <col min="514" max="514" customWidth="1" width="7.3320312" style="1"/>
    <col min="515" max="515" customWidth="1" width="15.332031" style="1"/>
    <col min="516" max="516" customWidth="1" width="8.441406" style="1"/>
    <col min="517" max="517" customWidth="1" width="12.332031" style="1"/>
    <col min="518" max="518" customWidth="1" width="7.5546875" style="1"/>
    <col min="519" max="519" customWidth="1" width="17.109375" style="1"/>
    <col min="520" max="768" customWidth="0" width="8.886719" style="1"/>
    <col min="769" max="769" customWidth="1" width="27.332031" style="1"/>
    <col min="770" max="770" customWidth="1" width="7.3320312" style="1"/>
    <col min="771" max="771" customWidth="1" width="15.332031" style="1"/>
    <col min="772" max="772" customWidth="1" width="8.441406" style="1"/>
    <col min="773" max="773" customWidth="1" width="12.332031" style="1"/>
    <col min="774" max="774" customWidth="1" width="7.5546875" style="1"/>
    <col min="775" max="775" customWidth="1" width="17.109375" style="1"/>
    <col min="776" max="1024" customWidth="0" width="8.886719" style="1"/>
    <col min="1025" max="1025" customWidth="1" width="27.332031" style="1"/>
    <col min="1026" max="1026" customWidth="1" width="7.3320312" style="1"/>
    <col min="1027" max="1027" customWidth="1" width="15.332031" style="1"/>
    <col min="1028" max="1028" customWidth="1" width="8.441406" style="1"/>
    <col min="1029" max="1029" customWidth="1" width="12.332031" style="1"/>
    <col min="1030" max="1030" customWidth="1" width="7.5546875" style="1"/>
    <col min="1031" max="1031" customWidth="1" width="17.109375" style="1"/>
    <col min="1032" max="1280" customWidth="0" width="8.886719" style="1"/>
    <col min="1281" max="1281" customWidth="1" width="27.332031" style="1"/>
    <col min="1282" max="1282" customWidth="1" width="7.3320312" style="1"/>
    <col min="1283" max="1283" customWidth="1" width="15.332031" style="1"/>
    <col min="1284" max="1284" customWidth="1" width="8.441406" style="1"/>
    <col min="1285" max="1285" customWidth="1" width="12.332031" style="1"/>
    <col min="1286" max="1286" customWidth="1" width="7.5546875" style="1"/>
    <col min="1287" max="1287" customWidth="1" width="17.109375" style="1"/>
    <col min="1288" max="1536" customWidth="0" width="8.886719" style="1"/>
    <col min="1537" max="1537" customWidth="1" width="27.332031" style="1"/>
    <col min="1538" max="1538" customWidth="1" width="7.3320312" style="1"/>
    <col min="1539" max="1539" customWidth="1" width="15.332031" style="1"/>
    <col min="1540" max="1540" customWidth="1" width="8.441406" style="1"/>
    <col min="1541" max="1541" customWidth="1" width="12.332031" style="1"/>
    <col min="1542" max="1542" customWidth="1" width="7.5546875" style="1"/>
    <col min="1543" max="1543" customWidth="1" width="17.109375" style="1"/>
    <col min="1544" max="1792" customWidth="0" width="8.886719" style="1"/>
    <col min="1793" max="1793" customWidth="1" width="27.332031" style="1"/>
    <col min="1794" max="1794" customWidth="1" width="7.3320312" style="1"/>
    <col min="1795" max="1795" customWidth="1" width="15.332031" style="1"/>
    <col min="1796" max="1796" customWidth="1" width="8.441406" style="1"/>
    <col min="1797" max="1797" customWidth="1" width="12.332031" style="1"/>
    <col min="1798" max="1798" customWidth="1" width="7.5546875" style="1"/>
    <col min="1799" max="1799" customWidth="1" width="17.109375" style="1"/>
    <col min="1800" max="2048" customWidth="0" width="8.886719" style="1"/>
    <col min="2049" max="2049" customWidth="1" width="27.332031" style="1"/>
    <col min="2050" max="2050" customWidth="1" width="7.3320312" style="1"/>
    <col min="2051" max="2051" customWidth="1" width="15.332031" style="1"/>
    <col min="2052" max="2052" customWidth="1" width="8.441406" style="1"/>
    <col min="2053" max="2053" customWidth="1" width="12.332031" style="1"/>
    <col min="2054" max="2054" customWidth="1" width="7.5546875" style="1"/>
    <col min="2055" max="2055" customWidth="1" width="17.109375" style="1"/>
    <col min="2056" max="2304" customWidth="0" width="8.886719" style="1"/>
    <col min="2305" max="2305" customWidth="1" width="27.332031" style="1"/>
    <col min="2306" max="2306" customWidth="1" width="7.3320312" style="1"/>
    <col min="2307" max="2307" customWidth="1" width="15.332031" style="1"/>
    <col min="2308" max="2308" customWidth="1" width="8.441406" style="1"/>
    <col min="2309" max="2309" customWidth="1" width="12.332031" style="1"/>
    <col min="2310" max="2310" customWidth="1" width="7.5546875" style="1"/>
    <col min="2311" max="2311" customWidth="1" width="17.109375" style="1"/>
    <col min="2312" max="2560" customWidth="0" width="8.886719" style="1"/>
    <col min="2561" max="2561" customWidth="1" width="27.332031" style="1"/>
    <col min="2562" max="2562" customWidth="1" width="7.3320312" style="1"/>
    <col min="2563" max="2563" customWidth="1" width="15.332031" style="1"/>
    <col min="2564" max="2564" customWidth="1" width="8.441406" style="1"/>
    <col min="2565" max="2565" customWidth="1" width="12.332031" style="1"/>
    <col min="2566" max="2566" customWidth="1" width="7.5546875" style="1"/>
    <col min="2567" max="2567" customWidth="1" width="17.109375" style="1"/>
    <col min="2568" max="2816" customWidth="0" width="8.886719" style="1"/>
    <col min="2817" max="2817" customWidth="1" width="27.332031" style="1"/>
    <col min="2818" max="2818" customWidth="1" width="7.3320312" style="1"/>
    <col min="2819" max="2819" customWidth="1" width="15.332031" style="1"/>
    <col min="2820" max="2820" customWidth="1" width="8.441406" style="1"/>
    <col min="2821" max="2821" customWidth="1" width="12.332031" style="1"/>
    <col min="2822" max="2822" customWidth="1" width="7.5546875" style="1"/>
    <col min="2823" max="2823" customWidth="1" width="17.109375" style="1"/>
    <col min="2824" max="3072" customWidth="0" width="8.886719" style="1"/>
    <col min="3073" max="3073" customWidth="1" width="27.332031" style="1"/>
    <col min="3074" max="3074" customWidth="1" width="7.3320312" style="1"/>
    <col min="3075" max="3075" customWidth="1" width="15.332031" style="1"/>
    <col min="3076" max="3076" customWidth="1" width="8.441406" style="1"/>
    <col min="3077" max="3077" customWidth="1" width="12.332031" style="1"/>
    <col min="3078" max="3078" customWidth="1" width="7.5546875" style="1"/>
    <col min="3079" max="3079" customWidth="1" width="17.109375" style="1"/>
    <col min="3080" max="3328" customWidth="0" width="8.886719" style="1"/>
    <col min="3329" max="3329" customWidth="1" width="27.332031" style="1"/>
    <col min="3330" max="3330" customWidth="1" width="7.3320312" style="1"/>
    <col min="3331" max="3331" customWidth="1" width="15.332031" style="1"/>
    <col min="3332" max="3332" customWidth="1" width="8.441406" style="1"/>
    <col min="3333" max="3333" customWidth="1" width="12.332031" style="1"/>
    <col min="3334" max="3334" customWidth="1" width="7.5546875" style="1"/>
    <col min="3335" max="3335" customWidth="1" width="17.109375" style="1"/>
    <col min="3336" max="3584" customWidth="0" width="8.886719" style="1"/>
    <col min="3585" max="3585" customWidth="1" width="27.332031" style="1"/>
    <col min="3586" max="3586" customWidth="1" width="7.3320312" style="1"/>
    <col min="3587" max="3587" customWidth="1" width="15.332031" style="1"/>
    <col min="3588" max="3588" customWidth="1" width="8.441406" style="1"/>
    <col min="3589" max="3589" customWidth="1" width="12.332031" style="1"/>
    <col min="3590" max="3590" customWidth="1" width="7.5546875" style="1"/>
    <col min="3591" max="3591" customWidth="1" width="17.109375" style="1"/>
    <col min="3592" max="3840" customWidth="0" width="8.886719" style="1"/>
    <col min="3841" max="3841" customWidth="1" width="27.332031" style="1"/>
    <col min="3842" max="3842" customWidth="1" width="7.3320312" style="1"/>
    <col min="3843" max="3843" customWidth="1" width="15.332031" style="1"/>
    <col min="3844" max="3844" customWidth="1" width="8.441406" style="1"/>
    <col min="3845" max="3845" customWidth="1" width="12.332031" style="1"/>
    <col min="3846" max="3846" customWidth="1" width="7.5546875" style="1"/>
    <col min="3847" max="3847" customWidth="1" width="17.109375" style="1"/>
    <col min="3848" max="4096" customWidth="0" width="8.886719" style="1"/>
    <col min="4097" max="4097" customWidth="1" width="27.332031" style="1"/>
    <col min="4098" max="4098" customWidth="1" width="7.3320312" style="1"/>
    <col min="4099" max="4099" customWidth="1" width="15.332031" style="1"/>
    <col min="4100" max="4100" customWidth="1" width="8.441406" style="1"/>
    <col min="4101" max="4101" customWidth="1" width="12.332031" style="1"/>
    <col min="4102" max="4102" customWidth="1" width="7.5546875" style="1"/>
    <col min="4103" max="4103" customWidth="1" width="17.109375" style="1"/>
    <col min="4104" max="4352" customWidth="0" width="8.886719" style="1"/>
    <col min="4353" max="4353" customWidth="1" width="27.332031" style="1"/>
    <col min="4354" max="4354" customWidth="1" width="7.3320312" style="1"/>
    <col min="4355" max="4355" customWidth="1" width="15.332031" style="1"/>
    <col min="4356" max="4356" customWidth="1" width="8.441406" style="1"/>
    <col min="4357" max="4357" customWidth="1" width="12.332031" style="1"/>
    <col min="4358" max="4358" customWidth="1" width="7.5546875" style="1"/>
    <col min="4359" max="4359" customWidth="1" width="17.109375" style="1"/>
    <col min="4360" max="4608" customWidth="0" width="8.886719" style="1"/>
    <col min="4609" max="4609" customWidth="1" width="27.332031" style="1"/>
    <col min="4610" max="4610" customWidth="1" width="7.3320312" style="1"/>
    <col min="4611" max="4611" customWidth="1" width="15.332031" style="1"/>
    <col min="4612" max="4612" customWidth="1" width="8.441406" style="1"/>
    <col min="4613" max="4613" customWidth="1" width="12.332031" style="1"/>
    <col min="4614" max="4614" customWidth="1" width="7.5546875" style="1"/>
    <col min="4615" max="4615" customWidth="1" width="17.109375" style="1"/>
    <col min="4616" max="4864" customWidth="0" width="8.886719" style="1"/>
    <col min="4865" max="4865" customWidth="1" width="27.332031" style="1"/>
    <col min="4866" max="4866" customWidth="1" width="7.3320312" style="1"/>
    <col min="4867" max="4867" customWidth="1" width="15.332031" style="1"/>
    <col min="4868" max="4868" customWidth="1" width="8.441406" style="1"/>
    <col min="4869" max="4869" customWidth="1" width="12.332031" style="1"/>
    <col min="4870" max="4870" customWidth="1" width="7.5546875" style="1"/>
    <col min="4871" max="4871" customWidth="1" width="17.109375" style="1"/>
    <col min="4872" max="5120" customWidth="0" width="8.886719" style="1"/>
    <col min="5121" max="5121" customWidth="1" width="27.332031" style="1"/>
    <col min="5122" max="5122" customWidth="1" width="7.3320312" style="1"/>
    <col min="5123" max="5123" customWidth="1" width="15.332031" style="1"/>
    <col min="5124" max="5124" customWidth="1" width="8.441406" style="1"/>
    <col min="5125" max="5125" customWidth="1" width="12.332031" style="1"/>
    <col min="5126" max="5126" customWidth="1" width="7.5546875" style="1"/>
    <col min="5127" max="5127" customWidth="1" width="17.109375" style="1"/>
    <col min="5128" max="5376" customWidth="0" width="8.886719" style="1"/>
    <col min="5377" max="5377" customWidth="1" width="27.332031" style="1"/>
    <col min="5378" max="5378" customWidth="1" width="7.3320312" style="1"/>
    <col min="5379" max="5379" customWidth="1" width="15.332031" style="1"/>
    <col min="5380" max="5380" customWidth="1" width="8.441406" style="1"/>
    <col min="5381" max="5381" customWidth="1" width="12.332031" style="1"/>
    <col min="5382" max="5382" customWidth="1" width="7.5546875" style="1"/>
    <col min="5383" max="5383" customWidth="1" width="17.109375" style="1"/>
    <col min="5384" max="5632" customWidth="0" width="8.886719" style="1"/>
    <col min="5633" max="5633" customWidth="1" width="27.332031" style="1"/>
    <col min="5634" max="5634" customWidth="1" width="7.3320312" style="1"/>
    <col min="5635" max="5635" customWidth="1" width="15.332031" style="1"/>
    <col min="5636" max="5636" customWidth="1" width="8.441406" style="1"/>
    <col min="5637" max="5637" customWidth="1" width="12.332031" style="1"/>
    <col min="5638" max="5638" customWidth="1" width="7.5546875" style="1"/>
    <col min="5639" max="5639" customWidth="1" width="17.109375" style="1"/>
    <col min="5640" max="5888" customWidth="0" width="8.886719" style="1"/>
    <col min="5889" max="5889" customWidth="1" width="27.332031" style="1"/>
    <col min="5890" max="5890" customWidth="1" width="7.3320312" style="1"/>
    <col min="5891" max="5891" customWidth="1" width="15.332031" style="1"/>
    <col min="5892" max="5892" customWidth="1" width="8.441406" style="1"/>
    <col min="5893" max="5893" customWidth="1" width="12.332031" style="1"/>
    <col min="5894" max="5894" customWidth="1" width="7.5546875" style="1"/>
    <col min="5895" max="5895" customWidth="1" width="17.109375" style="1"/>
    <col min="5896" max="6144" customWidth="0" width="8.886719" style="1"/>
    <col min="6145" max="6145" customWidth="1" width="27.332031" style="1"/>
    <col min="6146" max="6146" customWidth="1" width="7.3320312" style="1"/>
    <col min="6147" max="6147" customWidth="1" width="15.332031" style="1"/>
    <col min="6148" max="6148" customWidth="1" width="8.441406" style="1"/>
    <col min="6149" max="6149" customWidth="1" width="12.332031" style="1"/>
    <col min="6150" max="6150" customWidth="1" width="7.5546875" style="1"/>
    <col min="6151" max="6151" customWidth="1" width="17.109375" style="1"/>
    <col min="6152" max="6400" customWidth="0" width="8.886719" style="1"/>
    <col min="6401" max="6401" customWidth="1" width="27.332031" style="1"/>
    <col min="6402" max="6402" customWidth="1" width="7.3320312" style="1"/>
    <col min="6403" max="6403" customWidth="1" width="15.332031" style="1"/>
    <col min="6404" max="6404" customWidth="1" width="8.441406" style="1"/>
    <col min="6405" max="6405" customWidth="1" width="12.332031" style="1"/>
    <col min="6406" max="6406" customWidth="1" width="7.5546875" style="1"/>
    <col min="6407" max="6407" customWidth="1" width="17.109375" style="1"/>
    <col min="6408" max="6656" customWidth="0" width="8.886719" style="1"/>
    <col min="6657" max="6657" customWidth="1" width="27.332031" style="1"/>
    <col min="6658" max="6658" customWidth="1" width="7.3320312" style="1"/>
    <col min="6659" max="6659" customWidth="1" width="15.332031" style="1"/>
    <col min="6660" max="6660" customWidth="1" width="8.441406" style="1"/>
    <col min="6661" max="6661" customWidth="1" width="12.332031" style="1"/>
    <col min="6662" max="6662" customWidth="1" width="7.5546875" style="1"/>
    <col min="6663" max="6663" customWidth="1" width="17.109375" style="1"/>
    <col min="6664" max="6912" customWidth="0" width="8.886719" style="1"/>
    <col min="6913" max="6913" customWidth="1" width="27.332031" style="1"/>
    <col min="6914" max="6914" customWidth="1" width="7.3320312" style="1"/>
    <col min="6915" max="6915" customWidth="1" width="15.332031" style="1"/>
    <col min="6916" max="6916" customWidth="1" width="8.441406" style="1"/>
    <col min="6917" max="6917" customWidth="1" width="12.332031" style="1"/>
    <col min="6918" max="6918" customWidth="1" width="7.5546875" style="1"/>
    <col min="6919" max="6919" customWidth="1" width="17.109375" style="1"/>
    <col min="6920" max="7168" customWidth="0" width="8.886719" style="1"/>
    <col min="7169" max="7169" customWidth="1" width="27.332031" style="1"/>
    <col min="7170" max="7170" customWidth="1" width="7.3320312" style="1"/>
    <col min="7171" max="7171" customWidth="1" width="15.332031" style="1"/>
    <col min="7172" max="7172" customWidth="1" width="8.441406" style="1"/>
    <col min="7173" max="7173" customWidth="1" width="12.332031" style="1"/>
    <col min="7174" max="7174" customWidth="1" width="7.5546875" style="1"/>
    <col min="7175" max="7175" customWidth="1" width="17.109375" style="1"/>
    <col min="7176" max="7424" customWidth="0" width="8.886719" style="1"/>
    <col min="7425" max="7425" customWidth="1" width="27.332031" style="1"/>
    <col min="7426" max="7426" customWidth="1" width="7.3320312" style="1"/>
    <col min="7427" max="7427" customWidth="1" width="15.332031" style="1"/>
    <col min="7428" max="7428" customWidth="1" width="8.441406" style="1"/>
    <col min="7429" max="7429" customWidth="1" width="12.332031" style="1"/>
    <col min="7430" max="7430" customWidth="1" width="7.5546875" style="1"/>
    <col min="7431" max="7431" customWidth="1" width="17.109375" style="1"/>
    <col min="7432" max="7680" customWidth="0" width="8.886719" style="1"/>
    <col min="7681" max="7681" customWidth="1" width="27.332031" style="1"/>
    <col min="7682" max="7682" customWidth="1" width="7.3320312" style="1"/>
    <col min="7683" max="7683" customWidth="1" width="15.332031" style="1"/>
    <col min="7684" max="7684" customWidth="1" width="8.441406" style="1"/>
    <col min="7685" max="7685" customWidth="1" width="12.332031" style="1"/>
    <col min="7686" max="7686" customWidth="1" width="7.5546875" style="1"/>
    <col min="7687" max="7687" customWidth="1" width="17.109375" style="1"/>
    <col min="7688" max="7936" customWidth="0" width="8.886719" style="1"/>
    <col min="7937" max="7937" customWidth="1" width="27.332031" style="1"/>
    <col min="7938" max="7938" customWidth="1" width="7.3320312" style="1"/>
    <col min="7939" max="7939" customWidth="1" width="15.332031" style="1"/>
    <col min="7940" max="7940" customWidth="1" width="8.441406" style="1"/>
    <col min="7941" max="7941" customWidth="1" width="12.332031" style="1"/>
    <col min="7942" max="7942" customWidth="1" width="7.5546875" style="1"/>
    <col min="7943" max="7943" customWidth="1" width="17.109375" style="1"/>
    <col min="7944" max="8192" customWidth="0" width="8.886719" style="1"/>
    <col min="8193" max="8193" customWidth="1" width="27.332031" style="1"/>
    <col min="8194" max="8194" customWidth="1" width="7.3320312" style="1"/>
    <col min="8195" max="8195" customWidth="1" width="15.332031" style="1"/>
    <col min="8196" max="8196" customWidth="1" width="8.441406" style="1"/>
    <col min="8197" max="8197" customWidth="1" width="12.332031" style="1"/>
    <col min="8198" max="8198" customWidth="1" width="7.5546875" style="1"/>
    <col min="8199" max="8199" customWidth="1" width="17.109375" style="1"/>
    <col min="8200" max="8448" customWidth="0" width="8.886719" style="1"/>
    <col min="8449" max="8449" customWidth="1" width="27.332031" style="1"/>
    <col min="8450" max="8450" customWidth="1" width="7.3320312" style="1"/>
    <col min="8451" max="8451" customWidth="1" width="15.332031" style="1"/>
    <col min="8452" max="8452" customWidth="1" width="8.441406" style="1"/>
    <col min="8453" max="8453" customWidth="1" width="12.332031" style="1"/>
    <col min="8454" max="8454" customWidth="1" width="7.5546875" style="1"/>
    <col min="8455" max="8455" customWidth="1" width="17.109375" style="1"/>
    <col min="8456" max="8704" customWidth="0" width="8.886719" style="1"/>
    <col min="8705" max="8705" customWidth="1" width="27.332031" style="1"/>
    <col min="8706" max="8706" customWidth="1" width="7.3320312" style="1"/>
    <col min="8707" max="8707" customWidth="1" width="15.332031" style="1"/>
    <col min="8708" max="8708" customWidth="1" width="8.441406" style="1"/>
    <col min="8709" max="8709" customWidth="1" width="12.332031" style="1"/>
    <col min="8710" max="8710" customWidth="1" width="7.5546875" style="1"/>
    <col min="8711" max="8711" customWidth="1" width="17.109375" style="1"/>
    <col min="8712" max="8960" customWidth="0" width="8.886719" style="1"/>
    <col min="8961" max="8961" customWidth="1" width="27.332031" style="1"/>
    <col min="8962" max="8962" customWidth="1" width="7.3320312" style="1"/>
    <col min="8963" max="8963" customWidth="1" width="15.332031" style="1"/>
    <col min="8964" max="8964" customWidth="1" width="8.441406" style="1"/>
    <col min="8965" max="8965" customWidth="1" width="12.332031" style="1"/>
    <col min="8966" max="8966" customWidth="1" width="7.5546875" style="1"/>
    <col min="8967" max="8967" customWidth="1" width="17.109375" style="1"/>
    <col min="8968" max="9216" customWidth="0" width="8.886719" style="1"/>
    <col min="9217" max="9217" customWidth="1" width="27.332031" style="1"/>
    <col min="9218" max="9218" customWidth="1" width="7.3320312" style="1"/>
    <col min="9219" max="9219" customWidth="1" width="15.332031" style="1"/>
    <col min="9220" max="9220" customWidth="1" width="8.441406" style="1"/>
    <col min="9221" max="9221" customWidth="1" width="12.332031" style="1"/>
    <col min="9222" max="9222" customWidth="1" width="7.5546875" style="1"/>
    <col min="9223" max="9223" customWidth="1" width="17.109375" style="1"/>
    <col min="9224" max="9472" customWidth="0" width="8.886719" style="1"/>
    <col min="9473" max="9473" customWidth="1" width="27.332031" style="1"/>
    <col min="9474" max="9474" customWidth="1" width="7.3320312" style="1"/>
    <col min="9475" max="9475" customWidth="1" width="15.332031" style="1"/>
    <col min="9476" max="9476" customWidth="1" width="8.441406" style="1"/>
    <col min="9477" max="9477" customWidth="1" width="12.332031" style="1"/>
    <col min="9478" max="9478" customWidth="1" width="7.5546875" style="1"/>
    <col min="9479" max="9479" customWidth="1" width="17.109375" style="1"/>
    <col min="9480" max="9728" customWidth="0" width="8.886719" style="1"/>
    <col min="9729" max="9729" customWidth="1" width="27.332031" style="1"/>
    <col min="9730" max="9730" customWidth="1" width="7.3320312" style="1"/>
    <col min="9731" max="9731" customWidth="1" width="15.332031" style="1"/>
    <col min="9732" max="9732" customWidth="1" width="8.441406" style="1"/>
    <col min="9733" max="9733" customWidth="1" width="12.332031" style="1"/>
    <col min="9734" max="9734" customWidth="1" width="7.5546875" style="1"/>
    <col min="9735" max="9735" customWidth="1" width="17.109375" style="1"/>
    <col min="9736" max="9984" customWidth="0" width="8.886719" style="1"/>
    <col min="9985" max="9985" customWidth="1" width="27.332031" style="1"/>
    <col min="9986" max="9986" customWidth="1" width="7.3320312" style="1"/>
    <col min="9987" max="9987" customWidth="1" width="15.332031" style="1"/>
    <col min="9988" max="9988" customWidth="1" width="8.441406" style="1"/>
    <col min="9989" max="9989" customWidth="1" width="12.332031" style="1"/>
    <col min="9990" max="9990" customWidth="1" width="7.5546875" style="1"/>
    <col min="9991" max="9991" customWidth="1" width="17.109375" style="1"/>
    <col min="9992" max="10240" customWidth="0" width="8.886719" style="1"/>
    <col min="10241" max="10241" customWidth="1" width="27.332031" style="1"/>
    <col min="10242" max="10242" customWidth="1" width="7.3320312" style="1"/>
    <col min="10243" max="10243" customWidth="1" width="15.332031" style="1"/>
    <col min="10244" max="10244" customWidth="1" width="8.441406" style="1"/>
    <col min="10245" max="10245" customWidth="1" width="12.332031" style="1"/>
    <col min="10246" max="10246" customWidth="1" width="7.5546875" style="1"/>
    <col min="10247" max="10247" customWidth="1" width="17.109375" style="1"/>
    <col min="10248" max="10496" customWidth="0" width="8.886719" style="1"/>
    <col min="10497" max="10497" customWidth="1" width="27.332031" style="1"/>
    <col min="10498" max="10498" customWidth="1" width="7.3320312" style="1"/>
    <col min="10499" max="10499" customWidth="1" width="15.332031" style="1"/>
    <col min="10500" max="10500" customWidth="1" width="8.441406" style="1"/>
    <col min="10501" max="10501" customWidth="1" width="12.332031" style="1"/>
    <col min="10502" max="10502" customWidth="1" width="7.5546875" style="1"/>
    <col min="10503" max="10503" customWidth="1" width="17.109375" style="1"/>
    <col min="10504" max="10752" customWidth="0" width="8.886719" style="1"/>
    <col min="10753" max="10753" customWidth="1" width="27.332031" style="1"/>
    <col min="10754" max="10754" customWidth="1" width="7.3320312" style="1"/>
    <col min="10755" max="10755" customWidth="1" width="15.332031" style="1"/>
    <col min="10756" max="10756" customWidth="1" width="8.441406" style="1"/>
    <col min="10757" max="10757" customWidth="1" width="12.332031" style="1"/>
    <col min="10758" max="10758" customWidth="1" width="7.5546875" style="1"/>
    <col min="10759" max="10759" customWidth="1" width="17.109375" style="1"/>
    <col min="10760" max="11008" customWidth="0" width="8.886719" style="1"/>
    <col min="11009" max="11009" customWidth="1" width="27.332031" style="1"/>
    <col min="11010" max="11010" customWidth="1" width="7.3320312" style="1"/>
    <col min="11011" max="11011" customWidth="1" width="15.332031" style="1"/>
    <col min="11012" max="11012" customWidth="1" width="8.441406" style="1"/>
    <col min="11013" max="11013" customWidth="1" width="12.332031" style="1"/>
    <col min="11014" max="11014" customWidth="1" width="7.5546875" style="1"/>
    <col min="11015" max="11015" customWidth="1" width="17.109375" style="1"/>
    <col min="11016" max="11264" customWidth="0" width="8.886719" style="1"/>
    <col min="11265" max="11265" customWidth="1" width="27.332031" style="1"/>
    <col min="11266" max="11266" customWidth="1" width="7.3320312" style="1"/>
    <col min="11267" max="11267" customWidth="1" width="15.332031" style="1"/>
    <col min="11268" max="11268" customWidth="1" width="8.441406" style="1"/>
    <col min="11269" max="11269" customWidth="1" width="12.332031" style="1"/>
    <col min="11270" max="11270" customWidth="1" width="7.5546875" style="1"/>
    <col min="11271" max="11271" customWidth="1" width="17.109375" style="1"/>
    <col min="11272" max="11520" customWidth="0" width="8.886719" style="1"/>
    <col min="11521" max="11521" customWidth="1" width="27.332031" style="1"/>
    <col min="11522" max="11522" customWidth="1" width="7.3320312" style="1"/>
    <col min="11523" max="11523" customWidth="1" width="15.332031" style="1"/>
    <col min="11524" max="11524" customWidth="1" width="8.441406" style="1"/>
    <col min="11525" max="11525" customWidth="1" width="12.332031" style="1"/>
    <col min="11526" max="11526" customWidth="1" width="7.5546875" style="1"/>
    <col min="11527" max="11527" customWidth="1" width="17.109375" style="1"/>
    <col min="11528" max="11776" customWidth="0" width="8.886719" style="1"/>
    <col min="11777" max="11777" customWidth="1" width="27.332031" style="1"/>
    <col min="11778" max="11778" customWidth="1" width="7.3320312" style="1"/>
    <col min="11779" max="11779" customWidth="1" width="15.332031" style="1"/>
    <col min="11780" max="11780" customWidth="1" width="8.441406" style="1"/>
    <col min="11781" max="11781" customWidth="1" width="12.332031" style="1"/>
    <col min="11782" max="11782" customWidth="1" width="7.5546875" style="1"/>
    <col min="11783" max="11783" customWidth="1" width="17.109375" style="1"/>
    <col min="11784" max="12032" customWidth="0" width="8.886719" style="1"/>
    <col min="12033" max="12033" customWidth="1" width="27.332031" style="1"/>
    <col min="12034" max="12034" customWidth="1" width="7.3320312" style="1"/>
    <col min="12035" max="12035" customWidth="1" width="15.332031" style="1"/>
    <col min="12036" max="12036" customWidth="1" width="8.441406" style="1"/>
    <col min="12037" max="12037" customWidth="1" width="12.332031" style="1"/>
    <col min="12038" max="12038" customWidth="1" width="7.5546875" style="1"/>
    <col min="12039" max="12039" customWidth="1" width="17.109375" style="1"/>
    <col min="12040" max="12288" customWidth="0" width="8.886719" style="1"/>
    <col min="12289" max="12289" customWidth="1" width="27.332031" style="1"/>
    <col min="12290" max="12290" customWidth="1" width="7.3320312" style="1"/>
    <col min="12291" max="12291" customWidth="1" width="15.332031" style="1"/>
    <col min="12292" max="12292" customWidth="1" width="8.441406" style="1"/>
    <col min="12293" max="12293" customWidth="1" width="12.332031" style="1"/>
    <col min="12294" max="12294" customWidth="1" width="7.5546875" style="1"/>
    <col min="12295" max="12295" customWidth="1" width="17.109375" style="1"/>
    <col min="12296" max="12544" customWidth="0" width="8.886719" style="1"/>
    <col min="12545" max="12545" customWidth="1" width="27.332031" style="1"/>
    <col min="12546" max="12546" customWidth="1" width="7.3320312" style="1"/>
    <col min="12547" max="12547" customWidth="1" width="15.332031" style="1"/>
    <col min="12548" max="12548" customWidth="1" width="8.441406" style="1"/>
    <col min="12549" max="12549" customWidth="1" width="12.332031" style="1"/>
    <col min="12550" max="12550" customWidth="1" width="7.5546875" style="1"/>
    <col min="12551" max="12551" customWidth="1" width="17.109375" style="1"/>
    <col min="12552" max="12800" customWidth="0" width="8.886719" style="1"/>
    <col min="12801" max="12801" customWidth="1" width="27.332031" style="1"/>
    <col min="12802" max="12802" customWidth="1" width="7.3320312" style="1"/>
    <col min="12803" max="12803" customWidth="1" width="15.332031" style="1"/>
    <col min="12804" max="12804" customWidth="1" width="8.441406" style="1"/>
    <col min="12805" max="12805" customWidth="1" width="12.332031" style="1"/>
    <col min="12806" max="12806" customWidth="1" width="7.5546875" style="1"/>
    <col min="12807" max="12807" customWidth="1" width="17.109375" style="1"/>
    <col min="12808" max="13056" customWidth="0" width="8.886719" style="1"/>
    <col min="13057" max="13057" customWidth="1" width="27.332031" style="1"/>
    <col min="13058" max="13058" customWidth="1" width="7.3320312" style="1"/>
    <col min="13059" max="13059" customWidth="1" width="15.332031" style="1"/>
    <col min="13060" max="13060" customWidth="1" width="8.441406" style="1"/>
    <col min="13061" max="13061" customWidth="1" width="12.332031" style="1"/>
    <col min="13062" max="13062" customWidth="1" width="7.5546875" style="1"/>
    <col min="13063" max="13063" customWidth="1" width="17.109375" style="1"/>
    <col min="13064" max="13312" customWidth="0" width="8.886719" style="1"/>
    <col min="13313" max="13313" customWidth="1" width="27.332031" style="1"/>
    <col min="13314" max="13314" customWidth="1" width="7.3320312" style="1"/>
    <col min="13315" max="13315" customWidth="1" width="15.332031" style="1"/>
    <col min="13316" max="13316" customWidth="1" width="8.441406" style="1"/>
    <col min="13317" max="13317" customWidth="1" width="12.332031" style="1"/>
    <col min="13318" max="13318" customWidth="1" width="7.5546875" style="1"/>
    <col min="13319" max="13319" customWidth="1" width="17.109375" style="1"/>
    <col min="13320" max="13568" customWidth="0" width="8.886719" style="1"/>
    <col min="13569" max="13569" customWidth="1" width="27.332031" style="1"/>
    <col min="13570" max="13570" customWidth="1" width="7.3320312" style="1"/>
    <col min="13571" max="13571" customWidth="1" width="15.332031" style="1"/>
    <col min="13572" max="13572" customWidth="1" width="8.441406" style="1"/>
    <col min="13573" max="13573" customWidth="1" width="12.332031" style="1"/>
    <col min="13574" max="13574" customWidth="1" width="7.5546875" style="1"/>
    <col min="13575" max="13575" customWidth="1" width="17.109375" style="1"/>
    <col min="13576" max="13824" customWidth="0" width="8.886719" style="1"/>
    <col min="13825" max="13825" customWidth="1" width="27.332031" style="1"/>
    <col min="13826" max="13826" customWidth="1" width="7.3320312" style="1"/>
    <col min="13827" max="13827" customWidth="1" width="15.332031" style="1"/>
    <col min="13828" max="13828" customWidth="1" width="8.441406" style="1"/>
    <col min="13829" max="13829" customWidth="1" width="12.332031" style="1"/>
    <col min="13830" max="13830" customWidth="1" width="7.5546875" style="1"/>
    <col min="13831" max="13831" customWidth="1" width="17.109375" style="1"/>
    <col min="13832" max="14080" customWidth="0" width="8.886719" style="1"/>
    <col min="14081" max="14081" customWidth="1" width="27.332031" style="1"/>
    <col min="14082" max="14082" customWidth="1" width="7.3320312" style="1"/>
    <col min="14083" max="14083" customWidth="1" width="15.332031" style="1"/>
    <col min="14084" max="14084" customWidth="1" width="8.441406" style="1"/>
    <col min="14085" max="14085" customWidth="1" width="12.332031" style="1"/>
    <col min="14086" max="14086" customWidth="1" width="7.5546875" style="1"/>
    <col min="14087" max="14087" customWidth="1" width="17.109375" style="1"/>
    <col min="14088" max="14336" customWidth="0" width="8.886719" style="1"/>
    <col min="14337" max="14337" customWidth="1" width="27.332031" style="1"/>
    <col min="14338" max="14338" customWidth="1" width="7.3320312" style="1"/>
    <col min="14339" max="14339" customWidth="1" width="15.332031" style="1"/>
    <col min="14340" max="14340" customWidth="1" width="8.441406" style="1"/>
    <col min="14341" max="14341" customWidth="1" width="12.332031" style="1"/>
    <col min="14342" max="14342" customWidth="1" width="7.5546875" style="1"/>
    <col min="14343" max="14343" customWidth="1" width="17.109375" style="1"/>
    <col min="14344" max="14592" customWidth="0" width="8.886719" style="1"/>
    <col min="14593" max="14593" customWidth="1" width="27.332031" style="1"/>
    <col min="14594" max="14594" customWidth="1" width="7.3320312" style="1"/>
    <col min="14595" max="14595" customWidth="1" width="15.332031" style="1"/>
    <col min="14596" max="14596" customWidth="1" width="8.441406" style="1"/>
    <col min="14597" max="14597" customWidth="1" width="12.332031" style="1"/>
    <col min="14598" max="14598" customWidth="1" width="7.5546875" style="1"/>
    <col min="14599" max="14599" customWidth="1" width="17.109375" style="1"/>
    <col min="14600" max="14848" customWidth="0" width="8.886719" style="1"/>
    <col min="14849" max="14849" customWidth="1" width="27.332031" style="1"/>
    <col min="14850" max="14850" customWidth="1" width="7.3320312" style="1"/>
    <col min="14851" max="14851" customWidth="1" width="15.332031" style="1"/>
    <col min="14852" max="14852" customWidth="1" width="8.441406" style="1"/>
    <col min="14853" max="14853" customWidth="1" width="12.332031" style="1"/>
    <col min="14854" max="14854" customWidth="1" width="7.5546875" style="1"/>
    <col min="14855" max="14855" customWidth="1" width="17.109375" style="1"/>
    <col min="14856" max="15104" customWidth="0" width="8.886719" style="1"/>
    <col min="15105" max="15105" customWidth="1" width="27.332031" style="1"/>
    <col min="15106" max="15106" customWidth="1" width="7.3320312" style="1"/>
    <col min="15107" max="15107" customWidth="1" width="15.332031" style="1"/>
    <col min="15108" max="15108" customWidth="1" width="8.441406" style="1"/>
    <col min="15109" max="15109" customWidth="1" width="12.332031" style="1"/>
    <col min="15110" max="15110" customWidth="1" width="7.5546875" style="1"/>
    <col min="15111" max="15111" customWidth="1" width="17.109375" style="1"/>
    <col min="15112" max="15360" customWidth="0" width="8.886719" style="1"/>
    <col min="15361" max="15361" customWidth="1" width="27.332031" style="1"/>
    <col min="15362" max="15362" customWidth="1" width="7.3320312" style="1"/>
    <col min="15363" max="15363" customWidth="1" width="15.332031" style="1"/>
    <col min="15364" max="15364" customWidth="1" width="8.441406" style="1"/>
    <col min="15365" max="15365" customWidth="1" width="12.332031" style="1"/>
    <col min="15366" max="15366" customWidth="1" width="7.5546875" style="1"/>
    <col min="15367" max="15367" customWidth="1" width="17.109375" style="1"/>
    <col min="15368" max="15616" customWidth="0" width="8.886719" style="1"/>
    <col min="15617" max="15617" customWidth="1" width="27.332031" style="1"/>
    <col min="15618" max="15618" customWidth="1" width="7.3320312" style="1"/>
    <col min="15619" max="15619" customWidth="1" width="15.332031" style="1"/>
    <col min="15620" max="15620" customWidth="1" width="8.441406" style="1"/>
    <col min="15621" max="15621" customWidth="1" width="12.332031" style="1"/>
    <col min="15622" max="15622" customWidth="1" width="7.5546875" style="1"/>
    <col min="15623" max="15623" customWidth="1" width="17.109375" style="1"/>
    <col min="15624" max="15872" customWidth="0" width="8.886719" style="1"/>
    <col min="15873" max="15873" customWidth="1" width="27.332031" style="1"/>
    <col min="15874" max="15874" customWidth="1" width="7.3320312" style="1"/>
    <col min="15875" max="15875" customWidth="1" width="15.332031" style="1"/>
    <col min="15876" max="15876" customWidth="1" width="8.441406" style="1"/>
    <col min="15877" max="15877" customWidth="1" width="12.332031" style="1"/>
    <col min="15878" max="15878" customWidth="1" width="7.5546875" style="1"/>
    <col min="15879" max="15879" customWidth="1" width="17.109375" style="1"/>
    <col min="15880" max="16128" customWidth="0" width="8.886719" style="1"/>
    <col min="16129" max="16129" customWidth="1" width="27.332031" style="1"/>
    <col min="16130" max="16130" customWidth="1" width="7.3320312" style="1"/>
    <col min="16131" max="16131" customWidth="1" width="15.332031" style="1"/>
    <col min="16132" max="16132" customWidth="1" width="8.441406" style="1"/>
    <col min="16133" max="16133" customWidth="1" width="12.332031" style="1"/>
    <col min="16134" max="16134" customWidth="1" width="7.5546875" style="1"/>
    <col min="16135" max="16135" customWidth="1" width="17.109375" style="1"/>
    <col min="16136" max="16384" customWidth="0" width="8.886719" style="1"/>
  </cols>
  <sheetData>
    <row r="1" spans="8:8">
      <c r="A1" s="1">
        <v>0.0</v>
      </c>
    </row>
    <row r="2" spans="8:8" ht="57.75" customHeight="1">
      <c r="A2" s="2" t="s">
        <v>0</v>
      </c>
      <c r="B2" s="2"/>
      <c r="C2" s="2"/>
      <c r="D2" s="2"/>
      <c r="E2" s="2"/>
      <c r="F2" s="2"/>
      <c r="G2" s="2"/>
      <c r="H2" s="2"/>
    </row>
    <row r="3" spans="8:8" ht="14.1">
      <c r="A3" s="3" t="s">
        <v>1</v>
      </c>
      <c r="B3" s="3"/>
      <c r="C3" s="3"/>
      <c r="D3" s="3"/>
      <c r="E3" s="45">
        <v>44854.0</v>
      </c>
      <c r="F3" s="46"/>
      <c r="G3" s="46"/>
      <c r="H3" s="46"/>
    </row>
    <row r="4" spans="8:8" ht="14.1">
      <c r="A4" s="6" t="s">
        <v>2</v>
      </c>
      <c r="B4" s="6"/>
      <c r="C4" s="6"/>
      <c r="D4" s="6"/>
      <c r="E4" s="47" t="s">
        <v>53</v>
      </c>
      <c r="F4" s="47"/>
      <c r="G4" s="47"/>
      <c r="H4" s="47"/>
    </row>
    <row r="5" spans="8:8" ht="14.1">
      <c r="A5" s="8" t="s">
        <v>3</v>
      </c>
      <c r="B5" s="8"/>
      <c r="C5" s="8"/>
      <c r="D5" s="8"/>
      <c r="E5" s="18" t="s">
        <v>55</v>
      </c>
      <c r="F5" s="18"/>
      <c r="G5" s="18"/>
      <c r="H5" s="18"/>
    </row>
    <row r="6" spans="8:8" ht="18.0" customHeight="1">
      <c r="A6" s="8" t="s">
        <v>4</v>
      </c>
      <c r="B6" s="8"/>
      <c r="C6" s="8"/>
      <c r="D6" s="8"/>
      <c r="E6" s="18" t="s">
        <v>54</v>
      </c>
      <c r="F6" s="18"/>
      <c r="G6" s="18"/>
      <c r="H6" s="18"/>
    </row>
    <row r="7" spans="8:8" ht="14.1">
      <c r="A7" s="8" t="s">
        <v>5</v>
      </c>
      <c r="B7" s="8"/>
      <c r="C7" s="8"/>
      <c r="D7" s="8"/>
      <c r="E7" s="18">
        <v>9.0</v>
      </c>
      <c r="F7" s="18"/>
      <c r="G7" s="18"/>
      <c r="H7" s="18"/>
    </row>
    <row r="8" spans="8:8" ht="14.1">
      <c r="A8" s="9" t="s">
        <v>6</v>
      </c>
      <c r="B8" s="10"/>
      <c r="C8" s="10"/>
      <c r="D8" s="11"/>
      <c r="E8" s="48">
        <v>4.0</v>
      </c>
      <c r="F8" s="49"/>
      <c r="G8" s="49"/>
      <c r="H8" s="50"/>
    </row>
    <row r="9" spans="8:8" ht="13.2" customHeight="1">
      <c r="A9" s="8" t="s">
        <v>7</v>
      </c>
      <c r="B9" s="8"/>
      <c r="C9" s="8"/>
      <c r="D9" s="8"/>
      <c r="E9" s="18">
        <v>100.0</v>
      </c>
      <c r="F9" s="18"/>
      <c r="G9" s="18"/>
      <c r="H9" s="18"/>
    </row>
    <row r="10" spans="8:8" ht="14.1">
      <c r="A10" s="8" t="s">
        <v>8</v>
      </c>
      <c r="B10" s="8"/>
      <c r="C10" s="8"/>
      <c r="D10" s="8"/>
      <c r="E10" s="18">
        <v>100.0</v>
      </c>
      <c r="F10" s="18"/>
      <c r="G10" s="18"/>
      <c r="H10" s="18"/>
    </row>
    <row r="11" spans="8:8" ht="22.5" customHeight="1">
      <c r="A11" s="15" t="s">
        <v>9</v>
      </c>
      <c r="B11" s="15"/>
      <c r="C11" s="15"/>
      <c r="D11" s="15"/>
      <c r="E11" s="16">
        <f>((AVERAGE(B15:B17)*40%+(AVERAGE(D15:D17)*60%)))</f>
        <v>4.666666666666667</v>
      </c>
      <c r="F11" s="16"/>
      <c r="G11" s="16"/>
      <c r="H11" s="16"/>
    </row>
    <row r="12" spans="8:8" ht="13.5" customHeight="1">
      <c r="A12" s="17" t="s">
        <v>10</v>
      </c>
      <c r="B12" s="17"/>
      <c r="C12" s="17"/>
      <c r="D12" s="17"/>
      <c r="E12" s="17"/>
      <c r="F12" s="17"/>
      <c r="G12" s="17"/>
      <c r="H12" s="17"/>
    </row>
    <row r="13" spans="8:8" ht="28.5" customHeight="1">
      <c r="A13" s="18" t="s">
        <v>11</v>
      </c>
      <c r="B13" s="19" t="s">
        <v>12</v>
      </c>
      <c r="C13" s="19"/>
      <c r="D13" s="20" t="s">
        <v>13</v>
      </c>
      <c r="E13" s="21"/>
      <c r="F13" s="21"/>
      <c r="G13" s="22"/>
      <c r="H13" s="23" t="s">
        <v>14</v>
      </c>
    </row>
    <row r="14" spans="8:8" ht="24.0" customHeight="1">
      <c r="A14" s="18"/>
      <c r="B14" s="51" t="s">
        <v>15</v>
      </c>
      <c r="C14" s="51" t="s">
        <v>16</v>
      </c>
      <c r="D14" s="51" t="s">
        <v>15</v>
      </c>
      <c r="E14" s="20" t="s">
        <v>16</v>
      </c>
      <c r="F14" s="21"/>
      <c r="G14" s="22"/>
      <c r="H14" s="25"/>
    </row>
    <row r="15" spans="8:8" ht="35.25" customHeight="1">
      <c r="A15" s="26" t="s">
        <v>17</v>
      </c>
      <c r="B15" s="27">
        <v>4.0</v>
      </c>
      <c r="C15" s="27" t="s">
        <v>18</v>
      </c>
      <c r="D15" s="27">
        <v>4.0</v>
      </c>
      <c r="E15" s="28" t="s">
        <v>18</v>
      </c>
      <c r="F15" s="29"/>
      <c r="G15" s="30"/>
      <c r="H15" s="31">
        <f>B15*40%+D15*60%</f>
        <v>4.0</v>
      </c>
    </row>
    <row r="16" spans="8:8" ht="38.25" customHeight="1">
      <c r="A16" s="32" t="s">
        <v>19</v>
      </c>
      <c r="B16" s="27">
        <v>5.0</v>
      </c>
      <c r="C16" s="27" t="s">
        <v>18</v>
      </c>
      <c r="D16" s="27">
        <v>5.0</v>
      </c>
      <c r="E16" s="28" t="s">
        <v>18</v>
      </c>
      <c r="F16" s="29">
        <v>5.0</v>
      </c>
      <c r="G16" s="30"/>
      <c r="H16" s="31">
        <f t="shared" si="0" ref="H16">B16*40%+D16*60%</f>
        <v>5.0</v>
      </c>
    </row>
    <row r="17" spans="8:8" ht="42.0" customHeight="1">
      <c r="A17" s="32" t="s">
        <v>20</v>
      </c>
      <c r="B17" s="27">
        <v>5.0</v>
      </c>
      <c r="C17" s="27" t="s">
        <v>18</v>
      </c>
      <c r="D17" s="27">
        <v>5.0</v>
      </c>
      <c r="E17" s="28" t="s">
        <v>18</v>
      </c>
      <c r="F17" s="29">
        <v>5.0</v>
      </c>
      <c r="G17" s="30"/>
      <c r="H17" s="31">
        <v>5.0</v>
      </c>
    </row>
    <row r="18" spans="8:8" ht="6.75" customHeight="1">
      <c r="A18" s="33"/>
      <c r="B18" s="33"/>
      <c r="C18" s="33"/>
      <c r="D18" s="33"/>
      <c r="E18" s="33"/>
      <c r="F18" s="33"/>
      <c r="G18" s="33"/>
    </row>
    <row r="19" spans="8:8" ht="15.75" customHeight="1">
      <c r="A19" s="34" t="s">
        <v>21</v>
      </c>
      <c r="B19" s="34"/>
      <c r="C19" s="34"/>
      <c r="D19" s="34"/>
      <c r="E19" s="34"/>
      <c r="F19" s="34"/>
      <c r="G19" s="34"/>
      <c r="H19" s="34"/>
    </row>
    <row r="20" spans="8:8" ht="42.0" customHeight="1">
      <c r="A20" s="35" t="s">
        <v>22</v>
      </c>
      <c r="B20" s="36" t="s">
        <v>23</v>
      </c>
      <c r="C20" s="37"/>
      <c r="D20" s="35" t="s">
        <v>24</v>
      </c>
      <c r="E20" s="38" t="s">
        <v>25</v>
      </c>
      <c r="F20" s="38"/>
      <c r="G20" s="38" t="s">
        <v>26</v>
      </c>
      <c r="H20" s="38"/>
    </row>
    <row r="21" spans="8:8" ht="14.1">
      <c r="A21" s="52"/>
      <c r="B21" s="40"/>
      <c r="C21" s="41"/>
      <c r="D21" s="52"/>
      <c r="E21" s="42"/>
      <c r="F21" s="42"/>
      <c r="G21" s="42"/>
      <c r="H21" s="42"/>
    </row>
    <row r="22" spans="8:8">
      <c r="A22" s="52"/>
      <c r="B22" s="40"/>
      <c r="C22" s="41"/>
      <c r="D22" s="52"/>
      <c r="E22" s="42"/>
      <c r="F22" s="42"/>
      <c r="G22" s="42"/>
      <c r="H22" s="42"/>
    </row>
    <row r="23" spans="8:8">
      <c r="A23" s="52"/>
      <c r="B23" s="40"/>
      <c r="C23" s="41"/>
      <c r="D23" s="52"/>
      <c r="E23" s="42"/>
      <c r="F23" s="42"/>
      <c r="G23" s="42"/>
      <c r="H23" s="42"/>
    </row>
    <row r="24" spans="8:8">
      <c r="A24" s="52"/>
      <c r="B24" s="40"/>
      <c r="C24" s="41"/>
      <c r="D24" s="52"/>
      <c r="E24" s="42"/>
      <c r="F24" s="42"/>
      <c r="G24" s="42"/>
      <c r="H24" s="42"/>
    </row>
    <row r="25" spans="8:8" ht="13.2" customHeight="1">
      <c r="A25" s="19" t="s">
        <v>27</v>
      </c>
      <c r="B25" s="19"/>
      <c r="C25" s="19"/>
      <c r="D25" s="19"/>
      <c r="E25" s="19"/>
      <c r="F25" s="19"/>
      <c r="G25" s="19"/>
      <c r="H25" s="19"/>
    </row>
    <row r="26" spans="8:8">
      <c r="A26" s="43"/>
      <c r="B26" s="43"/>
      <c r="C26" s="43"/>
      <c r="D26" s="43"/>
      <c r="E26" s="43"/>
      <c r="F26" s="43"/>
      <c r="G26" s="43"/>
      <c r="H26" s="43"/>
    </row>
    <row r="27" spans="8:8">
      <c r="A27" s="43"/>
      <c r="B27" s="43"/>
      <c r="C27" s="43"/>
      <c r="D27" s="43"/>
      <c r="E27" s="43"/>
      <c r="F27" s="43"/>
      <c r="G27" s="43"/>
      <c r="H27" s="43"/>
    </row>
    <row r="31" spans="8:8">
      <c r="A31" s="44" t="s">
        <v>28</v>
      </c>
    </row>
    <row r="35" spans="8:8">
      <c r="A35" s="44" t="s">
        <v>29</v>
      </c>
      <c r="C35" s="44" t="s">
        <v>30</v>
      </c>
      <c r="E35" s="44" t="s">
        <v>31</v>
      </c>
    </row>
  </sheetData>
  <mergeCells count="47">
    <mergeCell ref="E8:H8"/>
    <mergeCell ref="B22:C22"/>
    <mergeCell ref="H13:H14"/>
    <mergeCell ref="E16:G16"/>
    <mergeCell ref="A13:A14"/>
    <mergeCell ref="A5:D5"/>
    <mergeCell ref="A6:D6"/>
    <mergeCell ref="E15:G15"/>
    <mergeCell ref="B20:C20"/>
    <mergeCell ref="E11:H11"/>
    <mergeCell ref="B23:C23"/>
    <mergeCell ref="E3:H3"/>
    <mergeCell ref="D13:G13"/>
    <mergeCell ref="E20:F20"/>
    <mergeCell ref="A25:H25"/>
    <mergeCell ref="E24:F24"/>
    <mergeCell ref="E7:H7"/>
    <mergeCell ref="G21:H21"/>
    <mergeCell ref="A12:H12"/>
    <mergeCell ref="E5:H5"/>
    <mergeCell ref="A3:D3"/>
    <mergeCell ref="A9:D9"/>
    <mergeCell ref="G20:H20"/>
    <mergeCell ref="E21:F21"/>
    <mergeCell ref="E4:H4"/>
    <mergeCell ref="A4:D4"/>
    <mergeCell ref="B24:C24"/>
    <mergeCell ref="E10:H10"/>
    <mergeCell ref="G22:H22"/>
    <mergeCell ref="E14:G14"/>
    <mergeCell ref="E17:G17"/>
    <mergeCell ref="G23:H23"/>
    <mergeCell ref="G24:H24"/>
    <mergeCell ref="B13:C13"/>
    <mergeCell ref="E23:F23"/>
    <mergeCell ref="A18:G18"/>
    <mergeCell ref="A11:D11"/>
    <mergeCell ref="A7:D7"/>
    <mergeCell ref="A10:D10"/>
    <mergeCell ref="A8:D8"/>
    <mergeCell ref="E6:H6"/>
    <mergeCell ref="B21:C21"/>
    <mergeCell ref="A19:H19"/>
    <mergeCell ref="A26:H27"/>
    <mergeCell ref="E9:H9"/>
    <mergeCell ref="A2:H2"/>
    <mergeCell ref="E22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cp:lastModifiedBy>Rohit</cp:lastModifiedBy>
  <dcterms:created xsi:type="dcterms:W3CDTF">2021-02-08T18:28:14Z</dcterms:created>
  <dcterms:modified xsi:type="dcterms:W3CDTF">2022-12-16T08:54:27Z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f3179e3bb79446c2a6e6d58397d1a2a9</vt:lpwstr>
  </property>
</Properties>
</file>