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5128"/>
  <workbookPr defaultThemeVersion="124226"/>
  <bookViews>
    <workbookView xWindow="-108" yWindow="-108" windowWidth="23256" windowHeight="12576" activeTab="1"/>
  </bookViews>
  <sheets>
    <sheet name="16 Nov FB" sheetId="1" r:id="rId1"/>
    <sheet name="17 Nov FB" sheetId="2" r:id="rId2"/>
    <sheet name="19 oct FB " sheetId="3" r:id="rId3"/>
    <sheet name="20 oct FB" sheetId="4" r:id="rId4"/>
  </sheets>
  <calcPr calcId="191029"/>
</workbook>
</file>

<file path=xl/sharedStrings.xml><?xml version="1.0" encoding="utf-8"?>
<sst xmlns="http://schemas.openxmlformats.org/spreadsheetml/2006/main" uniqueCount="56" count="56">
  <si>
    <t>Event Success Feedback</t>
  </si>
  <si>
    <t>DATE : -</t>
  </si>
  <si>
    <t>NAME OF CTS EXECUTIVE : -</t>
  </si>
  <si>
    <t>NAME OF MKTG. EXECUTIVE : -</t>
  </si>
  <si>
    <t>NAME OF STOCKIST / DEALER AND PLACE OF EVENT : -</t>
  </si>
  <si>
    <t>NO. OF PARTICIPANT (Nos): -</t>
  </si>
  <si>
    <t>JK USER PARTICIPANTS (Nos)</t>
  </si>
  <si>
    <t xml:space="preserve">TOTAL CONSUMPTION OF CEMENT : - MT  </t>
  </si>
  <si>
    <t xml:space="preserve">OUR SHARE : - MT </t>
  </si>
  <si>
    <t>EVENT SUCCESS SCORE out of 5 max</t>
  </si>
  <si>
    <t>EVENT SUCCESS SCORE (Rate on 1 to 5 scale)</t>
  </si>
  <si>
    <t>1 - Needs Improvement, 2 - below Average, 3 -Average, 4 -Good,          5- excellent</t>
  </si>
  <si>
    <t>Dealer (40%)</t>
  </si>
  <si>
    <t>Participant score         
(Average) 60%</t>
  </si>
  <si>
    <t>Item wise Score</t>
  </si>
  <si>
    <t>Rating       (1- 5)</t>
  </si>
  <si>
    <t>Remark</t>
  </si>
  <si>
    <t>QUALITY OF FOOD &amp; VENUE</t>
  </si>
  <si>
    <t>GOOD</t>
  </si>
  <si>
    <t>QUALITY OF TRAINING                                          (SPEAKER &amp; CONTENT)</t>
  </si>
  <si>
    <t>QUALITY OF GIFTS (IF ANY)</t>
  </si>
  <si>
    <t>Any Instant Business Generated (In Bags)</t>
  </si>
  <si>
    <t>No. of Participants given order</t>
  </si>
  <si>
    <t>Jk Super PPC</t>
  </si>
  <si>
    <t>JK Super OPC</t>
  </si>
  <si>
    <t>JK Super WS</t>
  </si>
  <si>
    <t>JK Super Strong</t>
  </si>
  <si>
    <t>SPECIFIC COMMENTS &amp; SUGGESTION GIVEN BY PARTICIPANTS/DEALERS</t>
  </si>
  <si>
    <t>Signed By</t>
  </si>
  <si>
    <t>Dealer</t>
  </si>
  <si>
    <t>Mktg. Officer</t>
  </si>
  <si>
    <t>CTS Executive</t>
  </si>
  <si>
    <t>ROHIT SHARMA</t>
  </si>
  <si>
    <t>MANISH AGARWAL</t>
  </si>
  <si>
    <t>SHARMA C/A</t>
  </si>
  <si>
    <t>NIRANJAN CHAUDHARY</t>
  </si>
  <si>
    <t>AGARWAL MACHINERY STORE</t>
  </si>
  <si>
    <t>NATIONAL C/A</t>
  </si>
  <si>
    <t>KRISHNA GAVHANE</t>
  </si>
  <si>
    <t>AGARWAL ENTERPRISES</t>
  </si>
  <si>
    <t>Neeraj kumar</t>
  </si>
  <si>
    <t>PRIYA ENTERPRISES</t>
  </si>
  <si>
    <t>On-Site</t>
  </si>
  <si>
    <t>NIRANJAN CHOUDHARY</t>
  </si>
  <si>
    <t>DULOT ENTERPRISES</t>
  </si>
  <si>
    <t>SGM ON-SITE</t>
  </si>
  <si>
    <t>DEEPAK TRADERS</t>
  </si>
  <si>
    <t>NATIONAL CEMENT AGENCY</t>
  </si>
  <si>
    <t>AGARWAL MACHINERY STORE/ BAYANA</t>
  </si>
  <si>
    <t>Manoj Sharma</t>
  </si>
  <si>
    <t xml:space="preserve">Krishna Gavhane </t>
  </si>
  <si>
    <t xml:space="preserve">Sharma Cement Agency </t>
  </si>
  <si>
    <t xml:space="preserve">Manoj sharma </t>
  </si>
  <si>
    <t>MANOJ SHARMA</t>
  </si>
  <si>
    <t>SHARMA CEMENT AGENCY</t>
  </si>
  <si>
    <t xml:space="preserve">KRISHNA GAVHANE </t>
  </si>
</sst>
</file>

<file path=xl/styles.xml><?xml version="1.0" encoding="utf-8"?>
<styleSheet xmlns="http://schemas.openxmlformats.org/spreadsheetml/2006/main">
  <numFmts count="4">
    <numFmt numFmtId="0" formatCode="General"/>
    <numFmt numFmtId="14" formatCode="m/d/yyyy"/>
    <numFmt numFmtId="2" formatCode="0.00"/>
    <numFmt numFmtId="1" formatCode="0"/>
  </numFmts>
  <fonts count="15">
    <font>
      <name val="Calibri"/>
      <sz val="11"/>
    </font>
    <font>
      <name val="Arial"/>
      <sz val="10"/>
    </font>
    <font>
      <name val="Arial"/>
      <b/>
      <sz val="20"/>
    </font>
    <font>
      <name val="Arial"/>
      <b/>
      <sz val="10"/>
    </font>
    <font>
      <name val="Times New Roman"/>
      <b/>
      <sz val="10"/>
    </font>
    <font>
      <name val="Times New Roman"/>
      <b/>
      <sz val="9"/>
    </font>
    <font>
      <name val="Times New Roman"/>
      <b/>
      <sz val="14"/>
    </font>
    <font>
      <name val="Times New Roman"/>
      <b/>
      <sz val="11"/>
    </font>
    <font>
      <name val="Calibri"/>
      <b/>
      <sz val="9"/>
    </font>
    <font>
      <name val="Times New Roman"/>
      <sz val="10"/>
    </font>
    <font>
      <name val="Times New Roman"/>
      <sz val="7"/>
    </font>
    <font>
      <name val="Times New Roman"/>
      <b/>
      <sz val="12"/>
    </font>
    <font>
      <name val="Times New Roman"/>
      <sz val="11"/>
    </font>
    <font>
      <name val="Calibri"/>
      <sz val="9"/>
    </font>
    <font>
      <name val="Times New Roman"/>
      <sz val="9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bottom"/>
      <protection locked="0" hidden="0"/>
    </xf>
  </cellStyleXfs>
  <cellXfs count="53">
    <xf numFmtId="0" fontId="0" fillId="0" borderId="0" xfId="0">
      <alignment vertical="center"/>
    </xf>
    <xf numFmtId="0" fontId="1" fillId="0" borderId="0" xfId="1" applyAlignment="1">
      <alignment vertical="bottom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bottom"/>
    </xf>
    <xf numFmtId="14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center" vertical="bottom"/>
    </xf>
    <xf numFmtId="0" fontId="5" fillId="0" borderId="1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1" fontId="1" fillId="0" borderId="1" xfId="1" applyNumberForma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" fillId="0" borderId="0" xfId="1" applyFont="1" applyAlignment="1">
      <alignment vertical="bottom"/>
    </xf>
    <xf numFmtId="14" fontId="14" fillId="0" borderId="1" xfId="1" applyNumberFormat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bottom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</cellXfs>
  <cellStyles count="2">
    <cellStyle name="常规" xfId="0" builtinId="0"/>
    <cellStyle name="Normal 2" xfId="1"/>
  </cellStyles>
  <dxfs count="0"/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1544464</xdr:colOff>
      <xdr:row>1</xdr:row>
      <xdr:rowOff>544338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1544464</xdr:colOff>
      <xdr:row>1</xdr:row>
      <xdr:rowOff>544338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1544464</xdr:colOff>
      <xdr:row>1</xdr:row>
      <xdr:rowOff>544338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56735</xdr:colOff>
      <xdr:row>1</xdr:row>
      <xdr:rowOff>0</xdr:rowOff>
    </xdr:from>
    <xdr:to>
      <xdr:col>0</xdr:col>
      <xdr:colOff>1611706</xdr:colOff>
      <xdr:row>1</xdr:row>
      <xdr:rowOff>558663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6200" y="188595"/>
          <a:ext cx="1552575" cy="6572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C0514D"/>
    <pageSetUpPr fitToPage="1"/>
  </sheetPr>
  <dimension ref="A1:R35"/>
  <sheetViews>
    <sheetView workbookViewId="0" topLeftCell="D1">
      <selection activeCell="E3" sqref="E3:H10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9.109375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9.109375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9.109375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9.109375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9.109375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9.109375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9.109375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9.109375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9.109375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9.109375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9.109375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9.109375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9.109375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9.109375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9.109375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9.109375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9.109375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9.109375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9.109375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9.109375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9.109375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9.109375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9.109375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9.109375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9.109375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9.109375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9.109375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9.109375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9.109375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9.109375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9.109375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9.109375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9.109375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9.109375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9.109375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9.109375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9.109375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9.109375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9.109375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9.109375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9.109375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9.109375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9.109375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9.109375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9.109375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9.109375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9.109375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9.109375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9.109375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9.109375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9.109375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9.109375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9.109375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9.109375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9.109375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9.109375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9.109375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9.109375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9.109375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9.109375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9.109375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9.109375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9.109375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9.109375" style="1"/>
  </cols>
  <sheetData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 ht="14.1">
      <c r="A3" s="3" t="s">
        <v>1</v>
      </c>
      <c r="B3" s="3"/>
      <c r="C3" s="3"/>
      <c r="D3" s="3"/>
      <c r="E3" s="4">
        <v>44881.0</v>
      </c>
      <c r="F3" s="5"/>
      <c r="G3" s="5"/>
      <c r="H3" s="5"/>
    </row>
    <row r="4" spans="8:8" ht="14.1">
      <c r="A4" s="6" t="s">
        <v>2</v>
      </c>
      <c r="B4" s="6"/>
      <c r="C4" s="6"/>
      <c r="D4" s="6"/>
      <c r="E4" s="7" t="s">
        <v>53</v>
      </c>
      <c r="F4" s="7"/>
      <c r="G4" s="7"/>
      <c r="H4" s="7"/>
    </row>
    <row r="5" spans="8:8" ht="14.1">
      <c r="A5" s="8" t="s">
        <v>3</v>
      </c>
      <c r="B5" s="8"/>
      <c r="C5" s="8"/>
      <c r="D5" s="8"/>
      <c r="E5" s="5" t="s">
        <v>38</v>
      </c>
      <c r="F5" s="5"/>
      <c r="G5" s="5"/>
      <c r="H5" s="5"/>
    </row>
    <row r="6" spans="8:8" ht="18.0" customHeight="1">
      <c r="A6" s="8" t="s">
        <v>4</v>
      </c>
      <c r="B6" s="8"/>
      <c r="C6" s="8"/>
      <c r="D6" s="8"/>
      <c r="E6" s="5" t="s">
        <v>54</v>
      </c>
      <c r="F6" s="5"/>
      <c r="G6" s="5"/>
      <c r="H6" s="5"/>
    </row>
    <row r="7" spans="8:8" ht="14.1">
      <c r="A7" s="8" t="s">
        <v>5</v>
      </c>
      <c r="B7" s="8"/>
      <c r="C7" s="8"/>
      <c r="D7" s="8"/>
      <c r="E7" s="5">
        <v>12.0</v>
      </c>
      <c r="F7" s="5"/>
      <c r="G7" s="5"/>
      <c r="H7" s="5"/>
    </row>
    <row r="8" spans="8:8" ht="14.1">
      <c r="A8" s="9" t="s">
        <v>6</v>
      </c>
      <c r="B8" s="10"/>
      <c r="C8" s="10"/>
      <c r="D8" s="11"/>
      <c r="E8" s="12">
        <v>8.0</v>
      </c>
      <c r="F8" s="13"/>
      <c r="G8" s="13"/>
      <c r="H8" s="14"/>
    </row>
    <row r="9" spans="8:8" ht="13.2" customHeight="1">
      <c r="A9" s="8" t="s">
        <v>7</v>
      </c>
      <c r="B9" s="8"/>
      <c r="C9" s="8"/>
      <c r="D9" s="8"/>
      <c r="E9" s="5">
        <v>100.0</v>
      </c>
      <c r="F9" s="5"/>
      <c r="G9" s="5"/>
      <c r="H9" s="5"/>
    </row>
    <row r="10" spans="8:8" ht="14.1">
      <c r="A10" s="8" t="s">
        <v>8</v>
      </c>
      <c r="B10" s="8"/>
      <c r="C10" s="8"/>
      <c r="D10" s="8"/>
      <c r="E10" s="5">
        <v>100.0</v>
      </c>
      <c r="F10" s="5"/>
      <c r="G10" s="5"/>
      <c r="H10" s="5"/>
    </row>
    <row r="11" spans="8:8" ht="22.5" customHeight="1">
      <c r="A11" s="15" t="s">
        <v>9</v>
      </c>
      <c r="B11" s="15"/>
      <c r="C11" s="15"/>
      <c r="D11" s="15"/>
      <c r="E11" s="16">
        <f>((AVERAGE(B15:B17)*40%+(AVERAGE(D15:D17)*60%)))</f>
        <v>5.0</v>
      </c>
      <c r="F11" s="16"/>
      <c r="G11" s="16"/>
      <c r="H11" s="16"/>
    </row>
    <row r="12" spans="8:8" ht="13.5" customHeight="1">
      <c r="A12" s="17" t="s">
        <v>10</v>
      </c>
      <c r="B12" s="17"/>
      <c r="C12" s="17"/>
      <c r="D12" s="17"/>
      <c r="E12" s="17"/>
      <c r="F12" s="17"/>
      <c r="G12" s="17"/>
      <c r="H12" s="17"/>
    </row>
    <row r="13" spans="8:8" ht="28.5" customHeight="1">
      <c r="A13" s="18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18"/>
      <c r="B14" s="24" t="s">
        <v>15</v>
      </c>
      <c r="C14" s="24" t="s">
        <v>16</v>
      </c>
      <c r="D14" s="24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5.0</v>
      </c>
      <c r="C15" s="27" t="s">
        <v>18</v>
      </c>
      <c r="D15" s="27">
        <v>5.0</v>
      </c>
      <c r="E15" s="28" t="s">
        <v>18</v>
      </c>
      <c r="F15" s="29"/>
      <c r="G15" s="30"/>
      <c r="H15" s="31">
        <f>B15*40%+D15*60%</f>
        <v>5.0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 ht="14.1">
      <c r="A21" s="39"/>
      <c r="B21" s="40"/>
      <c r="C21" s="41"/>
      <c r="D21" s="39"/>
      <c r="E21" s="42"/>
      <c r="F21" s="42"/>
      <c r="G21" s="42"/>
      <c r="H21" s="42"/>
    </row>
    <row r="22" spans="8:8">
      <c r="A22" s="39"/>
      <c r="B22" s="40"/>
      <c r="C22" s="41"/>
      <c r="D22" s="39"/>
      <c r="E22" s="42"/>
      <c r="F22" s="42"/>
      <c r="G22" s="42"/>
      <c r="H22" s="42"/>
    </row>
    <row r="23" spans="8:8">
      <c r="A23" s="39"/>
      <c r="B23" s="40"/>
      <c r="C23" s="41"/>
      <c r="D23" s="39"/>
      <c r="E23" s="42"/>
      <c r="F23" s="42"/>
      <c r="G23" s="42"/>
      <c r="H23" s="42"/>
    </row>
    <row r="24" spans="8:8">
      <c r="A24" s="39"/>
      <c r="B24" s="40"/>
      <c r="C24" s="41"/>
      <c r="D24" s="39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2:H2"/>
    <mergeCell ref="E14:G14"/>
    <mergeCell ref="E6:H6"/>
    <mergeCell ref="A11:D11"/>
    <mergeCell ref="E15:G15"/>
    <mergeCell ref="E7:H7"/>
    <mergeCell ref="B21:C21"/>
    <mergeCell ref="G22:H22"/>
    <mergeCell ref="E23:F23"/>
    <mergeCell ref="A5:D5"/>
    <mergeCell ref="G20:H20"/>
    <mergeCell ref="B24:C24"/>
    <mergeCell ref="B22:C22"/>
    <mergeCell ref="A13:A14"/>
    <mergeCell ref="G21:H21"/>
    <mergeCell ref="G24:H24"/>
    <mergeCell ref="E22:F22"/>
    <mergeCell ref="B23:C23"/>
    <mergeCell ref="E10:H10"/>
    <mergeCell ref="E24:F24"/>
    <mergeCell ref="E11:H11"/>
    <mergeCell ref="G23:H23"/>
    <mergeCell ref="H13:H14"/>
    <mergeCell ref="A6:D6"/>
    <mergeCell ref="E3:H3"/>
    <mergeCell ref="E16:G16"/>
    <mergeCell ref="A4:D4"/>
    <mergeCell ref="A12:H12"/>
    <mergeCell ref="D13:G13"/>
    <mergeCell ref="B13:C13"/>
    <mergeCell ref="E8:H8"/>
    <mergeCell ref="A7:D7"/>
    <mergeCell ref="A19:H19"/>
    <mergeCell ref="E17:G17"/>
    <mergeCell ref="A3:D3"/>
    <mergeCell ref="E5:H5"/>
    <mergeCell ref="A18:G18"/>
    <mergeCell ref="B20:C20"/>
    <mergeCell ref="E4:H4"/>
    <mergeCell ref="A10:D10"/>
    <mergeCell ref="E20:F20"/>
    <mergeCell ref="E21:F21"/>
    <mergeCell ref="A9:D9"/>
    <mergeCell ref="A8:D8"/>
    <mergeCell ref="E9:H9"/>
    <mergeCell ref="A26:H27"/>
    <mergeCell ref="A25:H25"/>
  </mergeCells>
  <pageMargins left="0.7" right="0.7" top="0.75" bottom="0.75" header="0.3" footer="0.3"/>
  <pageSetup paperSize="9" scale="88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514D"/>
    <pageSetUpPr fitToPage="1"/>
  </sheetPr>
  <dimension ref="A1:R35"/>
  <sheetViews>
    <sheetView tabSelected="1" workbookViewId="0">
      <selection activeCell="E3" sqref="E3:H3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9.109375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9.109375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9.109375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9.109375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9.109375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9.109375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9.109375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9.109375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9.109375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9.109375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9.109375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9.109375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9.109375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9.109375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9.109375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9.109375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9.109375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9.109375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9.109375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9.109375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9.109375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9.109375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9.109375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9.109375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9.109375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9.109375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9.109375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9.109375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9.109375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9.109375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9.109375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9.109375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9.109375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9.109375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9.109375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9.109375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9.109375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9.109375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9.109375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9.109375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9.109375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9.109375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9.109375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9.109375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9.109375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9.109375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9.109375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9.109375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9.109375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9.109375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9.109375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9.109375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9.109375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9.109375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9.109375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9.109375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9.109375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9.109375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9.109375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9.109375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9.109375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9.109375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9.109375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9.109375" style="1"/>
  </cols>
  <sheetData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 ht="14.1">
      <c r="A3" s="3" t="s">
        <v>1</v>
      </c>
      <c r="B3" s="3"/>
      <c r="C3" s="3"/>
      <c r="D3" s="3"/>
      <c r="E3" s="4">
        <v>44882.0</v>
      </c>
      <c r="F3" s="5"/>
      <c r="G3" s="5"/>
      <c r="H3" s="5"/>
    </row>
    <row r="4" spans="8:8" ht="14.1">
      <c r="A4" s="6" t="s">
        <v>2</v>
      </c>
      <c r="B4" s="6"/>
      <c r="C4" s="6"/>
      <c r="D4" s="6"/>
      <c r="E4" s="7" t="s">
        <v>53</v>
      </c>
      <c r="F4" s="7"/>
      <c r="G4" s="7"/>
      <c r="H4" s="7"/>
    </row>
    <row r="5" spans="8:8" ht="14.1">
      <c r="A5" s="8" t="s">
        <v>3</v>
      </c>
      <c r="B5" s="8"/>
      <c r="C5" s="8"/>
      <c r="D5" s="8"/>
      <c r="E5" s="5" t="s">
        <v>38</v>
      </c>
      <c r="F5" s="5"/>
      <c r="G5" s="5"/>
      <c r="H5" s="5"/>
    </row>
    <row r="6" spans="8:8" ht="18.0" customHeight="1">
      <c r="A6" s="8" t="s">
        <v>4</v>
      </c>
      <c r="B6" s="8"/>
      <c r="C6" s="8"/>
      <c r="D6" s="8"/>
      <c r="E6" s="5" t="s">
        <v>54</v>
      </c>
      <c r="F6" s="5"/>
      <c r="G6" s="5"/>
      <c r="H6" s="5"/>
    </row>
    <row r="7" spans="8:8" ht="14.1">
      <c r="A7" s="8" t="s">
        <v>5</v>
      </c>
      <c r="B7" s="8"/>
      <c r="C7" s="8"/>
      <c r="D7" s="8"/>
      <c r="E7" s="5">
        <v>12.0</v>
      </c>
      <c r="F7" s="5"/>
      <c r="G7" s="5"/>
      <c r="H7" s="5"/>
    </row>
    <row r="8" spans="8:8" ht="14.1">
      <c r="A8" s="9" t="s">
        <v>6</v>
      </c>
      <c r="B8" s="10"/>
      <c r="C8" s="10"/>
      <c r="D8" s="11"/>
      <c r="E8" s="12">
        <v>8.0</v>
      </c>
      <c r="F8" s="13"/>
      <c r="G8" s="13"/>
      <c r="H8" s="14"/>
    </row>
    <row r="9" spans="8:8" ht="13.2" customHeight="1">
      <c r="A9" s="8" t="s">
        <v>7</v>
      </c>
      <c r="B9" s="8"/>
      <c r="C9" s="8"/>
      <c r="D9" s="8"/>
      <c r="E9" s="5">
        <v>100.0</v>
      </c>
      <c r="F9" s="5"/>
      <c r="G9" s="5"/>
      <c r="H9" s="5"/>
    </row>
    <row r="10" spans="8:8" ht="14.1">
      <c r="A10" s="8" t="s">
        <v>8</v>
      </c>
      <c r="B10" s="8"/>
      <c r="C10" s="8"/>
      <c r="D10" s="8"/>
      <c r="E10" s="5">
        <v>100.0</v>
      </c>
      <c r="F10" s="5"/>
      <c r="G10" s="5"/>
      <c r="H10" s="5"/>
    </row>
    <row r="11" spans="8:8" ht="22.5" customHeight="1">
      <c r="A11" s="15" t="s">
        <v>9</v>
      </c>
      <c r="B11" s="15"/>
      <c r="C11" s="15"/>
      <c r="D11" s="15"/>
      <c r="E11" s="16">
        <f>((AVERAGE(B15:B17)*40%+(AVERAGE(D15:D17)*60%)))</f>
        <v>5.0</v>
      </c>
      <c r="F11" s="16"/>
      <c r="G11" s="16"/>
      <c r="H11" s="16"/>
    </row>
    <row r="12" spans="8:8" ht="13.5" customHeight="1">
      <c r="A12" s="17" t="s">
        <v>10</v>
      </c>
      <c r="B12" s="17"/>
      <c r="C12" s="17"/>
      <c r="D12" s="17"/>
      <c r="E12" s="17"/>
      <c r="F12" s="17"/>
      <c r="G12" s="17"/>
      <c r="H12" s="17"/>
    </row>
    <row r="13" spans="8:8" ht="28.5" customHeight="1">
      <c r="A13" s="18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18"/>
      <c r="B14" s="24" t="s">
        <v>15</v>
      </c>
      <c r="C14" s="24" t="s">
        <v>16</v>
      </c>
      <c r="D14" s="24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5.0</v>
      </c>
      <c r="C15" s="27" t="s">
        <v>18</v>
      </c>
      <c r="D15" s="27">
        <v>5.0</v>
      </c>
      <c r="E15" s="28" t="s">
        <v>18</v>
      </c>
      <c r="F15" s="29"/>
      <c r="G15" s="30"/>
      <c r="H15" s="31">
        <f>B15*40%+D15*60%</f>
        <v>5.0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 ht="14.1">
      <c r="A21" s="39"/>
      <c r="B21" s="40"/>
      <c r="C21" s="41"/>
      <c r="D21" s="39"/>
      <c r="E21" s="42"/>
      <c r="F21" s="42"/>
      <c r="G21" s="42"/>
      <c r="H21" s="42"/>
    </row>
    <row r="22" spans="8:8">
      <c r="A22" s="39"/>
      <c r="B22" s="40"/>
      <c r="C22" s="41"/>
      <c r="D22" s="39"/>
      <c r="E22" s="42"/>
      <c r="F22" s="42"/>
      <c r="G22" s="42"/>
      <c r="H22" s="42"/>
    </row>
    <row r="23" spans="8:8">
      <c r="A23" s="39"/>
      <c r="B23" s="40"/>
      <c r="C23" s="41"/>
      <c r="D23" s="39"/>
      <c r="E23" s="42"/>
      <c r="F23" s="42"/>
      <c r="G23" s="42"/>
      <c r="H23" s="42"/>
    </row>
    <row r="24" spans="8:8">
      <c r="A24" s="39"/>
      <c r="B24" s="40"/>
      <c r="C24" s="41"/>
      <c r="D24" s="39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2:H2"/>
    <mergeCell ref="E14:G14"/>
    <mergeCell ref="E6:H6"/>
    <mergeCell ref="A11:D11"/>
    <mergeCell ref="E15:G15"/>
    <mergeCell ref="E7:H7"/>
    <mergeCell ref="B21:C21"/>
    <mergeCell ref="G22:H22"/>
    <mergeCell ref="E23:F23"/>
    <mergeCell ref="A5:D5"/>
    <mergeCell ref="G20:H20"/>
    <mergeCell ref="B24:C24"/>
    <mergeCell ref="B22:C22"/>
    <mergeCell ref="A13:A14"/>
    <mergeCell ref="G21:H21"/>
    <mergeCell ref="G24:H24"/>
    <mergeCell ref="E22:F22"/>
    <mergeCell ref="B23:C23"/>
    <mergeCell ref="E10:H10"/>
    <mergeCell ref="E24:F24"/>
    <mergeCell ref="E11:H11"/>
    <mergeCell ref="G23:H23"/>
    <mergeCell ref="H13:H14"/>
    <mergeCell ref="A6:D6"/>
    <mergeCell ref="E3:H3"/>
    <mergeCell ref="E16:G16"/>
    <mergeCell ref="A4:D4"/>
    <mergeCell ref="A12:H12"/>
    <mergeCell ref="D13:G13"/>
    <mergeCell ref="B13:C13"/>
    <mergeCell ref="E8:H8"/>
    <mergeCell ref="A7:D7"/>
    <mergeCell ref="A19:H19"/>
    <mergeCell ref="E17:G17"/>
    <mergeCell ref="A3:D3"/>
    <mergeCell ref="E5:H5"/>
    <mergeCell ref="A18:G18"/>
    <mergeCell ref="B20:C20"/>
    <mergeCell ref="E4:H4"/>
    <mergeCell ref="A10:D10"/>
    <mergeCell ref="E20:F20"/>
    <mergeCell ref="E21:F21"/>
    <mergeCell ref="A9:D9"/>
    <mergeCell ref="A8:D8"/>
    <mergeCell ref="E9:H9"/>
    <mergeCell ref="A26:H27"/>
    <mergeCell ref="A25:H25"/>
  </mergeCells>
  <pageMargins left="0.7" right="0.7" top="0.75" bottom="0.75" header="0.3" footer="0.3"/>
  <pageSetup paperSize="9" scale="88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514D"/>
    <pageSetUpPr fitToPage="1"/>
  </sheetPr>
  <dimension ref="A1:R35"/>
  <sheetViews>
    <sheetView workbookViewId="0">
      <selection activeCell="E21" sqref="E21:F21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9.109375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9.109375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9.109375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9.109375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9.109375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9.109375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9.109375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9.109375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9.109375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9.109375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9.109375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9.109375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9.109375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9.109375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9.109375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9.109375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9.109375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9.109375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9.109375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9.109375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9.109375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9.109375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9.109375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9.109375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9.109375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9.109375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9.109375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9.109375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9.109375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9.109375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9.109375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9.109375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9.109375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9.109375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9.109375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9.109375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9.109375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9.109375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9.109375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9.109375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9.109375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9.109375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9.109375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9.109375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9.109375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9.109375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9.109375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9.109375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9.109375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9.109375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9.109375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9.109375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9.109375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9.109375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9.109375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9.109375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9.109375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9.109375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9.109375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9.109375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9.109375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9.109375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9.109375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9.109375" style="1"/>
  </cols>
  <sheetData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 ht="14.1">
      <c r="A3" s="3" t="s">
        <v>1</v>
      </c>
      <c r="B3" s="3"/>
      <c r="C3" s="3"/>
      <c r="D3" s="3"/>
      <c r="E3" s="45">
        <v>44853.0</v>
      </c>
      <c r="F3" s="46"/>
      <c r="G3" s="46"/>
      <c r="H3" s="46"/>
    </row>
    <row r="4" spans="8:8" ht="14.1">
      <c r="A4" s="6" t="s">
        <v>2</v>
      </c>
      <c r="B4" s="6"/>
      <c r="C4" s="6"/>
      <c r="D4" s="6"/>
      <c r="E4" s="47" t="s">
        <v>53</v>
      </c>
      <c r="F4" s="47"/>
      <c r="G4" s="47"/>
      <c r="H4" s="47"/>
    </row>
    <row r="5" spans="8:8" ht="14.1">
      <c r="A5" s="8" t="s">
        <v>3</v>
      </c>
      <c r="B5" s="8"/>
      <c r="C5" s="8"/>
      <c r="D5" s="8"/>
      <c r="E5" s="18" t="s">
        <v>38</v>
      </c>
      <c r="F5" s="18"/>
      <c r="G5" s="18"/>
      <c r="H5" s="18"/>
    </row>
    <row r="6" spans="8:8" ht="18.0" customHeight="1">
      <c r="A6" s="8" t="s">
        <v>4</v>
      </c>
      <c r="B6" s="8"/>
      <c r="C6" s="8"/>
      <c r="D6" s="8"/>
      <c r="E6" s="18" t="s">
        <v>54</v>
      </c>
      <c r="F6" s="18"/>
      <c r="G6" s="18"/>
      <c r="H6" s="18"/>
    </row>
    <row r="7" spans="8:8" ht="14.1">
      <c r="A7" s="8" t="s">
        <v>5</v>
      </c>
      <c r="B7" s="8"/>
      <c r="C7" s="8"/>
      <c r="D7" s="8"/>
      <c r="E7" s="18">
        <v>57.0</v>
      </c>
      <c r="F7" s="18"/>
      <c r="G7" s="18"/>
      <c r="H7" s="18"/>
    </row>
    <row r="8" spans="8:8" ht="14.1">
      <c r="A8" s="9" t="s">
        <v>6</v>
      </c>
      <c r="B8" s="10"/>
      <c r="C8" s="10"/>
      <c r="D8" s="11"/>
      <c r="E8" s="48">
        <v>23.0</v>
      </c>
      <c r="F8" s="49"/>
      <c r="G8" s="49"/>
      <c r="H8" s="50"/>
    </row>
    <row r="9" spans="8:8" ht="13.2" customHeight="1">
      <c r="A9" s="8" t="s">
        <v>7</v>
      </c>
      <c r="B9" s="8"/>
      <c r="C9" s="8"/>
      <c r="D9" s="8"/>
      <c r="E9" s="18">
        <v>1200.0</v>
      </c>
      <c r="F9" s="18"/>
      <c r="G9" s="18"/>
      <c r="H9" s="18"/>
    </row>
    <row r="10" spans="8:8" ht="14.1">
      <c r="A10" s="8" t="s">
        <v>8</v>
      </c>
      <c r="B10" s="8"/>
      <c r="C10" s="8"/>
      <c r="D10" s="8"/>
      <c r="E10" s="18">
        <v>1200.0</v>
      </c>
      <c r="F10" s="18"/>
      <c r="G10" s="18"/>
      <c r="H10" s="18"/>
    </row>
    <row r="11" spans="8:8" ht="22.5" customHeight="1">
      <c r="A11" s="15" t="s">
        <v>9</v>
      </c>
      <c r="B11" s="15"/>
      <c r="C11" s="15"/>
      <c r="D11" s="15"/>
      <c r="E11" s="16">
        <f>((AVERAGE(B15:B17)*40%+(AVERAGE(D15:D17)*60%)))</f>
        <v>5.0</v>
      </c>
      <c r="F11" s="16"/>
      <c r="G11" s="16"/>
      <c r="H11" s="16"/>
    </row>
    <row r="12" spans="8:8" ht="13.5" customHeight="1">
      <c r="A12" s="17" t="s">
        <v>10</v>
      </c>
      <c r="B12" s="17"/>
      <c r="C12" s="17"/>
      <c r="D12" s="17"/>
      <c r="E12" s="17"/>
      <c r="F12" s="17"/>
      <c r="G12" s="17"/>
      <c r="H12" s="17"/>
    </row>
    <row r="13" spans="8:8" ht="28.5" customHeight="1">
      <c r="A13" s="18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18"/>
      <c r="B14" s="24" t="s">
        <v>15</v>
      </c>
      <c r="C14" s="24" t="s">
        <v>16</v>
      </c>
      <c r="D14" s="24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5.0</v>
      </c>
      <c r="C15" s="27" t="s">
        <v>18</v>
      </c>
      <c r="D15" s="27">
        <v>5.0</v>
      </c>
      <c r="E15" s="28" t="s">
        <v>18</v>
      </c>
      <c r="F15" s="29"/>
      <c r="G15" s="30"/>
      <c r="H15" s="31">
        <f>B15*40%+D15*60%</f>
        <v>5.0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 ht="14.1">
      <c r="A21" s="39"/>
      <c r="B21" s="40"/>
      <c r="C21" s="41"/>
      <c r="D21" s="39"/>
      <c r="E21" s="42"/>
      <c r="F21" s="42"/>
      <c r="G21" s="42"/>
      <c r="H21" s="42"/>
    </row>
    <row r="22" spans="8:8">
      <c r="A22" s="39"/>
      <c r="B22" s="40"/>
      <c r="C22" s="41"/>
      <c r="D22" s="39"/>
      <c r="E22" s="42"/>
      <c r="F22" s="42"/>
      <c r="G22" s="42"/>
      <c r="H22" s="42"/>
    </row>
    <row r="23" spans="8:8">
      <c r="A23" s="39"/>
      <c r="B23" s="40"/>
      <c r="C23" s="41"/>
      <c r="D23" s="39"/>
      <c r="E23" s="42"/>
      <c r="F23" s="42"/>
      <c r="G23" s="42"/>
      <c r="H23" s="42"/>
    </row>
    <row r="24" spans="8:8">
      <c r="A24" s="39"/>
      <c r="B24" s="40"/>
      <c r="C24" s="41"/>
      <c r="D24" s="39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2:H2"/>
    <mergeCell ref="E14:G14"/>
    <mergeCell ref="E6:H6"/>
    <mergeCell ref="A11:D11"/>
    <mergeCell ref="E15:G15"/>
    <mergeCell ref="E7:H7"/>
    <mergeCell ref="B21:C21"/>
    <mergeCell ref="G22:H22"/>
    <mergeCell ref="E23:F23"/>
    <mergeCell ref="A5:D5"/>
    <mergeCell ref="G20:H20"/>
    <mergeCell ref="B24:C24"/>
    <mergeCell ref="B22:C22"/>
    <mergeCell ref="A13:A14"/>
    <mergeCell ref="G21:H21"/>
    <mergeCell ref="G24:H24"/>
    <mergeCell ref="E22:F22"/>
    <mergeCell ref="B23:C23"/>
    <mergeCell ref="E10:H10"/>
    <mergeCell ref="E24:F24"/>
    <mergeCell ref="E11:H11"/>
    <mergeCell ref="G23:H23"/>
    <mergeCell ref="H13:H14"/>
    <mergeCell ref="A6:D6"/>
    <mergeCell ref="E3:H3"/>
    <mergeCell ref="E16:G16"/>
    <mergeCell ref="A4:D4"/>
    <mergeCell ref="A12:H12"/>
    <mergeCell ref="D13:G13"/>
    <mergeCell ref="B13:C13"/>
    <mergeCell ref="E8:H8"/>
    <mergeCell ref="A7:D7"/>
    <mergeCell ref="A19:H19"/>
    <mergeCell ref="E17:G17"/>
    <mergeCell ref="A3:D3"/>
    <mergeCell ref="E5:H5"/>
    <mergeCell ref="A18:G18"/>
    <mergeCell ref="B20:C20"/>
    <mergeCell ref="E4:H4"/>
    <mergeCell ref="A10:D10"/>
    <mergeCell ref="E20:F20"/>
    <mergeCell ref="E21:F21"/>
    <mergeCell ref="A9:D9"/>
    <mergeCell ref="A8:D8"/>
    <mergeCell ref="E9:H9"/>
    <mergeCell ref="A26:H27"/>
    <mergeCell ref="A25:H25"/>
  </mergeCells>
  <pageMargins left="0.7" right="0.7" top="0.75" bottom="0.75" header="0.3" footer="0.3"/>
  <pageSetup paperSize="9" scale="88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R35"/>
  <sheetViews>
    <sheetView workbookViewId="0">
      <selection activeCell="E21" sqref="E21:F21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8.886719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8.886719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8.886719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8.886719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8.886719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8.886719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8.886719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8.886719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8.886719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8.886719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8.886719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8.886719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8.886719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8.886719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8.886719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8.886719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8.886719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8.886719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8.886719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8.886719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8.886719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8.886719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8.886719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8.886719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8.886719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8.886719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8.886719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8.886719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8.886719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8.886719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8.886719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8.886719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8.886719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8.886719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8.886719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8.886719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8.886719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8.886719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8.886719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8.886719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8.886719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8.886719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8.886719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8.886719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8.886719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8.886719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8.886719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8.886719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8.886719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8.886719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8.886719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8.886719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8.886719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8.886719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8.886719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8.886719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8.886719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8.886719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8.886719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8.886719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8.886719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8.886719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8.886719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8.886719" style="1"/>
  </cols>
  <sheetData>
    <row r="1" spans="8:8">
      <c r="A1" s="1">
        <v>0.0</v>
      </c>
    </row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 ht="14.1">
      <c r="A3" s="3" t="s">
        <v>1</v>
      </c>
      <c r="B3" s="3"/>
      <c r="C3" s="3"/>
      <c r="D3" s="3"/>
      <c r="E3" s="45">
        <v>44854.0</v>
      </c>
      <c r="F3" s="46"/>
      <c r="G3" s="46"/>
      <c r="H3" s="46"/>
    </row>
    <row r="4" spans="8:8" ht="14.1">
      <c r="A4" s="6" t="s">
        <v>2</v>
      </c>
      <c r="B4" s="6"/>
      <c r="C4" s="6"/>
      <c r="D4" s="6"/>
      <c r="E4" s="47" t="s">
        <v>53</v>
      </c>
      <c r="F4" s="47"/>
      <c r="G4" s="47"/>
      <c r="H4" s="47"/>
    </row>
    <row r="5" spans="8:8" ht="14.1">
      <c r="A5" s="8" t="s">
        <v>3</v>
      </c>
      <c r="B5" s="8"/>
      <c r="C5" s="8"/>
      <c r="D5" s="8"/>
      <c r="E5" s="18" t="s">
        <v>55</v>
      </c>
      <c r="F5" s="18"/>
      <c r="G5" s="18"/>
      <c r="H5" s="18"/>
    </row>
    <row r="6" spans="8:8" ht="18.0" customHeight="1">
      <c r="A6" s="8" t="s">
        <v>4</v>
      </c>
      <c r="B6" s="8"/>
      <c r="C6" s="8"/>
      <c r="D6" s="8"/>
      <c r="E6" s="18" t="s">
        <v>54</v>
      </c>
      <c r="F6" s="18"/>
      <c r="G6" s="18"/>
      <c r="H6" s="18"/>
    </row>
    <row r="7" spans="8:8" ht="14.1">
      <c r="A7" s="8" t="s">
        <v>5</v>
      </c>
      <c r="B7" s="8"/>
      <c r="C7" s="8"/>
      <c r="D7" s="8"/>
      <c r="E7" s="18">
        <v>9.0</v>
      </c>
      <c r="F7" s="18"/>
      <c r="G7" s="18"/>
      <c r="H7" s="18"/>
    </row>
    <row r="8" spans="8:8" ht="14.1">
      <c r="A8" s="9" t="s">
        <v>6</v>
      </c>
      <c r="B8" s="10"/>
      <c r="C8" s="10"/>
      <c r="D8" s="11"/>
      <c r="E8" s="48">
        <v>4.0</v>
      </c>
      <c r="F8" s="49"/>
      <c r="G8" s="49"/>
      <c r="H8" s="50"/>
    </row>
    <row r="9" spans="8:8" ht="13.2" customHeight="1">
      <c r="A9" s="8" t="s">
        <v>7</v>
      </c>
      <c r="B9" s="8"/>
      <c r="C9" s="8"/>
      <c r="D9" s="8"/>
      <c r="E9" s="18">
        <v>100.0</v>
      </c>
      <c r="F9" s="18"/>
      <c r="G9" s="18"/>
      <c r="H9" s="18"/>
    </row>
    <row r="10" spans="8:8" ht="14.1">
      <c r="A10" s="8" t="s">
        <v>8</v>
      </c>
      <c r="B10" s="8"/>
      <c r="C10" s="8"/>
      <c r="D10" s="8"/>
      <c r="E10" s="18">
        <v>100.0</v>
      </c>
      <c r="F10" s="18"/>
      <c r="G10" s="18"/>
      <c r="H10" s="18"/>
    </row>
    <row r="11" spans="8:8" ht="22.5" customHeight="1">
      <c r="A11" s="15" t="s">
        <v>9</v>
      </c>
      <c r="B11" s="15"/>
      <c r="C11" s="15"/>
      <c r="D11" s="15"/>
      <c r="E11" s="16">
        <f>((AVERAGE(B15:B17)*40%+(AVERAGE(D15:D17)*60%)))</f>
        <v>4.666666666666667</v>
      </c>
      <c r="F11" s="16"/>
      <c r="G11" s="16"/>
      <c r="H11" s="16"/>
    </row>
    <row r="12" spans="8:8" ht="13.5" customHeight="1">
      <c r="A12" s="17" t="s">
        <v>10</v>
      </c>
      <c r="B12" s="17"/>
      <c r="C12" s="17"/>
      <c r="D12" s="17"/>
      <c r="E12" s="17"/>
      <c r="F12" s="17"/>
      <c r="G12" s="17"/>
      <c r="H12" s="17"/>
    </row>
    <row r="13" spans="8:8" ht="28.5" customHeight="1">
      <c r="A13" s="18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18"/>
      <c r="B14" s="51" t="s">
        <v>15</v>
      </c>
      <c r="C14" s="51" t="s">
        <v>16</v>
      </c>
      <c r="D14" s="51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4.0</v>
      </c>
      <c r="C15" s="27" t="s">
        <v>18</v>
      </c>
      <c r="D15" s="27">
        <v>4.0</v>
      </c>
      <c r="E15" s="28" t="s">
        <v>18</v>
      </c>
      <c r="F15" s="29"/>
      <c r="G15" s="30"/>
      <c r="H15" s="31">
        <f>B15*40%+D15*60%</f>
        <v>4.0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 ht="14.1">
      <c r="A21" s="52"/>
      <c r="B21" s="40"/>
      <c r="C21" s="41"/>
      <c r="D21" s="52"/>
      <c r="E21" s="42"/>
      <c r="F21" s="42"/>
      <c r="G21" s="42"/>
      <c r="H21" s="42"/>
    </row>
    <row r="22" spans="8:8">
      <c r="A22" s="52"/>
      <c r="B22" s="40"/>
      <c r="C22" s="41"/>
      <c r="D22" s="52"/>
      <c r="E22" s="42"/>
      <c r="F22" s="42"/>
      <c r="G22" s="42"/>
      <c r="H22" s="42"/>
    </row>
    <row r="23" spans="8:8">
      <c r="A23" s="52"/>
      <c r="B23" s="40"/>
      <c r="C23" s="41"/>
      <c r="D23" s="52"/>
      <c r="E23" s="42"/>
      <c r="F23" s="42"/>
      <c r="G23" s="42"/>
      <c r="H23" s="42"/>
    </row>
    <row r="24" spans="8:8">
      <c r="A24" s="52"/>
      <c r="B24" s="40"/>
      <c r="C24" s="41"/>
      <c r="D24" s="52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B23:C23"/>
    <mergeCell ref="G20:H20"/>
    <mergeCell ref="E20:F20"/>
    <mergeCell ref="E22:F22"/>
    <mergeCell ref="E21:F21"/>
    <mergeCell ref="A25:H25"/>
    <mergeCell ref="A26:H27"/>
    <mergeCell ref="A2:H2"/>
    <mergeCell ref="E11:H11"/>
    <mergeCell ref="A11:D11"/>
    <mergeCell ref="A9:D9"/>
    <mergeCell ref="A6:D6"/>
    <mergeCell ref="A4:D4"/>
    <mergeCell ref="E9:H9"/>
    <mergeCell ref="A10:D10"/>
    <mergeCell ref="E3:H3"/>
    <mergeCell ref="A3:D3"/>
    <mergeCell ref="E17:G17"/>
    <mergeCell ref="B21:C21"/>
    <mergeCell ref="E23:F23"/>
    <mergeCell ref="G21:H21"/>
    <mergeCell ref="E14:G14"/>
    <mergeCell ref="A19:H19"/>
    <mergeCell ref="E10:H10"/>
    <mergeCell ref="A7:D7"/>
    <mergeCell ref="E6:H6"/>
    <mergeCell ref="E8:H8"/>
    <mergeCell ref="A8:D8"/>
    <mergeCell ref="E7:H7"/>
    <mergeCell ref="B13:C13"/>
    <mergeCell ref="H13:H14"/>
    <mergeCell ref="A12:H12"/>
    <mergeCell ref="E5:H5"/>
    <mergeCell ref="A18:G18"/>
    <mergeCell ref="G22:H22"/>
    <mergeCell ref="A13:A14"/>
    <mergeCell ref="D13:G13"/>
    <mergeCell ref="A5:D5"/>
    <mergeCell ref="E4:H4"/>
    <mergeCell ref="E15:G15"/>
    <mergeCell ref="B22:C22"/>
    <mergeCell ref="G23:H23"/>
    <mergeCell ref="E16:G16"/>
    <mergeCell ref="B20:C20"/>
    <mergeCell ref="E24:F24"/>
    <mergeCell ref="G24:H24"/>
    <mergeCell ref="B24:C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Rohit</cp:lastModifiedBy>
  <dcterms:created xsi:type="dcterms:W3CDTF">2021-02-10T03:28:14Z</dcterms:created>
  <dcterms:modified xsi:type="dcterms:W3CDTF">2022-11-18T16:05:26Z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f3179e3bb79446c2a6e6d58397d1a2a9</vt:lpwstr>
  </property>
</Properties>
</file>