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oj.maharshi\Desktop\"/>
    </mc:Choice>
  </mc:AlternateContent>
  <bookViews>
    <workbookView xWindow="0" yWindow="0" windowWidth="20490" windowHeight="7020"/>
  </bookViews>
  <sheets>
    <sheet name="NBH HNL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G23" i="1"/>
  <c r="G22" i="1"/>
  <c r="G21" i="1"/>
  <c r="G24" i="1" s="1"/>
  <c r="G25" i="1" l="1"/>
  <c r="G27" i="1" s="1"/>
  <c r="G28" i="1" s="1"/>
  <c r="G30" i="1" s="1"/>
  <c r="G26" i="1"/>
</calcChain>
</file>

<file path=xl/sharedStrings.xml><?xml version="1.0" encoding="utf-8"?>
<sst xmlns="http://schemas.openxmlformats.org/spreadsheetml/2006/main" count="39" uniqueCount="39">
  <si>
    <t>Original For Receipient / Duplicate for Supplier</t>
  </si>
  <si>
    <t>TAX INVOICE</t>
  </si>
  <si>
    <t>M/s: J.K. Cement Works  Mangrol-</t>
  </si>
  <si>
    <t>Unit of J.K. Cement Ltd.</t>
  </si>
  <si>
    <t>Bill Date: - 31.07.2022</t>
  </si>
  <si>
    <t>4th Floor, Plot No. A-2,</t>
  </si>
  <si>
    <t>SAC Code- 996713</t>
  </si>
  <si>
    <t>UDB Corporate Tower,</t>
  </si>
  <si>
    <t>JLN Marg, Near Jawahar Circle,</t>
  </si>
  <si>
    <t xml:space="preserve"> Jaipur -302017</t>
  </si>
  <si>
    <t>GSTIN-08AABCJ0355R1Z7</t>
  </si>
  <si>
    <t>State Code -08</t>
  </si>
  <si>
    <t>S/N.</t>
  </si>
  <si>
    <t>Particular</t>
  </si>
  <si>
    <t>Qty</t>
  </si>
  <si>
    <t>Rate/ MT</t>
  </si>
  <si>
    <t>Amount</t>
  </si>
  <si>
    <t>Handling charge for OPC/PPC</t>
  </si>
  <si>
    <t>Handling charge for W/SHIELD</t>
  </si>
  <si>
    <t>Handling charge for AD STAR</t>
  </si>
  <si>
    <t>Net Total</t>
  </si>
  <si>
    <t>Add: CGST @ 9% on Net Amount</t>
  </si>
  <si>
    <t>Add: SGST @ 9% on Net Amount</t>
  </si>
  <si>
    <t>Total of GST</t>
  </si>
  <si>
    <t>Bill Amount</t>
  </si>
  <si>
    <t>Add: Round off (+/-)</t>
  </si>
  <si>
    <t>Total Bill Amount</t>
  </si>
  <si>
    <t>We had Deposited/Depositing GST @18% against this bill.</t>
  </si>
  <si>
    <t>Authorised Signatory</t>
  </si>
  <si>
    <t>CFA NAME</t>
  </si>
  <si>
    <t>CFA ADDRESS</t>
  </si>
  <si>
    <t xml:space="preserve">GST IN. </t>
  </si>
  <si>
    <t xml:space="preserve">PAN NO. </t>
  </si>
  <si>
    <t xml:space="preserve">Bill No.: </t>
  </si>
  <si>
    <t xml:space="preserve">Depot Code- </t>
  </si>
  <si>
    <t xml:space="preserve">Supplier Code </t>
  </si>
  <si>
    <t>PAN -</t>
  </si>
  <si>
    <t>Handling Charges  for Priod of 01/07/2022 TO 31/07/2022</t>
  </si>
  <si>
    <t>FOR FIRM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</si>
</sst>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&quot; MT&quot;"/>
  </numFmts>
  <fonts count="18" x14ac:knownFonts="1">
    <font>
      <sz val="10"/>
      <name val="Arial"/>
    </font>
    <font>
      <sz val="10"/>
      <name val="Arial"/>
    </font>
    <font>
      <u/>
      <sz val="11"/>
      <color theme="1"/>
      <name val="Calibri"/>
      <family val="2"/>
      <scheme val="minor"/>
    </font>
    <font>
      <b/>
      <i/>
      <sz val="24"/>
      <color theme="1"/>
      <name val="Algerian"/>
      <family val="5"/>
    </font>
    <font>
      <b/>
      <i/>
      <sz val="12"/>
      <color theme="1"/>
      <name val="Calibri Light"/>
      <family val="1"/>
      <scheme val="major"/>
    </font>
    <font>
      <i/>
      <sz val="11"/>
      <color theme="1"/>
      <name val="Calibri Light"/>
      <family val="1"/>
      <scheme val="major"/>
    </font>
    <font>
      <b/>
      <u/>
      <sz val="11"/>
      <color theme="1"/>
      <name val="Calibri"/>
      <family val="2"/>
      <scheme val="minor"/>
    </font>
    <font>
      <b/>
      <i/>
      <sz val="10"/>
      <color theme="1"/>
      <name val="Calibri Light"/>
      <scheme val="major"/>
    </font>
    <font>
      <b/>
      <i/>
      <sz val="11"/>
      <name val="Calibri Light"/>
      <family val="1"/>
      <scheme val="major"/>
    </font>
    <font>
      <b/>
      <i/>
      <sz val="11"/>
      <color theme="1"/>
      <name val="Calibri Light"/>
      <family val="1"/>
      <scheme val="major"/>
    </font>
    <font>
      <b/>
      <i/>
      <sz val="10"/>
      <name val="Calibri Light"/>
      <family val="1"/>
      <scheme val="major"/>
    </font>
    <font>
      <i/>
      <sz val="12"/>
      <color rgb="FF222222"/>
      <name val="Calibri Light"/>
      <family val="1"/>
      <scheme val="major"/>
    </font>
    <font>
      <b/>
      <i/>
      <sz val="11"/>
      <color rgb="FF222222"/>
      <name val="Calibri Light"/>
      <family val="1"/>
      <scheme val="major"/>
    </font>
    <font>
      <i/>
      <sz val="10"/>
      <color theme="1"/>
      <name val="Calibri Light"/>
      <family val="1"/>
      <scheme val="major"/>
    </font>
    <font>
      <b/>
      <i/>
      <sz val="12"/>
      <name val="Calibri Light"/>
      <family val="1"/>
      <scheme val="major"/>
    </font>
    <font>
      <i/>
      <sz val="10"/>
      <name val="Calibri Light"/>
      <family val="1"/>
      <scheme val="major"/>
    </font>
    <font>
      <b/>
      <i/>
      <u/>
      <sz val="10"/>
      <name val="Calibri Light"/>
      <family val="1"/>
      <scheme val="major"/>
    </font>
    <font>
      <b/>
      <i/>
      <sz val="10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0" xfId="0" applyAlignment="1">
      <alignment vertical="top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vertical="top"/>
    </xf>
    <xf numFmtId="0" fontId="5" fillId="0" borderId="6" xfId="0" applyFont="1" applyBorder="1" applyAlignment="1">
      <alignment horizontal="center"/>
    </xf>
    <xf numFmtId="0" fontId="5" fillId="0" borderId="5" xfId="0" applyFont="1" applyBorder="1"/>
    <xf numFmtId="0" fontId="0" fillId="0" borderId="0" xfId="0" applyBorder="1"/>
    <xf numFmtId="0" fontId="0" fillId="0" borderId="6" xfId="0" applyBorder="1"/>
    <xf numFmtId="0" fontId="8" fillId="0" borderId="5" xfId="0" applyFont="1" applyBorder="1"/>
    <xf numFmtId="0" fontId="5" fillId="0" borderId="0" xfId="0" applyFont="1" applyBorder="1"/>
    <xf numFmtId="0" fontId="9" fillId="0" borderId="0" xfId="0" applyFont="1" applyBorder="1" applyAlignment="1">
      <alignment horizontal="right"/>
    </xf>
    <xf numFmtId="0" fontId="8" fillId="0" borderId="6" xfId="0" applyFont="1" applyBorder="1"/>
    <xf numFmtId="0" fontId="10" fillId="0" borderId="6" xfId="0" applyFont="1" applyBorder="1" applyAlignment="1"/>
    <xf numFmtId="0" fontId="5" fillId="0" borderId="6" xfId="0" applyFont="1" applyBorder="1"/>
    <xf numFmtId="0" fontId="9" fillId="0" borderId="5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center"/>
    </xf>
    <xf numFmtId="0" fontId="13" fillId="0" borderId="7" xfId="0" applyNumberFormat="1" applyFont="1" applyBorder="1"/>
    <xf numFmtId="0" fontId="5" fillId="0" borderId="7" xfId="0" applyFont="1" applyBorder="1" applyAlignment="1">
      <alignment horizontal="center" vertical="center"/>
    </xf>
    <xf numFmtId="2" fontId="13" fillId="0" borderId="7" xfId="0" applyNumberFormat="1" applyFont="1" applyBorder="1" applyAlignment="1">
      <alignment horizontal="center"/>
    </xf>
    <xf numFmtId="43" fontId="13" fillId="0" borderId="7" xfId="1" applyNumberFormat="1" applyFont="1" applyBorder="1" applyAlignment="1">
      <alignment horizontal="center"/>
    </xf>
    <xf numFmtId="0" fontId="0" fillId="0" borderId="7" xfId="0" applyBorder="1"/>
    <xf numFmtId="0" fontId="14" fillId="0" borderId="7" xfId="0" applyFont="1" applyBorder="1" applyAlignment="1">
      <alignment horizontal="center" vertical="center"/>
    </xf>
    <xf numFmtId="164" fontId="10" fillId="0" borderId="7" xfId="0" applyNumberFormat="1" applyFont="1" applyBorder="1" applyAlignment="1">
      <alignment vertical="center"/>
    </xf>
    <xf numFmtId="43" fontId="10" fillId="0" borderId="7" xfId="1" applyNumberFormat="1" applyFont="1" applyBorder="1" applyAlignment="1">
      <alignment vertical="center"/>
    </xf>
    <xf numFmtId="43" fontId="15" fillId="0" borderId="7" xfId="1" applyNumberFormat="1" applyFont="1" applyBorder="1"/>
    <xf numFmtId="43" fontId="15" fillId="0" borderId="7" xfId="1" applyNumberFormat="1" applyFont="1" applyBorder="1" applyAlignment="1">
      <alignment vertical="center"/>
    </xf>
    <xf numFmtId="43" fontId="10" fillId="0" borderId="7" xfId="0" applyNumberFormat="1" applyFont="1" applyBorder="1" applyAlignment="1">
      <alignment vertical="center"/>
    </xf>
    <xf numFmtId="43" fontId="10" fillId="0" borderId="7" xfId="0" applyNumberFormat="1" applyFont="1" applyBorder="1" applyAlignment="1">
      <alignment horizontal="center" vertical="center"/>
    </xf>
    <xf numFmtId="43" fontId="10" fillId="0" borderId="10" xfId="0" applyNumberFormat="1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9" fillId="0" borderId="5" xfId="0" applyFont="1" applyBorder="1"/>
    <xf numFmtId="0" fontId="16" fillId="0" borderId="0" xfId="0" applyFont="1" applyBorder="1" applyAlignment="1">
      <alignment vertical="center"/>
    </xf>
    <xf numFmtId="0" fontId="0" fillId="0" borderId="5" xfId="0" applyBorder="1"/>
    <xf numFmtId="0" fontId="17" fillId="0" borderId="6" xfId="0" applyFont="1" applyBorder="1" applyAlignment="1">
      <alignment horizontal="right"/>
    </xf>
    <xf numFmtId="0" fontId="17" fillId="0" borderId="6" xfId="0" applyFont="1" applyBorder="1" applyAlignment="1"/>
    <xf numFmtId="0" fontId="0" fillId="0" borderId="0" xfId="0" applyFont="1" applyBorder="1"/>
    <xf numFmtId="0" fontId="0" fillId="0" borderId="11" xfId="0" applyBorder="1"/>
    <xf numFmtId="0" fontId="0" fillId="0" borderId="12" xfId="0" applyBorder="1"/>
    <xf numFmtId="0" fontId="0" fillId="0" borderId="12" xfId="0" applyFont="1" applyBorder="1"/>
    <xf numFmtId="0" fontId="0" fillId="0" borderId="10" xfId="0" applyBorder="1"/>
    <xf numFmtId="0" fontId="15" fillId="0" borderId="8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0" fontId="11" fillId="0" borderId="5" xfId="0" applyFont="1" applyBorder="1" applyAlignment="1">
      <alignment horizontal="left" wrapText="1"/>
    </xf>
    <xf numFmtId="0" fontId="11" fillId="0" borderId="0" xfId="0" applyFont="1" applyBorder="1" applyAlignment="1">
      <alignment horizontal="left" wrapText="1"/>
    </xf>
    <xf numFmtId="0" fontId="12" fillId="2" borderId="5" xfId="0" applyFont="1" applyFill="1" applyBorder="1" applyAlignment="1">
      <alignment horizontal="left" wrapText="1"/>
    </xf>
    <xf numFmtId="0" fontId="12" fillId="2" borderId="0" xfId="0" applyFont="1" applyFill="1" applyBorder="1" applyAlignment="1">
      <alignment horizontal="left" wrapText="1"/>
    </xf>
    <xf numFmtId="0" fontId="9" fillId="0" borderId="5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5" xfId="0" applyFont="1" applyBorder="1" applyAlignment="1">
      <alignment horizontal="right" vertical="top"/>
    </xf>
    <xf numFmtId="0" fontId="7" fillId="0" borderId="0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0" fontId="7" fillId="0" borderId="5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6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tabSelected="1" topLeftCell="A13" workbookViewId="0">
      <selection activeCell="G33" sqref="G33"/>
    </sheetView>
  </sheetViews>
  <sheetFormatPr defaultRowHeight="12.75" x14ac:dyDescent="0.2"/>
  <cols>
    <col min="1" max="2" width="9.140625" style="5"/>
    <col min="3" max="3" width="12.85546875" style="5" customWidth="1"/>
    <col min="4" max="4" width="35.140625" style="5" customWidth="1"/>
    <col min="5" max="6" width="9.140625" style="5"/>
    <col min="7" max="7" width="22.85546875" style="5" customWidth="1"/>
    <col min="8" max="16384" width="9.140625" style="5"/>
  </cols>
  <sheetData>
    <row r="2" spans="2:7" ht="15" x14ac:dyDescent="0.25">
      <c r="B2" s="1"/>
      <c r="C2" s="2"/>
      <c r="D2" s="2"/>
      <c r="E2" s="3" t="s">
        <v>0</v>
      </c>
      <c r="F2" s="2"/>
      <c r="G2" s="4"/>
    </row>
    <row r="3" spans="2:7" ht="34.5" x14ac:dyDescent="0.2">
      <c r="B3" s="64" t="s">
        <v>29</v>
      </c>
      <c r="C3" s="65"/>
      <c r="D3" s="65"/>
      <c r="E3" s="65"/>
      <c r="F3" s="65"/>
      <c r="G3" s="66"/>
    </row>
    <row r="4" spans="2:7" ht="15.75" x14ac:dyDescent="0.25">
      <c r="B4" s="61" t="s">
        <v>30</v>
      </c>
      <c r="C4" s="62"/>
      <c r="D4" s="62"/>
      <c r="E4" s="62"/>
      <c r="F4" s="62"/>
      <c r="G4" s="63"/>
    </row>
    <row r="5" spans="2:7" ht="15" x14ac:dyDescent="0.25">
      <c r="B5" s="67"/>
      <c r="C5" s="68"/>
      <c r="D5" s="68"/>
      <c r="E5" s="68"/>
      <c r="F5" s="68"/>
      <c r="G5" s="69"/>
    </row>
    <row r="6" spans="2:7" ht="15" x14ac:dyDescent="0.25">
      <c r="B6" s="6"/>
      <c r="C6" s="7"/>
      <c r="D6" s="8" t="s">
        <v>1</v>
      </c>
      <c r="E6" s="7"/>
      <c r="F6" s="7"/>
      <c r="G6" s="9"/>
    </row>
    <row r="7" spans="2:7" x14ac:dyDescent="0.2">
      <c r="B7" s="70" t="s">
        <v>31</v>
      </c>
      <c r="C7" s="71"/>
      <c r="D7" s="71"/>
      <c r="E7" s="71"/>
      <c r="F7" s="71"/>
      <c r="G7" s="72"/>
    </row>
    <row r="8" spans="2:7" x14ac:dyDescent="0.2">
      <c r="B8" s="73" t="s">
        <v>32</v>
      </c>
      <c r="C8" s="74"/>
      <c r="D8" s="74"/>
      <c r="E8" s="74"/>
      <c r="F8" s="74"/>
      <c r="G8" s="75"/>
    </row>
    <row r="9" spans="2:7" ht="15" x14ac:dyDescent="0.25">
      <c r="B9" s="10"/>
      <c r="C9" s="11"/>
      <c r="D9" s="11"/>
      <c r="E9" s="11"/>
      <c r="F9" s="11"/>
      <c r="G9" s="12"/>
    </row>
    <row r="10" spans="2:7" ht="15" x14ac:dyDescent="0.25">
      <c r="B10" s="13" t="s">
        <v>2</v>
      </c>
      <c r="C10" s="14"/>
      <c r="D10" s="15"/>
      <c r="E10" s="14"/>
      <c r="F10" s="11"/>
      <c r="G10" s="16" t="s">
        <v>33</v>
      </c>
    </row>
    <row r="11" spans="2:7" ht="15" x14ac:dyDescent="0.25">
      <c r="B11" s="13" t="s">
        <v>3</v>
      </c>
      <c r="C11" s="14"/>
      <c r="D11" s="14"/>
      <c r="E11" s="14"/>
      <c r="F11" s="11"/>
      <c r="G11" s="17" t="s">
        <v>4</v>
      </c>
    </row>
    <row r="12" spans="2:7" ht="15.75" x14ac:dyDescent="0.25">
      <c r="B12" s="55" t="s">
        <v>5</v>
      </c>
      <c r="C12" s="56"/>
      <c r="D12" s="14"/>
      <c r="E12" s="14"/>
      <c r="F12" s="11"/>
      <c r="G12" s="17" t="s">
        <v>6</v>
      </c>
    </row>
    <row r="13" spans="2:7" ht="15.75" x14ac:dyDescent="0.25">
      <c r="B13" s="55" t="s">
        <v>7</v>
      </c>
      <c r="C13" s="56"/>
      <c r="D13" s="14"/>
      <c r="E13" s="14"/>
      <c r="F13" s="11"/>
      <c r="G13" s="17" t="s">
        <v>34</v>
      </c>
    </row>
    <row r="14" spans="2:7" ht="15.75" x14ac:dyDescent="0.25">
      <c r="B14" s="55" t="s">
        <v>8</v>
      </c>
      <c r="C14" s="56"/>
      <c r="D14" s="14"/>
      <c r="E14" s="14"/>
      <c r="F14" s="11"/>
      <c r="G14" s="17" t="s">
        <v>35</v>
      </c>
    </row>
    <row r="15" spans="2:7" ht="15.75" x14ac:dyDescent="0.25">
      <c r="B15" s="55" t="s">
        <v>9</v>
      </c>
      <c r="C15" s="56"/>
      <c r="D15" s="14"/>
      <c r="E15" s="14"/>
      <c r="F15" s="14"/>
      <c r="G15" s="18"/>
    </row>
    <row r="16" spans="2:7" ht="15" x14ac:dyDescent="0.25">
      <c r="B16" s="57" t="s">
        <v>10</v>
      </c>
      <c r="C16" s="58"/>
      <c r="D16" s="14"/>
      <c r="E16" s="14"/>
      <c r="F16" s="14"/>
      <c r="G16" s="18"/>
    </row>
    <row r="17" spans="2:7" ht="15" x14ac:dyDescent="0.25">
      <c r="B17" s="59" t="s">
        <v>36</v>
      </c>
      <c r="C17" s="60"/>
      <c r="D17" s="14"/>
      <c r="E17" s="14"/>
      <c r="F17" s="14"/>
      <c r="G17" s="18"/>
    </row>
    <row r="18" spans="2:7" ht="15" x14ac:dyDescent="0.25">
      <c r="B18" s="19" t="s">
        <v>11</v>
      </c>
      <c r="C18" s="20"/>
      <c r="D18" s="14"/>
      <c r="E18" s="14"/>
      <c r="F18" s="14"/>
      <c r="G18" s="18"/>
    </row>
    <row r="19" spans="2:7" ht="15.75" x14ac:dyDescent="0.25">
      <c r="B19" s="61" t="s">
        <v>37</v>
      </c>
      <c r="C19" s="62"/>
      <c r="D19" s="62"/>
      <c r="E19" s="62"/>
      <c r="F19" s="62"/>
      <c r="G19" s="63"/>
    </row>
    <row r="20" spans="2:7" x14ac:dyDescent="0.2">
      <c r="B20" s="21" t="s">
        <v>12</v>
      </c>
      <c r="C20" s="53" t="s">
        <v>13</v>
      </c>
      <c r="D20" s="53"/>
      <c r="E20" s="21" t="s">
        <v>14</v>
      </c>
      <c r="F20" s="21" t="s">
        <v>15</v>
      </c>
      <c r="G20" s="21" t="s">
        <v>16</v>
      </c>
    </row>
    <row r="21" spans="2:7" ht="15.75" x14ac:dyDescent="0.25">
      <c r="B21" s="22">
        <v>1</v>
      </c>
      <c r="C21" s="54" t="s">
        <v>17</v>
      </c>
      <c r="D21" s="54"/>
      <c r="E21" s="23">
        <v>144</v>
      </c>
      <c r="F21" s="24">
        <v>43</v>
      </c>
      <c r="G21" s="25">
        <f>E21*F21</f>
        <v>6192</v>
      </c>
    </row>
    <row r="22" spans="2:7" ht="15.75" x14ac:dyDescent="0.25">
      <c r="B22" s="22">
        <v>2</v>
      </c>
      <c r="C22" s="54" t="s">
        <v>18</v>
      </c>
      <c r="D22" s="54"/>
      <c r="E22" s="23">
        <v>35</v>
      </c>
      <c r="F22" s="24">
        <v>90</v>
      </c>
      <c r="G22" s="25">
        <f>E22*F22</f>
        <v>3150</v>
      </c>
    </row>
    <row r="23" spans="2:7" ht="15.75" x14ac:dyDescent="0.25">
      <c r="B23" s="22">
        <v>3</v>
      </c>
      <c r="C23" s="54" t="s">
        <v>19</v>
      </c>
      <c r="D23" s="54"/>
      <c r="E23" s="23">
        <v>132.5</v>
      </c>
      <c r="F23" s="24">
        <v>90</v>
      </c>
      <c r="G23" s="25">
        <f>E23*F23</f>
        <v>11925</v>
      </c>
    </row>
    <row r="24" spans="2:7" ht="15.75" x14ac:dyDescent="0.2">
      <c r="B24" s="26"/>
      <c r="C24" s="27" t="s">
        <v>20</v>
      </c>
      <c r="D24" s="28"/>
      <c r="E24" s="29">
        <f>SUM(E21:E23)</f>
        <v>311.5</v>
      </c>
      <c r="F24" s="30"/>
      <c r="G24" s="25">
        <f>SUM(G21:G23)</f>
        <v>21267</v>
      </c>
    </row>
    <row r="25" spans="2:7" x14ac:dyDescent="0.2">
      <c r="B25" s="47" t="s">
        <v>21</v>
      </c>
      <c r="C25" s="48"/>
      <c r="D25" s="48"/>
      <c r="E25" s="48"/>
      <c r="F25" s="49"/>
      <c r="G25" s="31">
        <f>G24*9%</f>
        <v>1914.03</v>
      </c>
    </row>
    <row r="26" spans="2:7" x14ac:dyDescent="0.2">
      <c r="B26" s="47" t="s">
        <v>22</v>
      </c>
      <c r="C26" s="48"/>
      <c r="D26" s="48"/>
      <c r="E26" s="48"/>
      <c r="F26" s="49"/>
      <c r="G26" s="31">
        <f>G24*9%</f>
        <v>1914.03</v>
      </c>
    </row>
    <row r="27" spans="2:7" x14ac:dyDescent="0.2">
      <c r="B27" s="47" t="s">
        <v>23</v>
      </c>
      <c r="C27" s="48"/>
      <c r="D27" s="48"/>
      <c r="E27" s="48"/>
      <c r="F27" s="49"/>
      <c r="G27" s="31">
        <f>G25+G26</f>
        <v>3828.06</v>
      </c>
    </row>
    <row r="28" spans="2:7" x14ac:dyDescent="0.2">
      <c r="B28" s="50" t="s">
        <v>24</v>
      </c>
      <c r="C28" s="51"/>
      <c r="D28" s="51"/>
      <c r="E28" s="51"/>
      <c r="F28" s="52"/>
      <c r="G28" s="32">
        <f>G24+G27</f>
        <v>25095.06</v>
      </c>
    </row>
    <row r="29" spans="2:7" x14ac:dyDescent="0.2">
      <c r="B29" s="50" t="s">
        <v>25</v>
      </c>
      <c r="C29" s="51"/>
      <c r="D29" s="51"/>
      <c r="E29" s="51"/>
      <c r="F29" s="52"/>
      <c r="G29" s="33">
        <v>0.06</v>
      </c>
    </row>
    <row r="30" spans="2:7" x14ac:dyDescent="0.2">
      <c r="B30" s="50" t="s">
        <v>26</v>
      </c>
      <c r="C30" s="51"/>
      <c r="D30" s="51"/>
      <c r="E30" s="51"/>
      <c r="F30" s="51"/>
      <c r="G30" s="34">
        <f>G28-G29</f>
        <v>25095</v>
      </c>
    </row>
    <row r="31" spans="2:7" ht="15" x14ac:dyDescent="0.25">
      <c r="B31" s="35"/>
      <c r="C31" s="36"/>
      <c r="D31" s="36"/>
      <c r="E31" s="36"/>
      <c r="F31" s="14"/>
      <c r="G31" s="18"/>
    </row>
    <row r="32" spans="2:7" ht="15" x14ac:dyDescent="0.25">
      <c r="B32" s="37"/>
      <c r="C32" s="38" t="s">
        <v>27</v>
      </c>
      <c r="D32" s="36"/>
      <c r="E32" s="36"/>
      <c r="F32" s="11"/>
      <c r="G32" s="12"/>
    </row>
    <row r="33" spans="2:7" x14ac:dyDescent="0.2">
      <c r="B33" s="39"/>
      <c r="C33" s="11"/>
      <c r="D33" s="11"/>
      <c r="E33" s="11"/>
      <c r="F33" s="11"/>
      <c r="G33" s="12"/>
    </row>
    <row r="34" spans="2:7" x14ac:dyDescent="0.2">
      <c r="B34" s="39"/>
      <c r="C34" s="11"/>
      <c r="D34" s="11"/>
      <c r="E34" s="11"/>
      <c r="F34" s="11"/>
      <c r="G34" s="40" t="s">
        <v>38</v>
      </c>
    </row>
    <row r="35" spans="2:7" x14ac:dyDescent="0.2">
      <c r="B35" s="39"/>
      <c r="C35" s="11"/>
      <c r="D35" s="11"/>
      <c r="E35" s="11"/>
      <c r="F35" s="11"/>
      <c r="G35" s="41"/>
    </row>
    <row r="36" spans="2:7" x14ac:dyDescent="0.2">
      <c r="B36" s="39"/>
      <c r="C36" s="11"/>
      <c r="D36" s="42"/>
      <c r="E36" s="11"/>
      <c r="F36" s="11"/>
      <c r="G36" s="40" t="s">
        <v>28</v>
      </c>
    </row>
    <row r="37" spans="2:7" x14ac:dyDescent="0.2">
      <c r="B37" s="39"/>
      <c r="C37" s="11"/>
      <c r="D37" s="42"/>
      <c r="E37" s="11"/>
      <c r="F37" s="11"/>
      <c r="G37" s="12"/>
    </row>
    <row r="38" spans="2:7" x14ac:dyDescent="0.2">
      <c r="B38" s="43"/>
      <c r="C38" s="44"/>
      <c r="D38" s="45"/>
      <c r="E38" s="44"/>
      <c r="F38" s="44"/>
      <c r="G38" s="46"/>
    </row>
  </sheetData>
  <mergeCells count="22">
    <mergeCell ref="B19:G19"/>
    <mergeCell ref="B3:G3"/>
    <mergeCell ref="B4:G4"/>
    <mergeCell ref="B5:G5"/>
    <mergeCell ref="B7:G7"/>
    <mergeCell ref="B8:G8"/>
    <mergeCell ref="B12:C12"/>
    <mergeCell ref="B13:C13"/>
    <mergeCell ref="B14:C14"/>
    <mergeCell ref="B15:C15"/>
    <mergeCell ref="B16:C16"/>
    <mergeCell ref="B17:C17"/>
    <mergeCell ref="B27:F27"/>
    <mergeCell ref="B28:F28"/>
    <mergeCell ref="B29:F29"/>
    <mergeCell ref="B30:F30"/>
    <mergeCell ref="C20:D20"/>
    <mergeCell ref="C21:D21"/>
    <mergeCell ref="C22:D22"/>
    <mergeCell ref="C23:D23"/>
    <mergeCell ref="B25:F25"/>
    <mergeCell ref="B26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NBH HNLG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 Maharshi</dc:creator>
  <cp:lastModifiedBy>Manoj Kumar Maharshi</cp:lastModifiedBy>
  <dcterms:created xsi:type="dcterms:W3CDTF">2022-08-02T04:40:52Z</dcterms:created>
  <dcterms:modified xsi:type="dcterms:W3CDTF">2022-08-02T04:47:39Z</dcterms:modified>
</cp:coreProperties>
</file>