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20490" windowHeight="7050" activeTab="1" tabRatio="717"/>
  </bookViews>
  <sheets>
    <sheet name="Summary" sheetId="1" r:id="rId2"/>
    <sheet name="Participants List " sheetId="2" r:id="rId3"/>
    <sheet name="Planning -Apr'23" sheetId="3" r:id="rId4"/>
  </sheets>
  <externalReferences>
    <externalReference r:id="rId1"/>
  </externalReferences>
  <definedNames>
    <definedName name="_xlnm._FilterDatabase" localSheetId="1" hidden="1">'Participants List '!$B$3:$T$3</definedName>
    <definedName name="_xlnm._FilterDatabase" localSheetId="2" hidden="1">'Planning -Apr''23'!$A$1:$U$5</definedName>
    <definedName name="_xlnm._FilterDatabase" localSheetId="0" hidden="1">Summary!$B$3:$J$11</definedName>
    <definedName name="State">'[1]Reference_Sheet'!$B$1:$U$1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<sst xmlns="http://schemas.openxmlformats.org/spreadsheetml/2006/main" uniqueCount="109" count="109">
  <si>
    <t>Columns to be filled for interested parties</t>
  </si>
  <si>
    <t xml:space="preserve">S.No </t>
  </si>
  <si>
    <t xml:space="preserve">Zone </t>
  </si>
  <si>
    <t xml:space="preserve">State </t>
  </si>
  <si>
    <t xml:space="preserve">District </t>
  </si>
  <si>
    <t xml:space="preserve">Block </t>
  </si>
  <si>
    <t xml:space="preserve">Village </t>
  </si>
  <si>
    <t>Date</t>
  </si>
  <si>
    <t>Type Of Party (Sarpanch/Sachiv/
Panchayat /Sarpanch relative</t>
  </si>
  <si>
    <t xml:space="preserve">Interest 
Priority(Interested/Not interested/soft engagement) </t>
  </si>
  <si>
    <t>Existing JK Counter present in the village?</t>
  </si>
  <si>
    <t>Sarpanch already involved in some business?</t>
  </si>
  <si>
    <t>Sarpanch willing to start business?</t>
  </si>
  <si>
    <t>Willing to deposit security?</t>
  </si>
  <si>
    <t>Potential to sell cement in village?</t>
  </si>
  <si>
    <t>Sarpanch time line for onboarding with JK?</t>
  </si>
  <si>
    <t>Sarpanch interested for which JK program?</t>
  </si>
  <si>
    <t xml:space="preserve">Name </t>
  </si>
  <si>
    <t>Mobile</t>
  </si>
  <si>
    <t xml:space="preserve">Remarks </t>
  </si>
  <si>
    <t>Zone</t>
  </si>
  <si>
    <t>State</t>
  </si>
  <si>
    <t>Participants (Nos.)</t>
  </si>
  <si>
    <t>Remarks</t>
  </si>
  <si>
    <t>Location</t>
  </si>
  <si>
    <t>District</t>
  </si>
  <si>
    <t>Actual Date of Event</t>
  </si>
  <si>
    <t>Executive Name</t>
  </si>
  <si>
    <t>Online/ Physical</t>
  </si>
  <si>
    <t>Physical</t>
  </si>
  <si>
    <t>S.No</t>
  </si>
  <si>
    <t>AO</t>
  </si>
  <si>
    <t>Month</t>
  </si>
  <si>
    <t>Employee Code</t>
  </si>
  <si>
    <t>Role
(SH/RE/SE/VE)</t>
  </si>
  <si>
    <t>Type of Event</t>
  </si>
  <si>
    <t>Mode of Execution
(Physical/Virtual)</t>
  </si>
  <si>
    <t>Event Conducted at</t>
  </si>
  <si>
    <t>No of Participants</t>
  </si>
  <si>
    <t>Dealer Code</t>
  </si>
  <si>
    <t>Name of the Dealer 
(Where Event is Planned)</t>
  </si>
  <si>
    <t>Tentative Date
(Mandatory)
DD-MMM-YY</t>
  </si>
  <si>
    <t>Dealer Tier
(Silver-Gold-Platinum-Titanium)</t>
  </si>
  <si>
    <t>Objective of Event</t>
  </si>
  <si>
    <t>Event Conducted
(Yes/No)</t>
  </si>
  <si>
    <t>RE</t>
  </si>
  <si>
    <t>Common Place</t>
  </si>
  <si>
    <t>Platinum</t>
  </si>
  <si>
    <t>ALWAR</t>
  </si>
  <si>
    <t>JAIPUR RURAL</t>
  </si>
  <si>
    <t>JAIPUR</t>
  </si>
  <si>
    <t>ANISH CHAJED</t>
  </si>
  <si>
    <t>Increase in Sale</t>
  </si>
  <si>
    <t>Events Conducted in this Month</t>
  </si>
  <si>
    <t xml:space="preserve">Titanium </t>
  </si>
  <si>
    <t>WEST-1A</t>
  </si>
  <si>
    <t>RJ-JAIPUR</t>
  </si>
  <si>
    <t>RJ-SRI GANGANAGAR</t>
  </si>
  <si>
    <t xml:space="preserve">BIKANER </t>
  </si>
  <si>
    <t>April'23</t>
  </si>
  <si>
    <t>SHIVAM SHARMA</t>
  </si>
  <si>
    <t>Block/Panchayat Meet</t>
  </si>
  <si>
    <t xml:space="preserve">PANWAR TRADING CORPORATION </t>
  </si>
  <si>
    <t>Increase Sale</t>
  </si>
  <si>
    <t>RJ-JODHPUR</t>
  </si>
  <si>
    <t>PALI</t>
  </si>
  <si>
    <t>DHARMESH GAUR</t>
  </si>
  <si>
    <t>RM TRADERS</t>
  </si>
  <si>
    <t>BRONZE</t>
  </si>
  <si>
    <t>FOR MARKET ENHANCEMENT AND WEATHER SHILED PRODUCT AWARENESS</t>
  </si>
  <si>
    <t>MISHRA TRADERS</t>
  </si>
  <si>
    <t>DHOLPUR</t>
  </si>
  <si>
    <t>MANOJ SHARMA</t>
  </si>
  <si>
    <t>SHARMA CEMENT AGENCY</t>
  </si>
  <si>
    <t>Gold</t>
  </si>
  <si>
    <t>Sale Growth,Lead Generation</t>
  </si>
  <si>
    <t>Sachiv</t>
  </si>
  <si>
    <t>Kuldeep</t>
  </si>
  <si>
    <t>Sandeep Sharma</t>
  </si>
  <si>
    <t>Shribhagwan</t>
  </si>
  <si>
    <t>Sarpanch</t>
  </si>
  <si>
    <t>Rajkumar</t>
  </si>
  <si>
    <t>Bhoop Singh</t>
  </si>
  <si>
    <t>Akash</t>
  </si>
  <si>
    <t>Sarpanch Relative</t>
  </si>
  <si>
    <t>Lakhan Singh</t>
  </si>
  <si>
    <t>Dharmendra</t>
  </si>
  <si>
    <t>Sunil</t>
  </si>
  <si>
    <t>Kishanchand</t>
  </si>
  <si>
    <t>Ramveer</t>
  </si>
  <si>
    <t>Pavan</t>
  </si>
  <si>
    <t>Mahesh Thakur</t>
  </si>
  <si>
    <t>Krishnakant</t>
  </si>
  <si>
    <t>Ladli Mohan Tyagi</t>
  </si>
  <si>
    <t>Ramlal</t>
  </si>
  <si>
    <t>Rajendra Prasad</t>
  </si>
  <si>
    <t>Rajendra</t>
  </si>
  <si>
    <t>Omprakash</t>
  </si>
  <si>
    <t>Rinku Tyagi</t>
  </si>
  <si>
    <t>Geetam Singh</t>
  </si>
  <si>
    <t>Rajesh</t>
  </si>
  <si>
    <t>Sharad Tyagi</t>
  </si>
  <si>
    <t>Hariom</t>
  </si>
  <si>
    <t>Ashok</t>
  </si>
  <si>
    <t>Ramakant Dixit</t>
  </si>
  <si>
    <t>Nekram</t>
  </si>
  <si>
    <t>Shriram</t>
  </si>
  <si>
    <t>Rameshwar</t>
  </si>
  <si>
    <t>Vikram Singh</t>
  </si>
</sst>
</file>

<file path=xl/styles.xml><?xml version="1.0" encoding="utf-8"?>
<styleSheet xmlns="http://schemas.openxmlformats.org/spreadsheetml/2006/main">
  <numFmts count="4">
    <numFmt numFmtId="0" formatCode="General"/>
    <numFmt numFmtId="3" formatCode="#,##0"/>
    <numFmt numFmtId="15" formatCode="d-mmm-yy"/>
    <numFmt numFmtId="14" formatCode="m/d/yyyy"/>
  </numFmts>
  <fonts count="13">
    <font>
      <name val="Calibri"/>
      <sz val="11"/>
    </font>
    <font>
      <name val="Calibri"/>
      <sz val="11"/>
      <color rgb="FF000000"/>
    </font>
    <font>
      <name val="Calibri"/>
      <b/>
      <sz val="12"/>
      <color rgb="FF000000"/>
    </font>
    <font>
      <name val="Calibri"/>
      <b/>
      <sz val="11"/>
      <color rgb="FF000000"/>
    </font>
    <font>
      <name val="Calibri"/>
      <sz val="10"/>
      <color rgb="FF000000"/>
    </font>
    <font>
      <name val="Calibri"/>
      <b/>
      <i/>
      <sz val="11"/>
      <color rgb="FF000000"/>
    </font>
    <font>
      <name val="Calibri"/>
      <b/>
      <sz val="12"/>
      <color rgb="FF000000"/>
    </font>
    <font>
      <name val="Calibri"/>
      <sz val="10"/>
      <color rgb="FF000000"/>
    </font>
    <font>
      <name val="Calibri"/>
      <sz val="10"/>
      <color rgb="FF000000"/>
    </font>
    <font>
      <name val="Calibri"/>
      <b/>
      <sz val="9"/>
      <color rgb="FFFFFFFF"/>
    </font>
    <font>
      <name val="Calibri"/>
      <b/>
      <sz val="9"/>
    </font>
    <font>
      <name val="Calibri"/>
      <b/>
      <sz val="9"/>
      <color rgb="FF000000"/>
    </font>
    <font>
      <name val="Calibri"/>
      <sz val="9"/>
      <color rgb="FF000000"/>
    </font>
  </fonts>
  <fills count="14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FFFF0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2F75B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7B3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0" borderId="0" xfId="0" applyAlignment="1">
      <alignment horizontal="left" vertical="bottom"/>
    </xf>
    <xf numFmtId="0" fontId="2" fillId="2" borderId="0" xfId="0" applyFont="1" applyFill="1" applyAlignment="1">
      <alignment vertical="bottom"/>
    </xf>
    <xf numFmtId="3" fontId="3" fillId="3" borderId="0" xfId="0" applyNumberFormat="1" applyFont="1" applyFill="1" applyAlignment="1">
      <alignment horizontal="center" vertical="bottom"/>
    </xf>
    <xf numFmtId="0" fontId="3" fillId="0" borderId="0" xfId="0" applyFont="1" applyFill="1" applyAlignment="1">
      <alignment horizontal="left" vertical="bottom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horizontal="center" vertical="bottom"/>
    </xf>
    <xf numFmtId="0" fontId="1" fillId="0" borderId="0" xfId="0" applyFont="1" applyAlignment="1">
      <alignment vertical="bottom"/>
    </xf>
    <xf numFmtId="0" fontId="5" fillId="5" borderId="1" xfId="0" applyFont="1" applyFill="1" applyBorder="1" applyAlignment="1">
      <alignment horizontal="center" vertical="bottom"/>
    </xf>
    <xf numFmtId="0" fontId="1" fillId="0" borderId="0" xfId="0" applyFont="1" applyAlignment="1">
      <alignment horizontal="center" vertical="bottom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15" fontId="7" fillId="8" borderId="1" xfId="0" applyNumberFormat="1" applyFont="1" applyFill="1" applyBorder="1" applyAlignment="1">
      <alignment horizontal="center" vertical="center"/>
    </xf>
    <xf numFmtId="15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8" fillId="9" borderId="2" xfId="0" applyNumberFormat="1" applyFont="1" applyFill="1" applyBorder="1" applyAlignment="1">
      <alignment horizontal="center" vertical="center"/>
    </xf>
    <xf numFmtId="15" fontId="7" fillId="8" borderId="1" xfId="0" applyNumberFormat="1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9" fillId="10" borderId="1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left" vertical="center" wrapText="1"/>
    </xf>
    <xf numFmtId="0" fontId="9" fillId="10" borderId="3" xfId="0" applyFont="1" applyFill="1" applyBorder="1" applyAlignment="1">
      <alignment horizontal="left" vertical="center" wrapText="1"/>
    </xf>
    <xf numFmtId="14" fontId="10" fillId="11" borderId="3" xfId="0" applyNumberFormat="1" applyFont="1" applyFill="1" applyBorder="1" applyAlignment="1">
      <alignment horizontal="left" vertical="center" wrapText="1"/>
    </xf>
    <xf numFmtId="14" fontId="11" fillId="12" borderId="3" xfId="0" applyNumberFormat="1" applyFont="1" applyFill="1" applyBorder="1" applyAlignment="1">
      <alignment horizontal="left" vertical="center" wrapText="1"/>
    </xf>
    <xf numFmtId="0" fontId="9" fillId="13" borderId="3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11" borderId="3" xfId="0" applyFont="1" applyFill="1" applyBorder="1" applyAlignment="1">
      <alignment horizontal="left" vertical="bottom"/>
    </xf>
    <xf numFmtId="0" fontId="12" fillId="0" borderId="3" xfId="0" applyFont="1" applyBorder="1" applyAlignment="1">
      <alignment horizontal="left" vertical="center"/>
    </xf>
    <xf numFmtId="14" fontId="12" fillId="11" borderId="3" xfId="0" applyNumberFormat="1" applyFont="1" applyFill="1" applyBorder="1" applyAlignment="1">
      <alignment horizontal="left" vertical="bottom"/>
    </xf>
    <xf numFmtId="14" fontId="12" fillId="0" borderId="3" xfId="0" applyNumberFormat="1" applyFont="1" applyBorder="1" applyAlignment="1">
      <alignment horizontal="left" vertical="center"/>
    </xf>
    <xf numFmtId="0" fontId="12" fillId="0" borderId="3" xfId="0" applyFont="1" applyBorder="1" applyAlignment="1">
      <alignment horizontal="left" vertical="bottom"/>
    </xf>
  </cellXfs>
  <cellStyles count="1">
    <cellStyle name="常规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C:/Users/13000934/AppData/Local/Microsoft/Windows/INetCache/Content.Outlook/CHBR0KSD/Event%2520Planning%2520-%2520Jul%25202022%2520(West-1)%2520(00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Event_Planning"/>
      <sheetName val="Gift Req."/>
      <sheetName val="Reference_Sheet"/>
    </sheetNames>
    <sheetDataSet>
      <sheetData sheetId="0"/>
      <sheetData sheetId="1"/>
      <sheetData sheetId="2"/>
      <sheetData sheetId="3">
        <row r="1">
          <cell r="B1" t="str">
            <v>Delhi</v>
          </cell>
          <cell r="C1" t="str">
            <v>HR-1</v>
          </cell>
          <cell r="D1" t="str">
            <v>HR-2</v>
          </cell>
          <cell r="E1" t="str">
            <v>Punjab</v>
          </cell>
          <cell r="F1" t="str">
            <v>UP-1</v>
          </cell>
          <cell r="G1" t="str">
            <v>UP-2</v>
          </cell>
          <cell r="H1" t="str">
            <v>UP-3</v>
          </cell>
          <cell r="I1" t="str">
            <v>UP-4</v>
          </cell>
          <cell r="J1" t="str">
            <v>UP-5</v>
          </cell>
          <cell r="K1" t="str">
            <v>MH</v>
          </cell>
          <cell r="L1" t="str">
            <v>NK-1</v>
          </cell>
          <cell r="M1" t="str">
            <v>NK-2</v>
          </cell>
          <cell r="N1" t="str">
            <v>SK</v>
          </cell>
          <cell r="O1" t="str">
            <v>RJ-Jaipur</v>
          </cell>
          <cell r="P1" t="str">
            <v>RJ-Jodhpur</v>
          </cell>
          <cell r="Q1" t="str">
            <v>RJ-Sri Ganganagar</v>
          </cell>
          <cell r="R1" t="str">
            <v>RJ-Udaipur</v>
          </cell>
          <cell r="S1" t="str">
            <v>MP-1</v>
          </cell>
          <cell r="T1" t="str">
            <v>MP-2</v>
          </cell>
          <cell r="U1" t="str">
            <v>MP-3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K11"/>
  <sheetViews>
    <sheetView workbookViewId="0" showGridLines="0" zoomScale="90">
      <selection activeCell="E13" sqref="E13"/>
    </sheetView>
  </sheetViews>
  <sheetFormatPr defaultRowHeight="15.0" defaultColWidth="10"/>
  <cols>
    <col min="1" max="1" customWidth="1" width="3.5703125" style="0"/>
    <col min="2" max="2" customWidth="1" width="10.0" style="0"/>
    <col min="3" max="3" customWidth="1" bestFit="1" width="18.285156" style="0"/>
    <col min="4" max="4" customWidth="1" width="12.855469" style="0"/>
    <col min="5" max="5" customWidth="1" bestFit="1" width="14.285156" style="1"/>
    <col min="6" max="6" customWidth="1" bestFit="1" width="17.285156" style="2"/>
    <col min="7" max="7" customWidth="1" bestFit="1" width="16.285156" style="2"/>
    <col min="8" max="8" customWidth="1" bestFit="1" width="25.0" style="2"/>
    <col min="9" max="9" customWidth="1" width="10.7109375" style="1"/>
    <col min="10" max="10" customWidth="1" bestFit="1" width="8.5703125" style="0"/>
  </cols>
  <sheetData>
    <row r="1" spans="8:8" ht="6.0" customHeight="1"/>
    <row r="2" spans="8:8" ht="15.75">
      <c r="B2" s="3" t="s">
        <v>53</v>
      </c>
      <c r="C2" s="3"/>
      <c r="D2" s="3"/>
      <c r="E2" s="4">
        <f>SUM(E4:E17)</f>
        <v>0.0</v>
      </c>
      <c r="F2" s="5"/>
    </row>
    <row r="3" spans="8:8" s="1" ht="30.0" customFormat="1">
      <c r="B3" s="6" t="s">
        <v>20</v>
      </c>
      <c r="C3" s="6" t="s">
        <v>21</v>
      </c>
      <c r="D3" s="6" t="s">
        <v>26</v>
      </c>
      <c r="E3" s="6" t="s">
        <v>22</v>
      </c>
      <c r="F3" s="6" t="s">
        <v>24</v>
      </c>
      <c r="G3" s="6" t="s">
        <v>25</v>
      </c>
      <c r="H3" s="6" t="s">
        <v>27</v>
      </c>
      <c r="I3" s="6" t="s">
        <v>28</v>
      </c>
      <c r="J3" s="6" t="s">
        <v>23</v>
      </c>
    </row>
    <row r="4" spans="8:8">
      <c r="B4" s="7"/>
      <c r="C4" s="8"/>
      <c r="D4" s="9"/>
      <c r="E4" s="10"/>
      <c r="F4" s="11"/>
      <c r="G4" s="11"/>
      <c r="H4" s="12"/>
      <c r="I4" s="7"/>
      <c r="J4" s="13"/>
    </row>
    <row r="5" spans="8:8">
      <c r="B5" s="7"/>
      <c r="C5" s="8"/>
      <c r="D5" s="9"/>
      <c r="E5" s="10"/>
      <c r="F5" s="11"/>
      <c r="G5" s="11"/>
      <c r="H5" s="12"/>
      <c r="I5" s="7"/>
      <c r="J5" s="13"/>
    </row>
    <row r="6" spans="8:8">
      <c r="B6" s="7"/>
      <c r="C6" s="8"/>
      <c r="D6" s="9"/>
      <c r="E6" s="10"/>
      <c r="F6" s="11"/>
      <c r="G6" s="11"/>
      <c r="H6" s="12"/>
      <c r="I6" s="7"/>
      <c r="J6" s="13"/>
    </row>
    <row r="7" spans="8:8">
      <c r="B7" s="7"/>
      <c r="C7" s="8"/>
      <c r="D7" s="9"/>
      <c r="E7" s="10"/>
      <c r="F7" s="11"/>
      <c r="G7" s="11"/>
      <c r="H7" s="12"/>
      <c r="I7" s="7"/>
      <c r="J7" s="13"/>
    </row>
    <row r="8" spans="8:8">
      <c r="B8" s="7"/>
      <c r="C8" s="8"/>
      <c r="D8" s="9"/>
      <c r="E8" s="10"/>
      <c r="F8" s="11"/>
      <c r="G8" s="11"/>
      <c r="H8" s="11"/>
      <c r="I8" s="7"/>
      <c r="J8" s="13"/>
    </row>
    <row r="9" spans="8:8">
      <c r="B9" s="7"/>
      <c r="C9" s="8"/>
      <c r="D9" s="9"/>
      <c r="E9" s="10"/>
      <c r="F9" s="11"/>
      <c r="G9" s="11"/>
      <c r="H9" s="11"/>
      <c r="I9" s="7"/>
      <c r="J9" s="13"/>
    </row>
    <row r="10" spans="8:8">
      <c r="B10" s="7"/>
      <c r="C10" s="8"/>
      <c r="D10" s="9"/>
      <c r="E10" s="10"/>
      <c r="F10" s="11"/>
      <c r="G10" s="11"/>
      <c r="H10" s="11"/>
      <c r="I10" s="7"/>
      <c r="J10" s="13"/>
    </row>
    <row r="11" spans="8:8">
      <c r="B11" s="7"/>
      <c r="C11" s="8"/>
      <c r="D11" s="9"/>
      <c r="E11" s="10"/>
      <c r="F11" s="11"/>
      <c r="G11" s="11"/>
      <c r="H11" s="12"/>
      <c r="I11" s="7"/>
      <c r="J11" s="1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B1:U73"/>
  <sheetViews>
    <sheetView tabSelected="1" workbookViewId="0" topLeftCell="L1" zoomScale="32">
      <selection activeCell="U70" sqref="U70"/>
    </sheetView>
  </sheetViews>
  <sheetFormatPr defaultRowHeight="15.0" defaultColWidth="16"/>
  <cols>
    <col min="1" max="1" customWidth="1" width="4.2851562" style="14"/>
    <col min="2" max="2" customWidth="1" bestFit="1" width="6.140625" style="14"/>
    <col min="3" max="3" customWidth="1" width="10.855469" style="14"/>
    <col min="4" max="4" customWidth="1" bestFit="1" width="16.285156" style="14"/>
    <col min="5" max="5" customWidth="1" width="14.855469" style="14"/>
    <col min="6" max="6" customWidth="1" bestFit="1" width="16.570312" style="14"/>
    <col min="7" max="7" customWidth="1" width="22.0" style="14"/>
    <col min="8" max="8" customWidth="1" width="12.425781" style="14"/>
    <col min="9" max="9" customWidth="1" width="36.570312" style="14"/>
    <col min="10" max="10" customWidth="1" width="31.710938" style="14"/>
    <col min="11" max="11" customWidth="1" width="16.855469" style="14"/>
    <col min="12" max="12" customWidth="1" width="16.855469" style="14"/>
    <col min="13" max="13" customWidth="1" width="16.855469" style="14"/>
    <col min="14" max="14" customWidth="1" width="16.855469" style="14"/>
    <col min="15" max="15" customWidth="1" width="16.855469" style="14"/>
    <col min="16" max="16" customWidth="1" width="16.855469" style="14"/>
    <col min="17" max="17" customWidth="1" width="19.285156" style="14"/>
    <col min="18" max="18" customWidth="1" width="23.0" style="14"/>
    <col min="19" max="19" customWidth="0" width="16.855469" style="15"/>
    <col min="20" max="20" customWidth="1" bestFit="1" width="9.855469" style="14"/>
    <col min="21" max="16384" customWidth="0" width="16.855469" style="14"/>
  </cols>
  <sheetData>
    <row r="1" spans="8:8" ht="15.0" customFormat="1">
      <c r="S1" s="1"/>
    </row>
    <row r="2" spans="8:8" ht="15.0" customFormat="1">
      <c r="B2" s="16"/>
      <c r="C2" s="16"/>
      <c r="D2" s="16"/>
      <c r="E2" s="16"/>
      <c r="F2" s="16"/>
      <c r="G2" s="16"/>
      <c r="H2" s="16"/>
      <c r="I2" s="16"/>
      <c r="J2" s="16"/>
      <c r="K2" s="17" t="s">
        <v>0</v>
      </c>
      <c r="L2" s="17"/>
      <c r="M2" s="17"/>
      <c r="N2" s="17"/>
      <c r="O2" s="17"/>
      <c r="P2" s="17"/>
      <c r="Q2" s="17"/>
      <c r="R2" s="16"/>
      <c r="S2" s="18"/>
      <c r="T2" s="16"/>
    </row>
    <row r="3" spans="8:8" ht="63.0" customFormat="1"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20" t="s">
        <v>8</v>
      </c>
      <c r="J3" s="20" t="s">
        <v>9</v>
      </c>
      <c r="K3" s="21" t="s">
        <v>10</v>
      </c>
      <c r="L3" s="21" t="s">
        <v>11</v>
      </c>
      <c r="M3" s="21" t="s">
        <v>12</v>
      </c>
      <c r="N3" s="21" t="s">
        <v>13</v>
      </c>
      <c r="O3" s="21" t="s">
        <v>14</v>
      </c>
      <c r="P3" s="21" t="s">
        <v>15</v>
      </c>
      <c r="Q3" s="21" t="s">
        <v>16</v>
      </c>
      <c r="R3" s="19" t="s">
        <v>17</v>
      </c>
      <c r="S3" s="19" t="s">
        <v>18</v>
      </c>
      <c r="T3" s="19" t="s">
        <v>19</v>
      </c>
    </row>
    <row r="4" spans="8:8" ht="15.0" customFormat="1" customHeight="1">
      <c r="B4" s="22">
        <v>1.0</v>
      </c>
      <c r="C4" s="23"/>
      <c r="D4" s="24"/>
      <c r="E4" s="24"/>
      <c r="F4" s="24"/>
      <c r="G4" s="24"/>
      <c r="H4" s="25"/>
      <c r="I4" s="26" t="s">
        <v>76</v>
      </c>
      <c r="J4" s="27"/>
      <c r="K4" s="27"/>
      <c r="L4" s="27"/>
      <c r="M4" s="27"/>
      <c r="N4" s="27"/>
      <c r="O4" s="27"/>
      <c r="P4" s="27"/>
      <c r="Q4" s="27"/>
      <c r="R4" s="27" t="s">
        <v>77</v>
      </c>
      <c r="S4" s="27">
        <v>7.976046798E9</v>
      </c>
      <c r="T4" s="23"/>
    </row>
    <row r="5" spans="8:8" ht="15.0" customFormat="1" customHeight="1">
      <c r="B5" s="22">
        <f>B4+1</f>
        <v>2.0</v>
      </c>
      <c r="C5" s="23"/>
      <c r="D5" s="24"/>
      <c r="E5" s="24"/>
      <c r="F5" s="24"/>
      <c r="G5" s="24"/>
      <c r="H5" s="25"/>
      <c r="I5" s="26" t="s">
        <v>76</v>
      </c>
      <c r="J5" s="27"/>
      <c r="K5" s="27"/>
      <c r="L5" s="27"/>
      <c r="M5" s="27"/>
      <c r="N5" s="27"/>
      <c r="O5" s="27"/>
      <c r="P5" s="27"/>
      <c r="Q5" s="27"/>
      <c r="R5" s="27" t="s">
        <v>78</v>
      </c>
      <c r="S5" s="27">
        <v>9.4142828E9</v>
      </c>
      <c r="T5" s="23"/>
    </row>
    <row r="6" spans="8:8" ht="15.0" customFormat="1" customHeight="1">
      <c r="B6" s="22">
        <f t="shared" si="0" ref="B6:B69">B5+1</f>
        <v>3.0</v>
      </c>
      <c r="C6" s="23"/>
      <c r="D6" s="24"/>
      <c r="E6" s="24"/>
      <c r="F6" s="24"/>
      <c r="G6" s="24"/>
      <c r="H6" s="25"/>
      <c r="I6" s="26" t="s">
        <v>76</v>
      </c>
      <c r="J6" s="27"/>
      <c r="K6" s="27"/>
      <c r="L6" s="27"/>
      <c r="M6" s="27"/>
      <c r="N6" s="27"/>
      <c r="O6" s="27"/>
      <c r="P6" s="27"/>
      <c r="Q6" s="27"/>
      <c r="R6" s="27" t="s">
        <v>79</v>
      </c>
      <c r="S6" s="27">
        <v>9.982436334E9</v>
      </c>
      <c r="T6" s="23"/>
    </row>
    <row r="7" spans="8:8" ht="15.0" customFormat="1" customHeight="1">
      <c r="B7" s="22">
        <f t="shared" si="0"/>
        <v>4.0</v>
      </c>
      <c r="C7" s="23"/>
      <c r="D7" s="24"/>
      <c r="E7" s="24"/>
      <c r="F7" s="24"/>
      <c r="G7" s="24"/>
      <c r="H7" s="25"/>
      <c r="I7" s="26" t="s">
        <v>80</v>
      </c>
      <c r="J7" s="27"/>
      <c r="K7" s="27"/>
      <c r="L7" s="27"/>
      <c r="M7" s="27"/>
      <c r="N7" s="27"/>
      <c r="O7" s="27"/>
      <c r="P7" s="27"/>
      <c r="Q7" s="27"/>
      <c r="R7" s="27" t="s">
        <v>81</v>
      </c>
      <c r="S7" s="27">
        <v>9.758490309E9</v>
      </c>
      <c r="T7" s="23"/>
    </row>
    <row r="8" spans="8:8" ht="15.0" customFormat="1" customHeight="1">
      <c r="B8" s="22">
        <f t="shared" si="0"/>
        <v>5.0</v>
      </c>
      <c r="C8" s="23"/>
      <c r="D8" s="24"/>
      <c r="E8" s="24"/>
      <c r="F8" s="24"/>
      <c r="G8" s="24"/>
      <c r="H8" s="25"/>
      <c r="I8" s="26" t="s">
        <v>80</v>
      </c>
      <c r="J8" s="27"/>
      <c r="K8" s="27"/>
      <c r="L8" s="27"/>
      <c r="M8" s="27"/>
      <c r="N8" s="27"/>
      <c r="O8" s="27"/>
      <c r="P8" s="27"/>
      <c r="Q8" s="27"/>
      <c r="R8" s="27" t="s">
        <v>82</v>
      </c>
      <c r="S8" s="27">
        <v>9.6492917E9</v>
      </c>
      <c r="T8" s="23"/>
    </row>
    <row r="9" spans="8:8" ht="15.0" customFormat="1" customHeight="1">
      <c r="B9" s="22">
        <f t="shared" si="0"/>
        <v>6.0</v>
      </c>
      <c r="C9" s="23"/>
      <c r="D9" s="24"/>
      <c r="E9" s="24"/>
      <c r="F9" s="24"/>
      <c r="G9" s="24"/>
      <c r="H9" s="25"/>
      <c r="I9" s="26" t="s">
        <v>80</v>
      </c>
      <c r="J9" s="27"/>
      <c r="K9" s="27"/>
      <c r="L9" s="27"/>
      <c r="M9" s="27"/>
      <c r="N9" s="27"/>
      <c r="O9" s="27"/>
      <c r="P9" s="27"/>
      <c r="Q9" s="27"/>
      <c r="R9" s="27" t="s">
        <v>83</v>
      </c>
      <c r="S9" s="27">
        <v>7.073435935E9</v>
      </c>
      <c r="T9" s="23"/>
    </row>
    <row r="10" spans="8:8" ht="15.0" customFormat="1" customHeight="1">
      <c r="B10" s="22">
        <f t="shared" si="0"/>
        <v>7.0</v>
      </c>
      <c r="C10" s="23"/>
      <c r="D10" s="24"/>
      <c r="E10" s="24"/>
      <c r="F10" s="24"/>
      <c r="G10" s="24"/>
      <c r="H10" s="25"/>
      <c r="I10" s="26" t="s">
        <v>84</v>
      </c>
      <c r="J10" s="27"/>
      <c r="K10" s="27"/>
      <c r="L10" s="27"/>
      <c r="M10" s="27"/>
      <c r="N10" s="27"/>
      <c r="O10" s="27"/>
      <c r="P10" s="27"/>
      <c r="Q10" s="27"/>
      <c r="R10" s="27" t="s">
        <v>85</v>
      </c>
      <c r="S10" s="27">
        <v>7.999474441E9</v>
      </c>
      <c r="T10" s="23"/>
    </row>
    <row r="11" spans="8:8" ht="15.0" customFormat="1" customHeight="1">
      <c r="B11" s="22">
        <f t="shared" si="0"/>
        <v>8.0</v>
      </c>
      <c r="C11" s="23"/>
      <c r="D11" s="24"/>
      <c r="E11" s="24"/>
      <c r="F11" s="24"/>
      <c r="G11" s="24"/>
      <c r="H11" s="25"/>
      <c r="I11" s="26" t="s">
        <v>80</v>
      </c>
      <c r="J11" s="27"/>
      <c r="K11" s="27"/>
      <c r="L11" s="27"/>
      <c r="M11" s="27"/>
      <c r="N11" s="27"/>
      <c r="O11" s="27"/>
      <c r="P11" s="27"/>
      <c r="Q11" s="27"/>
      <c r="R11" s="27" t="s">
        <v>86</v>
      </c>
      <c r="S11" s="27">
        <v>9.82145381E9</v>
      </c>
      <c r="T11" s="23"/>
    </row>
    <row r="12" spans="8:8" ht="15.0" customFormat="1" customHeight="1">
      <c r="B12" s="22">
        <f t="shared" si="0"/>
        <v>9.0</v>
      </c>
      <c r="C12" s="23"/>
      <c r="D12" s="24"/>
      <c r="E12" s="24"/>
      <c r="F12" s="24"/>
      <c r="G12" s="24"/>
      <c r="H12" s="25"/>
      <c r="I12" s="26" t="s">
        <v>80</v>
      </c>
      <c r="J12" s="27"/>
      <c r="K12" s="27"/>
      <c r="L12" s="27"/>
      <c r="M12" s="27"/>
      <c r="N12" s="27"/>
      <c r="O12" s="27"/>
      <c r="P12" s="27"/>
      <c r="Q12" s="27"/>
      <c r="R12" s="27" t="s">
        <v>87</v>
      </c>
      <c r="S12" s="27">
        <v>8.094456851E9</v>
      </c>
      <c r="T12" s="23"/>
    </row>
    <row r="13" spans="8:8" ht="15.0" customFormat="1" customHeight="1">
      <c r="B13" s="22">
        <f t="shared" si="0"/>
        <v>10.0</v>
      </c>
      <c r="C13" s="23"/>
      <c r="D13" s="24"/>
      <c r="E13" s="24"/>
      <c r="F13" s="24"/>
      <c r="G13" s="24"/>
      <c r="H13" s="25"/>
      <c r="I13" s="26" t="s">
        <v>80</v>
      </c>
      <c r="J13" s="27"/>
      <c r="K13" s="27"/>
      <c r="L13" s="27"/>
      <c r="M13" s="27"/>
      <c r="N13" s="27"/>
      <c r="O13" s="27"/>
      <c r="P13" s="27"/>
      <c r="Q13" s="27"/>
      <c r="R13" s="27" t="s">
        <v>88</v>
      </c>
      <c r="S13" s="27">
        <v>7.740838398E9</v>
      </c>
      <c r="T13" s="23"/>
    </row>
    <row r="14" spans="8:8" ht="15.0" customFormat="1" customHeight="1">
      <c r="B14" s="22">
        <f t="shared" si="0"/>
        <v>11.0</v>
      </c>
      <c r="C14" s="23"/>
      <c r="D14" s="24"/>
      <c r="E14" s="24"/>
      <c r="F14" s="24"/>
      <c r="G14" s="24"/>
      <c r="H14" s="25"/>
      <c r="I14" s="26" t="s">
        <v>80</v>
      </c>
      <c r="J14" s="27"/>
      <c r="K14" s="27"/>
      <c r="L14" s="27"/>
      <c r="M14" s="27"/>
      <c r="N14" s="27"/>
      <c r="O14" s="27"/>
      <c r="P14" s="27"/>
      <c r="Q14" s="27"/>
      <c r="R14" s="27" t="s">
        <v>89</v>
      </c>
      <c r="S14" s="27">
        <v>7.877538727E9</v>
      </c>
      <c r="T14" s="23"/>
    </row>
    <row r="15" spans="8:8" ht="15.0" customFormat="1" customHeight="1">
      <c r="B15" s="22">
        <f t="shared" si="0"/>
        <v>12.0</v>
      </c>
      <c r="C15" s="23"/>
      <c r="D15" s="24"/>
      <c r="E15" s="24"/>
      <c r="F15" s="24"/>
      <c r="G15" s="24"/>
      <c r="H15" s="25"/>
      <c r="I15" s="26" t="s">
        <v>80</v>
      </c>
      <c r="J15" s="27"/>
      <c r="K15" s="27"/>
      <c r="L15" s="27"/>
      <c r="M15" s="27"/>
      <c r="N15" s="27"/>
      <c r="O15" s="27"/>
      <c r="P15" s="27"/>
      <c r="Q15" s="27"/>
      <c r="R15" s="27" t="s">
        <v>90</v>
      </c>
      <c r="S15" s="27">
        <v>9.785166321E9</v>
      </c>
      <c r="T15" s="23"/>
    </row>
    <row r="16" spans="8:8" ht="15.0" customFormat="1" customHeight="1">
      <c r="B16" s="22">
        <f t="shared" si="0"/>
        <v>13.0</v>
      </c>
      <c r="C16" s="23"/>
      <c r="D16" s="24"/>
      <c r="E16" s="24"/>
      <c r="F16" s="24"/>
      <c r="G16" s="24"/>
      <c r="H16" s="25"/>
      <c r="I16" s="26" t="s">
        <v>80</v>
      </c>
      <c r="J16" s="27"/>
      <c r="K16" s="27"/>
      <c r="L16" s="27"/>
      <c r="M16" s="27"/>
      <c r="N16" s="27"/>
      <c r="O16" s="27"/>
      <c r="P16" s="27"/>
      <c r="Q16" s="27"/>
      <c r="R16" s="27" t="s">
        <v>91</v>
      </c>
      <c r="S16" s="27">
        <v>9.41320473E9</v>
      </c>
      <c r="T16" s="23"/>
    </row>
    <row r="17" spans="8:8" ht="15.0" customFormat="1" customHeight="1">
      <c r="B17" s="22">
        <f t="shared" si="0"/>
        <v>14.0</v>
      </c>
      <c r="C17" s="23"/>
      <c r="D17" s="24"/>
      <c r="E17" s="24"/>
      <c r="F17" s="24"/>
      <c r="G17" s="24"/>
      <c r="H17" s="25"/>
      <c r="I17" s="26" t="s">
        <v>76</v>
      </c>
      <c r="J17" s="27"/>
      <c r="K17" s="27"/>
      <c r="L17" s="27"/>
      <c r="M17" s="27"/>
      <c r="N17" s="27"/>
      <c r="O17" s="27"/>
      <c r="P17" s="27"/>
      <c r="Q17" s="27"/>
      <c r="R17" s="27" t="s">
        <v>92</v>
      </c>
      <c r="S17" s="27">
        <v>9.784567425E9</v>
      </c>
      <c r="T17" s="23"/>
    </row>
    <row r="18" spans="8:8" ht="15.0" customFormat="1" customHeight="1">
      <c r="B18" s="22">
        <f t="shared" si="0"/>
        <v>15.0</v>
      </c>
      <c r="C18" s="23"/>
      <c r="D18" s="24"/>
      <c r="E18" s="24"/>
      <c r="F18" s="24"/>
      <c r="G18" s="24"/>
      <c r="H18" s="25"/>
      <c r="I18" s="26" t="s">
        <v>80</v>
      </c>
      <c r="J18" s="27"/>
      <c r="K18" s="27"/>
      <c r="L18" s="27"/>
      <c r="M18" s="27"/>
      <c r="N18" s="27"/>
      <c r="O18" s="27"/>
      <c r="P18" s="27"/>
      <c r="Q18" s="27"/>
      <c r="R18" s="27" t="s">
        <v>93</v>
      </c>
      <c r="S18" s="27">
        <v>7.014666171E9</v>
      </c>
      <c r="T18" s="23"/>
    </row>
    <row r="19" spans="8:8" ht="15.0" customFormat="1" customHeight="1">
      <c r="B19" s="22">
        <f t="shared" si="0"/>
        <v>16.0</v>
      </c>
      <c r="C19" s="23"/>
      <c r="D19" s="24"/>
      <c r="E19" s="24"/>
      <c r="F19" s="24"/>
      <c r="G19" s="24"/>
      <c r="H19" s="25"/>
      <c r="I19" s="26" t="s">
        <v>80</v>
      </c>
      <c r="J19" s="27"/>
      <c r="K19" s="27"/>
      <c r="L19" s="27"/>
      <c r="M19" s="27"/>
      <c r="N19" s="27"/>
      <c r="O19" s="27"/>
      <c r="P19" s="27"/>
      <c r="Q19" s="27"/>
      <c r="R19" s="27" t="s">
        <v>94</v>
      </c>
      <c r="S19" s="27">
        <v>9.001428345E9</v>
      </c>
      <c r="T19" s="23"/>
    </row>
    <row r="20" spans="8:8" ht="15.0" customFormat="1" customHeight="1">
      <c r="B20" s="22">
        <f t="shared" si="0"/>
        <v>17.0</v>
      </c>
      <c r="C20" s="23"/>
      <c r="D20" s="24"/>
      <c r="E20" s="24"/>
      <c r="F20" s="24"/>
      <c r="G20" s="24"/>
      <c r="H20" s="25"/>
      <c r="I20" s="26" t="s">
        <v>76</v>
      </c>
      <c r="J20" s="27"/>
      <c r="K20" s="27"/>
      <c r="L20" s="27"/>
      <c r="M20" s="27"/>
      <c r="N20" s="27"/>
      <c r="O20" s="27"/>
      <c r="P20" s="27"/>
      <c r="Q20" s="27"/>
      <c r="R20" s="27" t="s">
        <v>95</v>
      </c>
      <c r="S20" s="27">
        <v>8.00557437E9</v>
      </c>
      <c r="T20" s="23"/>
    </row>
    <row r="21" spans="8:8" ht="15.0" customFormat="1" customHeight="1">
      <c r="B21" s="22">
        <f t="shared" si="0"/>
        <v>18.0</v>
      </c>
      <c r="C21" s="23"/>
      <c r="D21" s="24"/>
      <c r="E21" s="24"/>
      <c r="F21" s="24"/>
      <c r="G21" s="24"/>
      <c r="H21" s="25"/>
      <c r="I21" s="26" t="s">
        <v>76</v>
      </c>
      <c r="J21" s="27"/>
      <c r="K21" s="27"/>
      <c r="L21" s="27"/>
      <c r="M21" s="27"/>
      <c r="N21" s="27"/>
      <c r="O21" s="27"/>
      <c r="P21" s="27"/>
      <c r="Q21" s="27"/>
      <c r="R21" s="27" t="s">
        <v>96</v>
      </c>
      <c r="S21" s="27">
        <v>9.166970614E9</v>
      </c>
      <c r="T21" s="23"/>
    </row>
    <row r="22" spans="8:8" ht="15.0" customFormat="1" customHeight="1">
      <c r="B22" s="22">
        <f t="shared" si="0"/>
        <v>19.0</v>
      </c>
      <c r="C22" s="23"/>
      <c r="D22" s="24"/>
      <c r="E22" s="24"/>
      <c r="F22" s="24"/>
      <c r="G22" s="24"/>
      <c r="H22" s="25"/>
      <c r="I22" s="26" t="s">
        <v>76</v>
      </c>
      <c r="J22" s="27"/>
      <c r="K22" s="27"/>
      <c r="L22" s="27"/>
      <c r="M22" s="27"/>
      <c r="N22" s="27"/>
      <c r="O22" s="27"/>
      <c r="P22" s="27"/>
      <c r="Q22" s="27"/>
      <c r="R22" s="27" t="s">
        <v>97</v>
      </c>
      <c r="S22" s="27">
        <v>7.014973363E9</v>
      </c>
      <c r="T22" s="23"/>
    </row>
    <row r="23" spans="8:8" ht="15.0" customFormat="1" customHeight="1">
      <c r="B23" s="22">
        <f t="shared" si="0"/>
        <v>20.0</v>
      </c>
      <c r="C23" s="23"/>
      <c r="D23" s="24"/>
      <c r="E23" s="24"/>
      <c r="F23" s="24"/>
      <c r="G23" s="24"/>
      <c r="H23" s="25"/>
      <c r="I23" s="26" t="s">
        <v>76</v>
      </c>
      <c r="J23" s="27"/>
      <c r="K23" s="27"/>
      <c r="L23" s="27"/>
      <c r="M23" s="27"/>
      <c r="N23" s="27"/>
      <c r="O23" s="27"/>
      <c r="P23" s="27"/>
      <c r="Q23" s="27"/>
      <c r="R23" s="27" t="s">
        <v>98</v>
      </c>
      <c r="S23" s="27">
        <v>9.149350096E9</v>
      </c>
      <c r="T23" s="23"/>
    </row>
    <row r="24" spans="8:8" ht="15.0" customFormat="1" customHeight="1">
      <c r="B24" s="22">
        <f t="shared" si="0"/>
        <v>21.0</v>
      </c>
      <c r="C24" s="23"/>
      <c r="D24" s="24"/>
      <c r="E24" s="24"/>
      <c r="F24" s="24"/>
      <c r="G24" s="24"/>
      <c r="H24" s="25"/>
      <c r="I24" s="26" t="s">
        <v>76</v>
      </c>
      <c r="J24" s="27"/>
      <c r="K24" s="27"/>
      <c r="L24" s="27"/>
      <c r="M24" s="27"/>
      <c r="N24" s="27"/>
      <c r="O24" s="27"/>
      <c r="P24" s="27"/>
      <c r="Q24" s="27"/>
      <c r="R24" s="27" t="s">
        <v>99</v>
      </c>
      <c r="S24" s="27">
        <v>9.001867959E9</v>
      </c>
      <c r="T24" s="23"/>
    </row>
    <row r="25" spans="8:8" ht="15.0" customFormat="1" customHeight="1">
      <c r="B25" s="22">
        <f t="shared" si="0"/>
        <v>22.0</v>
      </c>
      <c r="C25" s="23"/>
      <c r="D25" s="24"/>
      <c r="E25" s="24"/>
      <c r="F25" s="24"/>
      <c r="G25" s="24"/>
      <c r="H25" s="25"/>
      <c r="I25" s="26" t="s">
        <v>76</v>
      </c>
      <c r="J25" s="27"/>
      <c r="K25" s="27"/>
      <c r="L25" s="27"/>
      <c r="M25" s="27"/>
      <c r="N25" s="27"/>
      <c r="O25" s="27"/>
      <c r="P25" s="27"/>
      <c r="Q25" s="27"/>
      <c r="R25" s="27" t="s">
        <v>100</v>
      </c>
      <c r="S25" s="27">
        <v>9.785403127E9</v>
      </c>
      <c r="T25" s="23"/>
    </row>
    <row r="26" spans="8:8" ht="15.0" customFormat="1" customHeight="1">
      <c r="B26" s="22">
        <f t="shared" si="0"/>
        <v>23.0</v>
      </c>
      <c r="C26" s="23"/>
      <c r="D26" s="24"/>
      <c r="E26" s="24"/>
      <c r="F26" s="24"/>
      <c r="G26" s="24"/>
      <c r="H26" s="25"/>
      <c r="I26" s="26" t="s">
        <v>76</v>
      </c>
      <c r="J26" s="27"/>
      <c r="K26" s="27"/>
      <c r="L26" s="27"/>
      <c r="M26" s="27"/>
      <c r="N26" s="27"/>
      <c r="O26" s="27"/>
      <c r="P26" s="27"/>
      <c r="Q26" s="27"/>
      <c r="R26" s="27" t="s">
        <v>101</v>
      </c>
      <c r="S26" s="27">
        <v>9.4602706E9</v>
      </c>
      <c r="T26" s="23"/>
    </row>
    <row r="27" spans="8:8" ht="15.0" customFormat="1" customHeight="1">
      <c r="B27" s="22">
        <f t="shared" si="0"/>
        <v>24.0</v>
      </c>
      <c r="C27" s="23"/>
      <c r="D27" s="24"/>
      <c r="E27" s="24"/>
      <c r="F27" s="24"/>
      <c r="G27" s="24"/>
      <c r="H27" s="25"/>
      <c r="I27" s="26" t="s">
        <v>84</v>
      </c>
      <c r="J27" s="27"/>
      <c r="K27" s="27"/>
      <c r="L27" s="27"/>
      <c r="M27" s="27"/>
      <c r="N27" s="27"/>
      <c r="O27" s="27"/>
      <c r="P27" s="27"/>
      <c r="Q27" s="27"/>
      <c r="R27" s="27" t="s">
        <v>102</v>
      </c>
      <c r="S27" s="27">
        <v>9.875003536E9</v>
      </c>
      <c r="T27" s="23"/>
    </row>
    <row r="28" spans="8:8" ht="15.0" customFormat="1" customHeight="1">
      <c r="B28" s="22">
        <f t="shared" si="0"/>
        <v>25.0</v>
      </c>
      <c r="C28" s="23"/>
      <c r="D28" s="24"/>
      <c r="E28" s="24"/>
      <c r="F28" s="24"/>
      <c r="G28" s="24"/>
      <c r="H28" s="25"/>
      <c r="I28" s="26" t="s">
        <v>80</v>
      </c>
      <c r="J28" s="27"/>
      <c r="K28" s="27"/>
      <c r="L28" s="27"/>
      <c r="M28" s="27"/>
      <c r="N28" s="27"/>
      <c r="O28" s="27"/>
      <c r="P28" s="27"/>
      <c r="Q28" s="27"/>
      <c r="R28" s="27" t="s">
        <v>103</v>
      </c>
      <c r="S28" s="27">
        <v>9.784853871E9</v>
      </c>
      <c r="T28" s="23"/>
    </row>
    <row r="29" spans="8:8" ht="15.0" customFormat="1" customHeight="1">
      <c r="B29" s="22">
        <f t="shared" si="0"/>
        <v>26.0</v>
      </c>
      <c r="C29" s="23"/>
      <c r="D29" s="24"/>
      <c r="E29" s="24"/>
      <c r="F29" s="24"/>
      <c r="G29" s="24"/>
      <c r="H29" s="25"/>
      <c r="I29" s="26" t="s">
        <v>80</v>
      </c>
      <c r="J29" s="27"/>
      <c r="K29" s="27"/>
      <c r="L29" s="27"/>
      <c r="M29" s="27"/>
      <c r="N29" s="27"/>
      <c r="O29" s="27"/>
      <c r="P29" s="27"/>
      <c r="Q29" s="27"/>
      <c r="R29" s="27" t="s">
        <v>104</v>
      </c>
      <c r="S29" s="27">
        <v>6.378343604E9</v>
      </c>
      <c r="T29" s="23"/>
    </row>
    <row r="30" spans="8:8" ht="15.0" customFormat="1" customHeight="1">
      <c r="B30" s="22">
        <f t="shared" si="0"/>
        <v>27.0</v>
      </c>
      <c r="C30" s="23"/>
      <c r="D30" s="24"/>
      <c r="E30" s="24"/>
      <c r="F30" s="24"/>
      <c r="G30" s="24"/>
      <c r="H30" s="25"/>
      <c r="I30" s="26" t="s">
        <v>84</v>
      </c>
      <c r="J30" s="27"/>
      <c r="K30" s="27"/>
      <c r="L30" s="27"/>
      <c r="M30" s="27"/>
      <c r="N30" s="27"/>
      <c r="O30" s="27"/>
      <c r="P30" s="27"/>
      <c r="Q30" s="27"/>
      <c r="R30" s="27" t="s">
        <v>105</v>
      </c>
      <c r="S30" s="27">
        <v>8.23932407E9</v>
      </c>
      <c r="T30" s="23"/>
    </row>
    <row r="31" spans="8:8" ht="15.0" customFormat="1" customHeight="1">
      <c r="B31" s="22">
        <f t="shared" si="0"/>
        <v>28.0</v>
      </c>
      <c r="C31" s="23"/>
      <c r="D31" s="24"/>
      <c r="E31" s="24"/>
      <c r="F31" s="24"/>
      <c r="G31" s="24"/>
      <c r="H31" s="25"/>
      <c r="I31" s="26" t="s">
        <v>84</v>
      </c>
      <c r="J31" s="27"/>
      <c r="K31" s="27"/>
      <c r="L31" s="27"/>
      <c r="M31" s="27"/>
      <c r="N31" s="27"/>
      <c r="O31" s="27"/>
      <c r="P31" s="27"/>
      <c r="Q31" s="27"/>
      <c r="R31" s="27" t="s">
        <v>106</v>
      </c>
      <c r="S31" s="27">
        <v>8.890374296E9</v>
      </c>
      <c r="T31" s="23"/>
    </row>
    <row r="32" spans="8:8" ht="15.0" customFormat="1" customHeight="1">
      <c r="B32" s="22">
        <f t="shared" si="0"/>
        <v>29.0</v>
      </c>
      <c r="C32" s="23"/>
      <c r="D32" s="24"/>
      <c r="E32" s="24"/>
      <c r="F32" s="24"/>
      <c r="G32" s="24"/>
      <c r="H32" s="25"/>
      <c r="I32" s="26" t="s">
        <v>84</v>
      </c>
      <c r="J32" s="27"/>
      <c r="K32" s="27"/>
      <c r="L32" s="27"/>
      <c r="M32" s="27"/>
      <c r="N32" s="27"/>
      <c r="O32" s="27"/>
      <c r="P32" s="27"/>
      <c r="Q32" s="27"/>
      <c r="R32" s="27" t="s">
        <v>107</v>
      </c>
      <c r="S32" s="27">
        <v>8.058240466E9</v>
      </c>
      <c r="T32" s="23"/>
    </row>
    <row r="33" spans="8:8" ht="15.0" customFormat="1" customHeight="1">
      <c r="B33" s="22">
        <f t="shared" si="0"/>
        <v>30.0</v>
      </c>
      <c r="C33" s="23"/>
      <c r="D33" s="24"/>
      <c r="E33" s="24"/>
      <c r="F33" s="24"/>
      <c r="G33" s="24"/>
      <c r="H33" s="25"/>
      <c r="I33" s="26" t="s">
        <v>80</v>
      </c>
      <c r="J33" s="27"/>
      <c r="K33" s="27"/>
      <c r="L33" s="27"/>
      <c r="M33" s="27"/>
      <c r="N33" s="27"/>
      <c r="O33" s="27"/>
      <c r="P33" s="27"/>
      <c r="Q33" s="27"/>
      <c r="R33" s="27" t="s">
        <v>108</v>
      </c>
      <c r="S33" s="28">
        <v>9.079390391E9</v>
      </c>
      <c r="T33" s="23"/>
    </row>
    <row r="34" spans="8:8" ht="15.0" customFormat="1" customHeight="1">
      <c r="B34" s="22">
        <f t="shared" si="0"/>
        <v>31.0</v>
      </c>
      <c r="C34" s="23"/>
      <c r="D34" s="24"/>
      <c r="E34" s="24"/>
      <c r="F34" s="24"/>
      <c r="G34" s="24"/>
      <c r="H34" s="25"/>
      <c r="I34" s="29"/>
      <c r="J34" s="30"/>
      <c r="K34" s="23"/>
      <c r="L34" s="23"/>
      <c r="M34" s="23"/>
      <c r="N34" s="23"/>
      <c r="O34" s="23"/>
      <c r="P34" s="23"/>
      <c r="Q34" s="23"/>
      <c r="R34" s="24"/>
      <c r="S34" s="23"/>
      <c r="T34" s="23"/>
    </row>
    <row r="35" spans="8:8" ht="15.0" customFormat="1" customHeight="1">
      <c r="B35" s="22">
        <f t="shared" si="0"/>
        <v>32.0</v>
      </c>
      <c r="C35" s="23"/>
      <c r="D35" s="24"/>
      <c r="E35" s="24"/>
      <c r="F35" s="24"/>
      <c r="G35" s="24"/>
      <c r="H35" s="25"/>
      <c r="I35" s="29"/>
      <c r="J35" s="30"/>
      <c r="K35" s="23"/>
      <c r="L35" s="23"/>
      <c r="M35" s="23"/>
      <c r="N35" s="23"/>
      <c r="O35" s="23"/>
      <c r="P35" s="23"/>
      <c r="Q35" s="23"/>
      <c r="R35" s="24"/>
      <c r="S35" s="23"/>
      <c r="T35" s="23"/>
    </row>
    <row r="36" spans="8:8" ht="15.0" customFormat="1" customHeight="1">
      <c r="B36" s="22">
        <f t="shared" si="0"/>
        <v>33.0</v>
      </c>
      <c r="C36" s="23"/>
      <c r="D36" s="24"/>
      <c r="E36" s="24"/>
      <c r="F36" s="24"/>
      <c r="G36" s="24"/>
      <c r="H36" s="25"/>
      <c r="I36" s="29"/>
      <c r="J36" s="30"/>
      <c r="K36" s="23"/>
      <c r="L36" s="23"/>
      <c r="M36" s="23"/>
      <c r="N36" s="23"/>
      <c r="O36" s="23"/>
      <c r="P36" s="23"/>
      <c r="Q36" s="23"/>
      <c r="R36" s="24"/>
      <c r="S36" s="23"/>
      <c r="T36" s="23"/>
    </row>
    <row r="37" spans="8:8" ht="15.0" customFormat="1" customHeight="1">
      <c r="B37" s="22">
        <f t="shared" si="0"/>
        <v>34.0</v>
      </c>
      <c r="C37" s="23"/>
      <c r="D37" s="24"/>
      <c r="E37" s="24"/>
      <c r="F37" s="24"/>
      <c r="G37" s="24"/>
      <c r="H37" s="25"/>
      <c r="I37" s="29"/>
      <c r="J37" s="30"/>
      <c r="K37" s="23"/>
      <c r="L37" s="23"/>
      <c r="M37" s="23"/>
      <c r="N37" s="23"/>
      <c r="O37" s="23"/>
      <c r="P37" s="23"/>
      <c r="Q37" s="23"/>
      <c r="R37" s="24"/>
      <c r="S37" s="23"/>
      <c r="T37" s="23"/>
    </row>
    <row r="38" spans="8:8" ht="15.0" customFormat="1" customHeight="1">
      <c r="B38" s="22">
        <f t="shared" si="0"/>
        <v>35.0</v>
      </c>
      <c r="C38" s="23"/>
      <c r="D38" s="24"/>
      <c r="E38" s="24"/>
      <c r="F38" s="24"/>
      <c r="G38" s="24"/>
      <c r="H38" s="25"/>
      <c r="I38" s="29"/>
      <c r="J38" s="30"/>
      <c r="K38" s="23"/>
      <c r="L38" s="23"/>
      <c r="M38" s="23"/>
      <c r="N38" s="23"/>
      <c r="O38" s="23"/>
      <c r="P38" s="23"/>
      <c r="Q38" s="23"/>
      <c r="R38" s="24"/>
      <c r="S38" s="23"/>
      <c r="T38" s="23"/>
    </row>
    <row r="39" spans="8:8" ht="15.0" customFormat="1" customHeight="1">
      <c r="B39" s="22">
        <f t="shared" si="0"/>
        <v>36.0</v>
      </c>
      <c r="C39" s="23"/>
      <c r="D39" s="24"/>
      <c r="E39" s="24"/>
      <c r="F39" s="24"/>
      <c r="G39" s="24"/>
      <c r="H39" s="25"/>
      <c r="I39" s="29"/>
      <c r="J39" s="30"/>
      <c r="K39" s="23"/>
      <c r="L39" s="23"/>
      <c r="M39" s="23"/>
      <c r="N39" s="23"/>
      <c r="O39" s="23"/>
      <c r="P39" s="23"/>
      <c r="Q39" s="23"/>
      <c r="R39" s="24"/>
      <c r="S39" s="23"/>
      <c r="T39" s="23"/>
    </row>
    <row r="40" spans="8:8" ht="15.0" customFormat="1" customHeight="1">
      <c r="B40" s="22">
        <f t="shared" si="0"/>
        <v>37.0</v>
      </c>
      <c r="C40" s="23"/>
      <c r="D40" s="24"/>
      <c r="E40" s="24"/>
      <c r="F40" s="24"/>
      <c r="G40" s="24"/>
      <c r="H40" s="25"/>
      <c r="I40" s="29"/>
      <c r="J40" s="30"/>
      <c r="K40" s="23"/>
      <c r="L40" s="23"/>
      <c r="M40" s="23"/>
      <c r="N40" s="23"/>
      <c r="O40" s="23"/>
      <c r="P40" s="23"/>
      <c r="Q40" s="23"/>
      <c r="R40" s="24"/>
      <c r="S40" s="23"/>
      <c r="T40" s="23"/>
    </row>
    <row r="41" spans="8:8" ht="15.0" customFormat="1" customHeight="1">
      <c r="B41" s="22">
        <f t="shared" si="0"/>
        <v>38.0</v>
      </c>
      <c r="C41" s="23"/>
      <c r="D41" s="24"/>
      <c r="E41" s="24"/>
      <c r="F41" s="24"/>
      <c r="G41" s="24"/>
      <c r="H41" s="25"/>
      <c r="I41" s="29"/>
      <c r="J41" s="30"/>
      <c r="K41" s="23"/>
      <c r="L41" s="23"/>
      <c r="M41" s="23"/>
      <c r="N41" s="23"/>
      <c r="O41" s="23"/>
      <c r="P41" s="23"/>
      <c r="Q41" s="23"/>
      <c r="R41" s="24"/>
      <c r="S41" s="23"/>
      <c r="T41" s="23"/>
    </row>
    <row r="42" spans="8:8" ht="15.0" customFormat="1" customHeight="1">
      <c r="B42" s="22">
        <f t="shared" si="0"/>
        <v>39.0</v>
      </c>
      <c r="C42" s="23"/>
      <c r="D42" s="24"/>
      <c r="E42" s="24"/>
      <c r="F42" s="24"/>
      <c r="G42" s="24"/>
      <c r="H42" s="25"/>
      <c r="I42" s="29"/>
      <c r="J42" s="30"/>
      <c r="K42" s="23"/>
      <c r="L42" s="23"/>
      <c r="M42" s="23"/>
      <c r="N42" s="23"/>
      <c r="O42" s="23"/>
      <c r="P42" s="23"/>
      <c r="Q42" s="23"/>
      <c r="R42" s="24"/>
      <c r="S42" s="23"/>
      <c r="T42" s="23"/>
    </row>
    <row r="43" spans="8:8" ht="15.0" customFormat="1" customHeight="1">
      <c r="B43" s="22">
        <f t="shared" si="0"/>
        <v>40.0</v>
      </c>
      <c r="C43" s="23"/>
      <c r="D43" s="24"/>
      <c r="E43" s="24"/>
      <c r="F43" s="24"/>
      <c r="G43" s="24"/>
      <c r="H43" s="25"/>
      <c r="I43" s="29"/>
      <c r="J43" s="30"/>
      <c r="K43" s="23"/>
      <c r="L43" s="23"/>
      <c r="M43" s="23"/>
      <c r="N43" s="23"/>
      <c r="O43" s="23"/>
      <c r="P43" s="23"/>
      <c r="Q43" s="23"/>
      <c r="R43" s="24"/>
      <c r="S43" s="23"/>
      <c r="T43" s="23"/>
    </row>
    <row r="44" spans="8:8" ht="15.0" customFormat="1" customHeight="1">
      <c r="B44" s="22">
        <f t="shared" si="0"/>
        <v>41.0</v>
      </c>
      <c r="C44" s="23"/>
      <c r="D44" s="24"/>
      <c r="E44" s="24"/>
      <c r="F44" s="24"/>
      <c r="G44" s="24"/>
      <c r="H44" s="25"/>
      <c r="I44" s="29"/>
      <c r="J44" s="30"/>
      <c r="K44" s="23"/>
      <c r="L44" s="23"/>
      <c r="M44" s="23"/>
      <c r="N44" s="23"/>
      <c r="O44" s="23"/>
      <c r="P44" s="23"/>
      <c r="Q44" s="23"/>
      <c r="R44" s="24"/>
      <c r="S44" s="23"/>
      <c r="T44" s="23"/>
    </row>
    <row r="45" spans="8:8" ht="15.0" customFormat="1" customHeight="1">
      <c r="B45" s="22">
        <f t="shared" si="0"/>
        <v>42.0</v>
      </c>
      <c r="C45" s="23"/>
      <c r="D45" s="24"/>
      <c r="E45" s="24"/>
      <c r="F45" s="24"/>
      <c r="G45" s="24"/>
      <c r="H45" s="25"/>
      <c r="I45" s="29"/>
      <c r="J45" s="30"/>
      <c r="K45" s="23"/>
      <c r="L45" s="23"/>
      <c r="M45" s="23"/>
      <c r="N45" s="23"/>
      <c r="O45" s="23"/>
      <c r="P45" s="23"/>
      <c r="Q45" s="23"/>
      <c r="R45" s="24"/>
      <c r="S45" s="23"/>
      <c r="T45" s="23"/>
    </row>
    <row r="46" spans="8:8" ht="15.0" customFormat="1" customHeight="1">
      <c r="B46" s="22">
        <f t="shared" si="0"/>
        <v>43.0</v>
      </c>
      <c r="C46" s="23"/>
      <c r="D46" s="24"/>
      <c r="E46" s="24"/>
      <c r="F46" s="24"/>
      <c r="G46" s="24"/>
      <c r="H46" s="25"/>
      <c r="I46" s="29"/>
      <c r="J46" s="30"/>
      <c r="K46" s="23"/>
      <c r="L46" s="23"/>
      <c r="M46" s="23"/>
      <c r="N46" s="23"/>
      <c r="O46" s="23"/>
      <c r="P46" s="23"/>
      <c r="Q46" s="23"/>
      <c r="R46" s="24"/>
      <c r="S46" s="23"/>
      <c r="T46" s="23"/>
    </row>
    <row r="47" spans="8:8" ht="15.0" customFormat="1" customHeight="1">
      <c r="B47" s="22">
        <f t="shared" si="0"/>
        <v>44.0</v>
      </c>
      <c r="C47" s="23"/>
      <c r="D47" s="24"/>
      <c r="E47" s="24"/>
      <c r="F47" s="24"/>
      <c r="G47" s="24"/>
      <c r="H47" s="25"/>
      <c r="I47" s="29"/>
      <c r="J47" s="30"/>
      <c r="K47" s="23"/>
      <c r="L47" s="23"/>
      <c r="M47" s="23"/>
      <c r="N47" s="23"/>
      <c r="O47" s="23"/>
      <c r="P47" s="23"/>
      <c r="Q47" s="23"/>
      <c r="R47" s="24"/>
      <c r="S47" s="23"/>
      <c r="T47" s="23"/>
    </row>
    <row r="48" spans="8:8" ht="15.0" customFormat="1" customHeight="1">
      <c r="B48" s="22">
        <f t="shared" si="0"/>
        <v>45.0</v>
      </c>
      <c r="C48" s="23"/>
      <c r="D48" s="24"/>
      <c r="E48" s="24"/>
      <c r="F48" s="24"/>
      <c r="G48" s="24"/>
      <c r="H48" s="25"/>
      <c r="I48" s="29"/>
      <c r="J48" s="30"/>
      <c r="K48" s="23"/>
      <c r="L48" s="23"/>
      <c r="M48" s="23"/>
      <c r="N48" s="23"/>
      <c r="O48" s="23"/>
      <c r="P48" s="23"/>
      <c r="Q48" s="23"/>
      <c r="R48" s="24"/>
      <c r="S48" s="23"/>
      <c r="T48" s="23"/>
    </row>
    <row r="49" spans="8:8" ht="15.0" customFormat="1" customHeight="1">
      <c r="B49" s="22">
        <f t="shared" si="0"/>
        <v>46.0</v>
      </c>
      <c r="C49" s="23"/>
      <c r="D49" s="24"/>
      <c r="E49" s="24"/>
      <c r="F49" s="24"/>
      <c r="G49" s="24"/>
      <c r="H49" s="25"/>
      <c r="I49" s="29"/>
      <c r="J49" s="30"/>
      <c r="K49" s="23"/>
      <c r="L49" s="23"/>
      <c r="M49" s="23"/>
      <c r="N49" s="23"/>
      <c r="O49" s="23"/>
      <c r="P49" s="23"/>
      <c r="Q49" s="23"/>
      <c r="R49" s="24"/>
      <c r="S49" s="23"/>
      <c r="T49" s="23"/>
    </row>
    <row r="50" spans="8:8" ht="15.0" customFormat="1" customHeight="1">
      <c r="B50" s="22">
        <f t="shared" si="0"/>
        <v>47.0</v>
      </c>
      <c r="C50" s="23"/>
      <c r="D50" s="24"/>
      <c r="E50" s="24"/>
      <c r="F50" s="24"/>
      <c r="G50" s="24"/>
      <c r="H50" s="25"/>
      <c r="I50" s="29"/>
      <c r="J50" s="30"/>
      <c r="K50" s="23"/>
      <c r="L50" s="23"/>
      <c r="M50" s="23"/>
      <c r="N50" s="23"/>
      <c r="O50" s="23"/>
      <c r="P50" s="23"/>
      <c r="Q50" s="23"/>
      <c r="R50" s="24"/>
      <c r="S50" s="23"/>
      <c r="T50" s="23"/>
    </row>
    <row r="51" spans="8:8" ht="15.0" customFormat="1" customHeight="1">
      <c r="B51" s="22">
        <f t="shared" si="0"/>
        <v>48.0</v>
      </c>
      <c r="C51" s="23"/>
      <c r="D51" s="24"/>
      <c r="E51" s="24"/>
      <c r="F51" s="24"/>
      <c r="G51" s="24"/>
      <c r="H51" s="25"/>
      <c r="I51" s="29"/>
      <c r="J51" s="30"/>
      <c r="K51" s="23"/>
      <c r="L51" s="23"/>
      <c r="M51" s="23"/>
      <c r="N51" s="23"/>
      <c r="O51" s="23"/>
      <c r="P51" s="23"/>
      <c r="Q51" s="23"/>
      <c r="R51" s="24"/>
      <c r="S51" s="23"/>
      <c r="T51" s="23"/>
    </row>
    <row r="52" spans="8:8" ht="15.0" customFormat="1" customHeight="1">
      <c r="B52" s="22">
        <f t="shared" si="0"/>
        <v>49.0</v>
      </c>
      <c r="C52" s="23"/>
      <c r="D52" s="24"/>
      <c r="E52" s="24"/>
      <c r="F52" s="24"/>
      <c r="G52" s="24"/>
      <c r="H52" s="25"/>
      <c r="I52" s="29"/>
      <c r="J52" s="30"/>
      <c r="K52" s="23"/>
      <c r="L52" s="23"/>
      <c r="M52" s="23"/>
      <c r="N52" s="23"/>
      <c r="O52" s="23"/>
      <c r="P52" s="23"/>
      <c r="Q52" s="23"/>
      <c r="R52" s="24"/>
      <c r="S52" s="23"/>
      <c r="T52" s="23"/>
    </row>
    <row r="53" spans="8:8" ht="15.0" customFormat="1" customHeight="1">
      <c r="B53" s="22">
        <f t="shared" si="0"/>
        <v>50.0</v>
      </c>
      <c r="C53" s="23"/>
      <c r="D53" s="24"/>
      <c r="E53" s="24"/>
      <c r="F53" s="24"/>
      <c r="G53" s="24"/>
      <c r="H53" s="25"/>
      <c r="I53" s="29"/>
      <c r="J53" s="30"/>
      <c r="K53" s="23"/>
      <c r="L53" s="23"/>
      <c r="M53" s="23"/>
      <c r="N53" s="23"/>
      <c r="O53" s="23"/>
      <c r="P53" s="23"/>
      <c r="Q53" s="23"/>
      <c r="R53" s="24"/>
      <c r="S53" s="23"/>
      <c r="T53" s="23"/>
    </row>
    <row r="54" spans="8:8" ht="15.0" customFormat="1" customHeight="1">
      <c r="B54" s="22">
        <f t="shared" si="0"/>
        <v>51.0</v>
      </c>
      <c r="C54" s="23"/>
      <c r="D54" s="24"/>
      <c r="E54" s="24"/>
      <c r="F54" s="24"/>
      <c r="G54" s="24"/>
      <c r="H54" s="25"/>
      <c r="I54" s="29"/>
      <c r="J54" s="30"/>
      <c r="K54" s="23"/>
      <c r="L54" s="23"/>
      <c r="M54" s="23"/>
      <c r="N54" s="23"/>
      <c r="O54" s="23"/>
      <c r="P54" s="23"/>
      <c r="Q54" s="23"/>
      <c r="R54" s="24"/>
      <c r="S54" s="23"/>
      <c r="T54" s="23"/>
    </row>
    <row r="55" spans="8:8" ht="15.0" customFormat="1" customHeight="1">
      <c r="B55" s="22">
        <f t="shared" si="0"/>
        <v>52.0</v>
      </c>
      <c r="C55" s="23"/>
      <c r="D55" s="24"/>
      <c r="E55" s="24"/>
      <c r="F55" s="24"/>
      <c r="G55" s="24"/>
      <c r="H55" s="25"/>
      <c r="I55" s="29"/>
      <c r="J55" s="30"/>
      <c r="K55" s="23"/>
      <c r="L55" s="23"/>
      <c r="M55" s="23"/>
      <c r="N55" s="23"/>
      <c r="O55" s="23"/>
      <c r="P55" s="23"/>
      <c r="Q55" s="23"/>
      <c r="R55" s="24"/>
      <c r="S55" s="23"/>
      <c r="T55" s="23"/>
    </row>
    <row r="56" spans="8:8" ht="15.0" customFormat="1" customHeight="1">
      <c r="B56" s="22">
        <f t="shared" si="0"/>
        <v>53.0</v>
      </c>
      <c r="C56" s="23"/>
      <c r="D56" s="24"/>
      <c r="E56" s="24"/>
      <c r="F56" s="24"/>
      <c r="G56" s="24"/>
      <c r="H56" s="25"/>
      <c r="I56" s="29"/>
      <c r="J56" s="30"/>
      <c r="K56" s="23"/>
      <c r="L56" s="23"/>
      <c r="M56" s="23"/>
      <c r="N56" s="23"/>
      <c r="O56" s="23"/>
      <c r="P56" s="23"/>
      <c r="Q56" s="23"/>
      <c r="R56" s="24"/>
      <c r="S56" s="23"/>
      <c r="T56" s="23"/>
    </row>
    <row r="57" spans="8:8" ht="15.0" customFormat="1" customHeight="1">
      <c r="B57" s="22">
        <f t="shared" si="0"/>
        <v>54.0</v>
      </c>
      <c r="C57" s="23"/>
      <c r="D57" s="24"/>
      <c r="E57" s="24"/>
      <c r="F57" s="24"/>
      <c r="G57" s="24"/>
      <c r="H57" s="25"/>
      <c r="I57" s="29"/>
      <c r="J57" s="30"/>
      <c r="K57" s="23"/>
      <c r="L57" s="23"/>
      <c r="M57" s="23"/>
      <c r="N57" s="23"/>
      <c r="O57" s="23"/>
      <c r="P57" s="23"/>
      <c r="Q57" s="23"/>
      <c r="R57" s="24"/>
      <c r="S57" s="23"/>
      <c r="T57" s="23"/>
    </row>
    <row r="58" spans="8:8" ht="15.0" customFormat="1" customHeight="1">
      <c r="B58" s="22">
        <f t="shared" si="0"/>
        <v>55.0</v>
      </c>
      <c r="C58" s="23"/>
      <c r="D58" s="24"/>
      <c r="E58" s="24"/>
      <c r="F58" s="24"/>
      <c r="G58" s="24"/>
      <c r="H58" s="25"/>
      <c r="I58" s="29"/>
      <c r="J58" s="30"/>
      <c r="K58" s="23"/>
      <c r="L58" s="23"/>
      <c r="M58" s="23"/>
      <c r="N58" s="23"/>
      <c r="O58" s="23"/>
      <c r="P58" s="23"/>
      <c r="Q58" s="23"/>
      <c r="R58" s="24"/>
      <c r="S58" s="23"/>
      <c r="T58" s="23"/>
    </row>
    <row r="59" spans="8:8" ht="15.0" customFormat="1" customHeight="1">
      <c r="B59" s="22">
        <f t="shared" si="0"/>
        <v>56.0</v>
      </c>
      <c r="C59" s="23"/>
      <c r="D59" s="24"/>
      <c r="E59" s="24"/>
      <c r="F59" s="24"/>
      <c r="G59" s="24"/>
      <c r="H59" s="25"/>
      <c r="I59" s="29"/>
      <c r="J59" s="30"/>
      <c r="K59" s="23"/>
      <c r="L59" s="23"/>
      <c r="M59" s="23"/>
      <c r="N59" s="23"/>
      <c r="O59" s="23"/>
      <c r="P59" s="23"/>
      <c r="Q59" s="23"/>
      <c r="R59" s="24"/>
      <c r="S59" s="23"/>
      <c r="T59" s="23"/>
    </row>
    <row r="60" spans="8:8" ht="15.0" customFormat="1" customHeight="1">
      <c r="B60" s="22">
        <f t="shared" si="0"/>
        <v>57.0</v>
      </c>
      <c r="C60" s="23"/>
      <c r="D60" s="24"/>
      <c r="E60" s="24"/>
      <c r="F60" s="24"/>
      <c r="G60" s="24"/>
      <c r="H60" s="25"/>
      <c r="I60" s="29"/>
      <c r="J60" s="30"/>
      <c r="K60" s="23"/>
      <c r="L60" s="23"/>
      <c r="M60" s="23"/>
      <c r="N60" s="23"/>
      <c r="O60" s="23"/>
      <c r="P60" s="23"/>
      <c r="Q60" s="23"/>
      <c r="R60" s="24"/>
      <c r="S60" s="23"/>
      <c r="T60" s="23"/>
    </row>
    <row r="61" spans="8:8" ht="15.0" customFormat="1" customHeight="1">
      <c r="B61" s="22">
        <f t="shared" si="0"/>
        <v>58.0</v>
      </c>
      <c r="C61" s="23"/>
      <c r="D61" s="24"/>
      <c r="E61" s="24"/>
      <c r="F61" s="24"/>
      <c r="G61" s="24"/>
      <c r="H61" s="25"/>
      <c r="I61" s="29"/>
      <c r="J61" s="30"/>
      <c r="K61" s="23"/>
      <c r="L61" s="23"/>
      <c r="M61" s="23"/>
      <c r="N61" s="23"/>
      <c r="O61" s="23"/>
      <c r="P61" s="23"/>
      <c r="Q61" s="23"/>
      <c r="R61" s="24"/>
      <c r="S61" s="23"/>
      <c r="T61" s="23"/>
    </row>
    <row r="62" spans="8:8" ht="15.0" customFormat="1" customHeight="1">
      <c r="B62" s="22">
        <f t="shared" si="0"/>
        <v>59.0</v>
      </c>
      <c r="C62" s="23"/>
      <c r="D62" s="24"/>
      <c r="E62" s="24"/>
      <c r="F62" s="24"/>
      <c r="G62" s="24"/>
      <c r="H62" s="25"/>
      <c r="I62" s="29"/>
      <c r="J62" s="30"/>
      <c r="K62" s="23"/>
      <c r="L62" s="23"/>
      <c r="M62" s="23"/>
      <c r="N62" s="23"/>
      <c r="O62" s="23"/>
      <c r="P62" s="23"/>
      <c r="Q62" s="23"/>
      <c r="R62" s="24"/>
      <c r="S62" s="23"/>
      <c r="T62" s="23"/>
    </row>
    <row r="63" spans="8:8" ht="15.0" customFormat="1" customHeight="1">
      <c r="B63" s="22">
        <f t="shared" si="0"/>
        <v>60.0</v>
      </c>
      <c r="C63" s="23"/>
      <c r="D63" s="24"/>
      <c r="E63" s="24"/>
      <c r="F63" s="24"/>
      <c r="G63" s="24"/>
      <c r="H63" s="25"/>
      <c r="I63" s="29"/>
      <c r="J63" s="30"/>
      <c r="K63" s="23"/>
      <c r="L63" s="23"/>
      <c r="M63" s="23"/>
      <c r="N63" s="23"/>
      <c r="O63" s="23"/>
      <c r="P63" s="23"/>
      <c r="Q63" s="23"/>
      <c r="R63" s="24"/>
      <c r="S63" s="23"/>
      <c r="T63" s="23"/>
    </row>
    <row r="64" spans="8:8" ht="15.0" customFormat="1" customHeight="1">
      <c r="B64" s="22">
        <f t="shared" si="0"/>
        <v>61.0</v>
      </c>
      <c r="C64" s="23"/>
      <c r="D64" s="24"/>
      <c r="E64" s="24"/>
      <c r="F64" s="24"/>
      <c r="G64" s="24"/>
      <c r="H64" s="25"/>
      <c r="I64" s="29"/>
      <c r="J64" s="30"/>
      <c r="K64" s="23"/>
      <c r="L64" s="23"/>
      <c r="M64" s="23"/>
      <c r="N64" s="23"/>
      <c r="O64" s="23"/>
      <c r="P64" s="23"/>
      <c r="Q64" s="23"/>
      <c r="R64" s="24"/>
      <c r="S64" s="23"/>
      <c r="T64" s="23"/>
    </row>
    <row r="65" spans="8:8" ht="15.0" customFormat="1" customHeight="1">
      <c r="B65" s="22">
        <f t="shared" si="0"/>
        <v>62.0</v>
      </c>
      <c r="C65" s="23"/>
      <c r="D65" s="24"/>
      <c r="E65" s="24"/>
      <c r="F65" s="24"/>
      <c r="G65" s="24"/>
      <c r="H65" s="25"/>
      <c r="I65" s="29"/>
      <c r="J65" s="30"/>
      <c r="K65" s="23"/>
      <c r="L65" s="23"/>
      <c r="M65" s="23"/>
      <c r="N65" s="23"/>
      <c r="O65" s="23"/>
      <c r="P65" s="23"/>
      <c r="Q65" s="23"/>
      <c r="R65" s="24"/>
      <c r="S65" s="23"/>
      <c r="T65" s="23"/>
    </row>
    <row r="66" spans="8:8" ht="15.0" customFormat="1" customHeight="1">
      <c r="B66" s="22">
        <f t="shared" si="0"/>
        <v>63.0</v>
      </c>
      <c r="C66" s="23"/>
      <c r="D66" s="24"/>
      <c r="E66" s="24"/>
      <c r="F66" s="24"/>
      <c r="G66" s="24"/>
      <c r="H66" s="25"/>
      <c r="I66" s="29"/>
      <c r="J66" s="30"/>
      <c r="K66" s="23"/>
      <c r="L66" s="23"/>
      <c r="M66" s="23"/>
      <c r="N66" s="23"/>
      <c r="O66" s="23"/>
      <c r="P66" s="23"/>
      <c r="Q66" s="23"/>
      <c r="R66" s="24"/>
      <c r="S66" s="23"/>
      <c r="T66" s="23"/>
    </row>
    <row r="67" spans="8:8" ht="15.0" customFormat="1" customHeight="1">
      <c r="B67" s="22">
        <f t="shared" si="0"/>
        <v>64.0</v>
      </c>
      <c r="C67" s="23"/>
      <c r="D67" s="24"/>
      <c r="E67" s="24"/>
      <c r="F67" s="24"/>
      <c r="G67" s="24"/>
      <c r="H67" s="25"/>
      <c r="I67" s="29"/>
      <c r="J67" s="30"/>
      <c r="K67" s="23"/>
      <c r="L67" s="23"/>
      <c r="M67" s="23"/>
      <c r="N67" s="23"/>
      <c r="O67" s="23"/>
      <c r="P67" s="23"/>
      <c r="Q67" s="23"/>
      <c r="R67" s="24"/>
      <c r="S67" s="23"/>
      <c r="T67" s="23"/>
    </row>
    <row r="68" spans="8:8" ht="15.0" customFormat="1" customHeight="1">
      <c r="B68" s="22">
        <f t="shared" si="0"/>
        <v>65.0</v>
      </c>
      <c r="C68" s="23"/>
      <c r="D68" s="24"/>
      <c r="E68" s="24"/>
      <c r="F68" s="24"/>
      <c r="G68" s="24"/>
      <c r="H68" s="25"/>
      <c r="I68" s="29"/>
      <c r="J68" s="30"/>
      <c r="K68" s="23"/>
      <c r="L68" s="23"/>
      <c r="M68" s="23"/>
      <c r="N68" s="23"/>
      <c r="O68" s="23"/>
      <c r="P68" s="23"/>
      <c r="Q68" s="23"/>
      <c r="R68" s="24"/>
      <c r="S68" s="23"/>
      <c r="T68" s="23"/>
    </row>
    <row r="69" spans="8:8" ht="15.0" customFormat="1" customHeight="1">
      <c r="B69" s="22">
        <f t="shared" si="0"/>
        <v>66.0</v>
      </c>
      <c r="C69" s="23"/>
      <c r="D69" s="24"/>
      <c r="E69" s="24"/>
      <c r="F69" s="24"/>
      <c r="G69" s="24"/>
      <c r="H69" s="25"/>
      <c r="I69" s="29"/>
      <c r="J69" s="30"/>
      <c r="K69" s="23"/>
      <c r="L69" s="23"/>
      <c r="M69" s="23"/>
      <c r="N69" s="23"/>
      <c r="O69" s="23"/>
      <c r="P69" s="23"/>
      <c r="Q69" s="23"/>
      <c r="R69" s="24"/>
      <c r="S69" s="23"/>
      <c r="T69" s="23"/>
    </row>
    <row r="70" spans="8:8" ht="15.0" customFormat="1" customHeight="1">
      <c r="B70" s="22">
        <f t="shared" si="1" ref="B70:B73">B69+1</f>
        <v>67.0</v>
      </c>
      <c r="C70" s="23"/>
      <c r="D70" s="24"/>
      <c r="E70" s="24"/>
      <c r="F70" s="24"/>
      <c r="G70" s="24"/>
      <c r="H70" s="25"/>
      <c r="I70" s="29"/>
      <c r="J70" s="30"/>
      <c r="K70" s="23"/>
      <c r="L70" s="23"/>
      <c r="M70" s="23"/>
      <c r="N70" s="23"/>
      <c r="O70" s="23"/>
      <c r="P70" s="23"/>
      <c r="Q70" s="23"/>
      <c r="R70" s="24"/>
      <c r="S70" s="23"/>
      <c r="T70" s="23"/>
    </row>
    <row r="71" spans="8:8" ht="15.0" customFormat="1" customHeight="1">
      <c r="B71" s="22">
        <f t="shared" si="1"/>
        <v>68.0</v>
      </c>
      <c r="C71" s="23"/>
      <c r="D71" s="24"/>
      <c r="E71" s="24"/>
      <c r="F71" s="24"/>
      <c r="G71" s="24"/>
      <c r="H71" s="25"/>
      <c r="I71" s="29"/>
      <c r="J71" s="30"/>
      <c r="K71" s="23"/>
      <c r="L71" s="23"/>
      <c r="M71" s="23"/>
      <c r="N71" s="23"/>
      <c r="O71" s="23"/>
      <c r="P71" s="23"/>
      <c r="Q71" s="23"/>
      <c r="R71" s="24"/>
      <c r="S71" s="23"/>
      <c r="T71" s="23"/>
    </row>
    <row r="72" spans="8:8" ht="15.0" customFormat="1" customHeight="1">
      <c r="B72" s="22">
        <f t="shared" si="1"/>
        <v>69.0</v>
      </c>
      <c r="C72" s="23"/>
      <c r="D72" s="24"/>
      <c r="E72" s="24"/>
      <c r="F72" s="24"/>
      <c r="G72" s="24"/>
      <c r="H72" s="25"/>
      <c r="I72" s="29"/>
      <c r="J72" s="30"/>
      <c r="K72" s="23"/>
      <c r="L72" s="23"/>
      <c r="M72" s="23"/>
      <c r="N72" s="23"/>
      <c r="O72" s="23"/>
      <c r="P72" s="23"/>
      <c r="Q72" s="23"/>
      <c r="R72" s="24"/>
      <c r="S72" s="23"/>
      <c r="T72" s="23"/>
    </row>
    <row r="73" spans="8:8" ht="15.0" customFormat="1" customHeight="1">
      <c r="B73" s="22">
        <f t="shared" si="1"/>
        <v>70.0</v>
      </c>
      <c r="C73" s="23"/>
      <c r="D73" s="24"/>
      <c r="E73" s="24"/>
      <c r="F73" s="24"/>
      <c r="G73" s="24"/>
      <c r="H73" s="25"/>
      <c r="I73" s="29"/>
      <c r="J73" s="30"/>
      <c r="K73" s="23"/>
      <c r="L73" s="23"/>
      <c r="M73" s="23"/>
      <c r="N73" s="23"/>
      <c r="O73" s="23"/>
      <c r="P73" s="23"/>
      <c r="Q73" s="23"/>
      <c r="R73" s="24"/>
      <c r="S73" s="23"/>
      <c r="T73" s="23"/>
    </row>
  </sheetData>
  <mergeCells count="1">
    <mergeCell ref="K2:Q2"/>
  </mergeCells>
  <conditionalFormatting sqref="S4:S32 S34:S73">
    <cfRule type="duplicateValues" priority="1946" dxfId="0"/>
    <cfRule type="duplicateValues" priority="1947" dxfId="1"/>
    <cfRule type="duplicateValues" priority="1945" dxfId="2"/>
    <cfRule type="duplicateValues" priority="1951" dxfId="3"/>
    <cfRule type="duplicateValues" priority="1948" dxfId="4"/>
    <cfRule type="duplicateValues" priority="1949" dxfId="5"/>
    <cfRule type="duplicateValues" priority="1944" dxfId="6"/>
    <cfRule type="duplicateValues" priority="1950" dxfId="7"/>
  </conditionalFormatting>
  <conditionalFormatting sqref="S1:S32 S34:S1048576">
    <cfRule type="duplicateValues" priority="1838" dxfId="8"/>
    <cfRule type="duplicateValues" priority="1843" dxfId="9"/>
    <cfRule type="duplicateValues" priority="1839" dxfId="10"/>
    <cfRule type="duplicateValues" priority="1841" dxfId="11"/>
    <cfRule type="duplicateValues" priority="1840" dxfId="12"/>
    <cfRule type="duplicateValues" priority="1842" dxfId="13"/>
    <cfRule type="duplicateValues" priority="1844" dxfId="14"/>
    <cfRule type="duplicateValues" priority="1846" dxfId="15"/>
    <cfRule type="duplicateValues" priority="1845" dxfId="16"/>
    <cfRule type="duplicateValues" priority="1" dxfId="17"/>
  </conditionalFormatting>
  <conditionalFormatting sqref="S2:S3">
    <cfRule type="duplicateValues" priority="1615" dxfId="18"/>
    <cfRule type="duplicateValues" priority="1616" dxfId="19"/>
    <cfRule type="duplicateValues" priority="1614" dxfId="20"/>
  </conditionalFormatting>
  <conditionalFormatting sqref="S74:S1048576 S1:S3">
    <cfRule type="duplicateValues" priority="1818" dxfId="21"/>
    <cfRule type="duplicateValues" priority="1817" dxfId="22"/>
    <cfRule type="duplicateValues" priority="1821" dxfId="23"/>
    <cfRule type="duplicateValues" priority="1814" dxfId="24"/>
    <cfRule type="duplicateValues" priority="1819" dxfId="25"/>
    <cfRule type="duplicateValues" priority="1820" dxfId="26"/>
    <cfRule type="duplicateValues" priority="1813" dxfId="27"/>
    <cfRule type="duplicateValues" priority="1816" dxfId="28"/>
    <cfRule type="duplicateValues" priority="1815" dxfId="29"/>
  </conditionalFormatting>
  <dataValidations count="4">
    <dataValidation allowBlank="1" type="list" errorStyle="stop" showInputMessage="1" showErrorMessage="1" sqref="K4:O73">
      <formula1>"Yes,No"</formula1>
    </dataValidation>
    <dataValidation allowBlank="1" type="list" errorStyle="stop" showInputMessage="1" showErrorMessage="1" sqref="Q4:Q73">
      <formula1>"Dealer,ARS,Gram Bandhu,Shoorveer Contractor"</formula1>
    </dataValidation>
    <dataValidation allowBlank="1" type="list" errorStyle="stop" showInputMessage="1" showErrorMessage="1" sqref="J4:J73">
      <formula1>"Interested, Not Interested, Soft Engagement"</formula1>
    </dataValidation>
    <dataValidation allowBlank="1" type="list" errorStyle="stop" showInputMessage="1" showErrorMessage="1" sqref="P4:P73">
      <formula1>"1-2 months,2-3 months,3-4 months"</formula1>
    </dataValidation>
  </dataValidation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V5"/>
  <sheetViews>
    <sheetView workbookViewId="0">
      <selection activeCell="C19" sqref="C19"/>
    </sheetView>
  </sheetViews>
  <sheetFormatPr defaultRowHeight="15.0" defaultColWidth="10"/>
  <cols>
    <col min="1" max="1" customWidth="1" bestFit="1" width="5.2851562" style="0"/>
    <col min="2" max="2" customWidth="1" bestFit="1" width="24.425781" style="0"/>
    <col min="3" max="3" customWidth="1" bestFit="1" width="8.5703125" style="0"/>
    <col min="4" max="4" customWidth="1" bestFit="1" width="16.710938" style="0"/>
    <col min="5" max="6" customWidth="1" bestFit="1" width="14.7109375" style="0"/>
    <col min="7" max="7" customWidth="1" bestFit="1" width="8.425781" style="0"/>
    <col min="8" max="8" customWidth="1" width="9.140625" style="0"/>
    <col min="9" max="9" customWidth="1" bestFit="1" width="27.570312" style="0"/>
    <col min="10" max="10" customWidth="1" width="8.855469" style="0"/>
    <col min="11" max="11" customWidth="1" bestFit="1" width="23.0" style="0"/>
    <col min="12" max="12" customWidth="1" width="13.7109375" style="0"/>
    <col min="13" max="13" customWidth="1" width="18.570312" style="0"/>
    <col min="14" max="14" customWidth="1" width="10.0" style="0"/>
    <col min="15" max="15" customWidth="1" width="7.8554688" style="0"/>
    <col min="16" max="16" customWidth="1" bestFit="1" width="40.285156" style="0"/>
    <col min="17" max="17" customWidth="1" width="10.5703125" style="0"/>
    <col min="18" max="18" customWidth="1" bestFit="1" width="12.285156" style="0"/>
    <col min="19" max="19" customWidth="1" width="40.140625" style="0"/>
    <col min="20" max="20" customWidth="1" width="11.7109375" style="0"/>
    <col min="21" max="21" customWidth="1" bestFit="1" width="43.570312" style="0"/>
  </cols>
  <sheetData>
    <row r="1" spans="8:8" ht="48.0">
      <c r="A1" s="31" t="s">
        <v>30</v>
      </c>
      <c r="B1" s="31" t="s">
        <v>23</v>
      </c>
      <c r="C1" s="32" t="s">
        <v>20</v>
      </c>
      <c r="D1" s="32" t="s">
        <v>21</v>
      </c>
      <c r="E1" s="32" t="s">
        <v>31</v>
      </c>
      <c r="F1" s="33" t="s">
        <v>25</v>
      </c>
      <c r="G1" s="34" t="s">
        <v>32</v>
      </c>
      <c r="H1" s="33" t="s">
        <v>33</v>
      </c>
      <c r="I1" s="33" t="s">
        <v>27</v>
      </c>
      <c r="J1" s="32" t="s">
        <v>34</v>
      </c>
      <c r="K1" s="32" t="s">
        <v>35</v>
      </c>
      <c r="L1" s="32" t="s">
        <v>36</v>
      </c>
      <c r="M1" s="32" t="s">
        <v>37</v>
      </c>
      <c r="N1" s="33" t="s">
        <v>38</v>
      </c>
      <c r="O1" s="33" t="s">
        <v>39</v>
      </c>
      <c r="P1" s="33" t="s">
        <v>40</v>
      </c>
      <c r="Q1" s="35" t="s">
        <v>41</v>
      </c>
      <c r="R1" s="36" t="s">
        <v>42</v>
      </c>
      <c r="S1" s="33" t="s">
        <v>43</v>
      </c>
      <c r="T1" s="37" t="s">
        <v>44</v>
      </c>
      <c r="U1" s="37" t="s">
        <v>23</v>
      </c>
    </row>
    <row r="2" spans="8:8">
      <c r="A2" s="38">
        <v>1.0</v>
      </c>
      <c r="B2" s="39"/>
      <c r="C2" s="40" t="s">
        <v>55</v>
      </c>
      <c r="D2" s="40" t="s">
        <v>57</v>
      </c>
      <c r="E2" s="40" t="s">
        <v>58</v>
      </c>
      <c r="F2" s="41" t="s">
        <v>58</v>
      </c>
      <c r="G2" s="42" t="s">
        <v>59</v>
      </c>
      <c r="H2" s="41">
        <v>1.3002433E7</v>
      </c>
      <c r="I2" s="41" t="s">
        <v>60</v>
      </c>
      <c r="J2" s="40" t="s">
        <v>45</v>
      </c>
      <c r="K2" s="40" t="s">
        <v>61</v>
      </c>
      <c r="L2" s="40" t="s">
        <v>29</v>
      </c>
      <c r="M2" s="40" t="s">
        <v>46</v>
      </c>
      <c r="N2" s="41">
        <v>30.0</v>
      </c>
      <c r="O2" s="41">
        <v>119044.0</v>
      </c>
      <c r="P2" s="41" t="s">
        <v>62</v>
      </c>
      <c r="Q2" s="43">
        <v>45038.0</v>
      </c>
      <c r="R2" s="41" t="s">
        <v>54</v>
      </c>
      <c r="S2" s="41" t="s">
        <v>63</v>
      </c>
      <c r="T2" s="44"/>
      <c r="U2" s="44"/>
    </row>
    <row r="3" spans="8:8">
      <c r="A3" s="38">
        <f>A2+1</f>
        <v>2.0</v>
      </c>
      <c r="B3" s="39"/>
      <c r="C3" s="40" t="s">
        <v>55</v>
      </c>
      <c r="D3" s="40" t="s">
        <v>64</v>
      </c>
      <c r="E3" s="40" t="s">
        <v>65</v>
      </c>
      <c r="F3" s="41" t="s">
        <v>65</v>
      </c>
      <c r="G3" s="42" t="s">
        <v>59</v>
      </c>
      <c r="H3" s="41">
        <v>1.3002991E7</v>
      </c>
      <c r="I3" s="41" t="s">
        <v>66</v>
      </c>
      <c r="J3" s="40" t="s">
        <v>45</v>
      </c>
      <c r="K3" s="40" t="s">
        <v>61</v>
      </c>
      <c r="L3" s="40" t="s">
        <v>29</v>
      </c>
      <c r="M3" s="40" t="s">
        <v>46</v>
      </c>
      <c r="N3" s="41">
        <v>30.0</v>
      </c>
      <c r="O3" s="41">
        <v>213868.0</v>
      </c>
      <c r="P3" s="41" t="s">
        <v>67</v>
      </c>
      <c r="Q3" s="43">
        <v>45021.0</v>
      </c>
      <c r="R3" s="41" t="s">
        <v>68</v>
      </c>
      <c r="S3" s="41" t="s">
        <v>69</v>
      </c>
      <c r="T3" s="44"/>
      <c r="U3" s="44"/>
    </row>
    <row r="4" spans="8:8">
      <c r="A4" s="38">
        <f t="shared" si="0" ref="A4:A5">A3+1</f>
        <v>3.0</v>
      </c>
      <c r="B4" s="39"/>
      <c r="C4" s="40" t="s">
        <v>55</v>
      </c>
      <c r="D4" s="40" t="s">
        <v>56</v>
      </c>
      <c r="E4" s="40" t="s">
        <v>49</v>
      </c>
      <c r="F4" s="41" t="s">
        <v>50</v>
      </c>
      <c r="G4" s="42" t="s">
        <v>59</v>
      </c>
      <c r="H4" s="41">
        <v>1.3000382E7</v>
      </c>
      <c r="I4" s="41" t="s">
        <v>51</v>
      </c>
      <c r="J4" s="40" t="s">
        <v>45</v>
      </c>
      <c r="K4" s="40" t="s">
        <v>61</v>
      </c>
      <c r="L4" s="40" t="s">
        <v>29</v>
      </c>
      <c r="M4" s="40" t="s">
        <v>46</v>
      </c>
      <c r="N4" s="41">
        <v>30.0</v>
      </c>
      <c r="O4" s="41">
        <v>141512.0</v>
      </c>
      <c r="P4" s="41" t="s">
        <v>70</v>
      </c>
      <c r="Q4" s="43">
        <v>45022.0</v>
      </c>
      <c r="R4" s="41" t="s">
        <v>47</v>
      </c>
      <c r="S4" s="41" t="s">
        <v>52</v>
      </c>
      <c r="T4" s="44"/>
      <c r="U4" s="44"/>
    </row>
    <row r="5" spans="8:8">
      <c r="A5" s="38">
        <f t="shared" si="0"/>
        <v>4.0</v>
      </c>
      <c r="B5" s="39"/>
      <c r="C5" s="40" t="s">
        <v>55</v>
      </c>
      <c r="D5" s="40" t="s">
        <v>56</v>
      </c>
      <c r="E5" s="40" t="s">
        <v>48</v>
      </c>
      <c r="F5" s="41" t="s">
        <v>71</v>
      </c>
      <c r="G5" s="42" t="s">
        <v>59</v>
      </c>
      <c r="H5" s="41">
        <v>1.3000379E7</v>
      </c>
      <c r="I5" s="41" t="s">
        <v>72</v>
      </c>
      <c r="J5" s="40" t="s">
        <v>45</v>
      </c>
      <c r="K5" s="40" t="s">
        <v>61</v>
      </c>
      <c r="L5" s="40" t="s">
        <v>29</v>
      </c>
      <c r="M5" s="40" t="s">
        <v>46</v>
      </c>
      <c r="N5" s="41">
        <v>30.0</v>
      </c>
      <c r="O5" s="41">
        <v>179894.0</v>
      </c>
      <c r="P5" s="41" t="s">
        <v>73</v>
      </c>
      <c r="Q5" s="43">
        <v>45019.0</v>
      </c>
      <c r="R5" s="41" t="s">
        <v>74</v>
      </c>
      <c r="S5" s="41" t="s">
        <v>75</v>
      </c>
      <c r="T5" s="44"/>
      <c r="U5" s="44"/>
    </row>
  </sheetData>
  <conditionalFormatting sqref="O5">
    <cfRule type="duplicateValues" priority="5" dxfId="30"/>
    <cfRule type="duplicateValues" priority="4" dxfId="31"/>
  </conditionalFormatting>
  <dataValidations count="6">
    <dataValidation allowBlank="1" type="list" errorStyle="stop" showInputMessage="1" promptTitle="SELECT FROM DROP DOWN" prompt="Please use the drop down only" showErrorMessage="1" errorTitle="WRONG ENTRY" error="INVALID SELECTION" sqref="M2:M5">
      <formula1>"Dealer Counter,ARS Counter,Common Place,On Site"</formula1>
    </dataValidation>
    <dataValidation allowBlank="1" type="any" operator="between" errorStyle="stop" showInputMessage="1" promptTitle="DD-MM-YY" showErrorMessage="1" sqref="Q4"/>
    <dataValidation allowBlank="1" type="list" errorStyle="stop" showInputMessage="1" promptTitle="SELECT FROM DROP DOWN" prompt="Please use the drop down only" showErrorMessage="1" errorTitle="WRONG ENTRY" error="Invalid Selection" sqref="J2:J5">
      <formula1>"SH,RE,SE,VE"</formula1>
    </dataValidation>
    <dataValidation allowBlank="1" type="list" errorStyle="stop" showInputMessage="1" promptTitle="SELECT FROM DROP DOWN" prompt="Please use the drop down only" showErrorMessage="1" errorTitle="WRONG ENTRY" error="INVALID SELECTION" sqref="L2:L5">
      <formula1>"Physical,Virtual"</formula1>
    </dataValidation>
    <dataValidation allowBlank="1" type="list" errorStyle="stop" showInputMessage="1" promptTitle="SELECT FROM DROP DOWN" prompt="Please use the drop down only" showErrorMessage="1" errorTitle="WRONG ENTRY" error="Invalid Selection" sqref="D2:D5">
      <formula1>State</formula1>
    </dataValidation>
    <dataValidation allowBlank="1" type="list" errorStyle="stop" showInputMessage="1" promptTitle="SELECT FROM DROP DOWN" prompt="Please use the drop down only" showErrorMessage="1" errorTitle="WRONG ENTRY" error="Invalid Selection" sqref="C2:C5">
      <formula1>"North-1,North-2,South,West-1,West-2"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2201117SI</dc:creator>
  <dcterms:created xsi:type="dcterms:W3CDTF">2015-06-05T12:47:20Z</dcterms:created>
  <dcterms:modified xsi:type="dcterms:W3CDTF">2023-04-28T13:36:51Z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a47919b5fbe6416e9d3a388f7ca9ca9b</vt:lpwstr>
  </property>
</Properties>
</file>