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/>
  </bookViews>
  <sheets>
    <sheet name="APR'21 MANGROL " sheetId="12" r:id="rId1"/>
    <sheet name="APR'21 WS NIMB" sheetId="17" r:id="rId2"/>
    <sheet name="TGT NIMB WS" sheetId="16" r:id="rId3"/>
    <sheet name="TGT MANGROL" sheetId="14" r:id="rId4"/>
  </sheets>
  <calcPr calcId="125725"/>
</workbook>
</file>

<file path=xl/calcChain.xml><?xml version="1.0" encoding="utf-8"?>
<calcChain xmlns="http://schemas.openxmlformats.org/spreadsheetml/2006/main">
  <c r="G29" i="16"/>
  <c r="G28" i="17"/>
  <c r="F28"/>
  <c r="H26"/>
  <c r="H25"/>
  <c r="H28" l="1"/>
  <c r="H29" s="1"/>
  <c r="H30" l="1"/>
  <c r="H31" s="1"/>
  <c r="G29" i="14"/>
  <c r="H26" i="12" l="1"/>
  <c r="G28" l="1"/>
  <c r="F28"/>
  <c r="H25"/>
  <c r="H28" s="1"/>
  <c r="F29" i="14" l="1"/>
  <c r="H26"/>
  <c r="H29" s="1"/>
  <c r="H29" i="12"/>
  <c r="H30"/>
  <c r="H30" i="14" l="1"/>
  <c r="H31"/>
  <c r="H31" i="12"/>
  <c r="H26" i="16" l="1"/>
  <c r="H29" s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<sst xmlns="http://schemas.openxmlformats.org/spreadsheetml/2006/main" count="115" uniqueCount="37">
  <si>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</si>
  <si>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</si>
  <si>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</si>
  <si>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</si>
  <si>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</si>
  <si>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</si>
  <si>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</si>
  <si>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</si>
  <si>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</si>
  <si>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</si>
  <si>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</si>
  <si>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</si>
  <si>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</si>
  <si>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</si>
  <si>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</si>
  <si>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</si>
  <si>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</si>
  <si>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</si>
  <si>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</si>
  <si>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</si>
  <si>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</si>
  <si>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</si>
  <si>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</si>
  <si>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</si>
  <si>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</si>
  <si>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</si>
  <si>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</si>
  <si>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</si>
  <si>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</si>
  <si>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</si>
  <si>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</si>
  <si>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</si>
  <si>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  </t>
  </si>
  <si>
    <t>BO TARGET BILL FOR THE MONTH OF APR-21-  TOTAL QTY. 465 MT.   AMOUNT 16461</t>
  </si>
  <si>
    <t>BO TARGET BILL (WS) FOR THE MONTH OF APR-21. TOTAL QTY.37.5 MT  AMOUNT 1328</t>
  </si>
  <si>
    <t>BO COMMISSION BILL (WS) FOR THE MONTH OF APR-21 TOTAL QTY.37.50 MT.                         AMOUNT  2213</t>
  </si>
  <si>
    <t>BO COMMISSION  BILL FOR THE MONTH OF APR  2021. TOTAL QTY. 465 MT                      AMOUNT  25523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</si>
</sst>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2" fillId="0" borderId="12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1" fontId="0" fillId="0" borderId="7" xfId="0" applyNumberFormat="1" applyBorder="1"/>
    <xf numFmtId="1" fontId="6" fillId="0" borderId="1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1"/>
  <sheetViews>
    <sheetView tabSelected="1" topLeftCell="A13" workbookViewId="0">
      <selection activeCell="K19" sqref="K19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9" spans="4:8">
      <c r="D9" t="s">
        <v>32</v>
      </c>
    </row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1</v>
      </c>
    </row>
    <row r="17" spans="3:9">
      <c r="D17" s="1" t="s">
        <v>14</v>
      </c>
      <c r="G17" s="1" t="s">
        <v>4</v>
      </c>
      <c r="H17" s="22">
        <v>44316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8" t="s">
        <v>36</v>
      </c>
      <c r="E21" s="29"/>
      <c r="F21" s="29"/>
      <c r="G21" s="29"/>
      <c r="H21" s="30"/>
      <c r="I21" s="16"/>
    </row>
    <row r="22" spans="3:9" ht="15.75" thickBot="1">
      <c r="D22" s="31"/>
      <c r="E22" s="32"/>
      <c r="F22" s="32"/>
      <c r="G22" s="32"/>
      <c r="H22" s="33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24</v>
      </c>
      <c r="F25" s="4">
        <v>256</v>
      </c>
      <c r="G25" s="3">
        <v>60</v>
      </c>
      <c r="H25" s="19">
        <f>+F25*G25</f>
        <v>15360</v>
      </c>
    </row>
    <row r="26" spans="3:9">
      <c r="D26" s="3">
        <v>2</v>
      </c>
      <c r="E26" s="3" t="s">
        <v>25</v>
      </c>
      <c r="F26" s="3">
        <v>209</v>
      </c>
      <c r="G26" s="3">
        <v>30</v>
      </c>
      <c r="H26" s="19">
        <f>+F26*G26</f>
        <v>6270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465</v>
      </c>
      <c r="G28" s="11">
        <f>SUM(G25:G27)</f>
        <v>90</v>
      </c>
      <c r="H28" s="20">
        <f>SUM(H25:H27)</f>
        <v>21630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1946.6999999999998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1946.6999999999998</v>
      </c>
    </row>
    <row r="31" spans="3:9" ht="15.75">
      <c r="D31" s="3"/>
      <c r="E31" s="15" t="s">
        <v>11</v>
      </c>
      <c r="F31" s="2"/>
      <c r="G31" s="2"/>
      <c r="H31" s="18">
        <f>+H30+H29+H28</f>
        <v>25523.4</v>
      </c>
    </row>
  </sheetData>
  <mergeCells count="1">
    <mergeCell ref="D21:H22"/>
  </mergeCells>
  <pageMargins left="0.63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topLeftCell="A12" workbookViewId="0">
      <selection activeCell="N18" sqref="N18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2</v>
      </c>
    </row>
    <row r="17" spans="3:9">
      <c r="D17" s="1" t="s">
        <v>14</v>
      </c>
      <c r="G17" s="1" t="s">
        <v>4</v>
      </c>
      <c r="H17" s="22">
        <v>44316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8" t="s">
        <v>35</v>
      </c>
      <c r="E21" s="29"/>
      <c r="F21" s="29"/>
      <c r="G21" s="29"/>
      <c r="H21" s="30"/>
      <c r="I21" s="16"/>
    </row>
    <row r="22" spans="3:9" ht="15.75" thickBot="1">
      <c r="D22" s="31"/>
      <c r="E22" s="32"/>
      <c r="F22" s="32"/>
      <c r="G22" s="32"/>
      <c r="H22" s="33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27</v>
      </c>
      <c r="F25" s="4">
        <v>25</v>
      </c>
      <c r="G25" s="3">
        <v>60</v>
      </c>
      <c r="H25" s="19">
        <f>+F25*G25</f>
        <v>1500</v>
      </c>
    </row>
    <row r="26" spans="3:9">
      <c r="D26" s="3">
        <v>2</v>
      </c>
      <c r="E26" s="3" t="s">
        <v>28</v>
      </c>
      <c r="F26" s="3">
        <v>12.5</v>
      </c>
      <c r="G26" s="3">
        <v>30</v>
      </c>
      <c r="H26" s="19">
        <f>+F26*G26</f>
        <v>375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37.5</v>
      </c>
      <c r="G28" s="11">
        <f>SUM(G25:G27)</f>
        <v>90</v>
      </c>
      <c r="H28" s="20">
        <f>SUM(H25:H27)</f>
        <v>1875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168.75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168.75</v>
      </c>
    </row>
    <row r="31" spans="3:9" ht="15.75">
      <c r="D31" s="3"/>
      <c r="E31" s="15" t="s">
        <v>11</v>
      </c>
      <c r="F31" s="2"/>
      <c r="G31" s="2"/>
      <c r="H31" s="18">
        <f>+H30+H29+H28</f>
        <v>2212.5</v>
      </c>
    </row>
  </sheetData>
  <mergeCells count="1">
    <mergeCell ref="D21:H22"/>
  </mergeCells>
  <pageMargins left="0.64" right="0.7" top="0.7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3" workbookViewId="0">
      <selection activeCell="Q12" sqref="Q12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2.1406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30</v>
      </c>
    </row>
    <row r="14" spans="4:8">
      <c r="D14" s="1" t="s">
        <v>22</v>
      </c>
      <c r="G14" s="1" t="s">
        <v>31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3</v>
      </c>
    </row>
    <row r="18" spans="3:9">
      <c r="D18" s="1" t="s">
        <v>14</v>
      </c>
      <c r="G18" s="1" t="s">
        <v>4</v>
      </c>
      <c r="H18" s="22">
        <v>44316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8" t="s">
        <v>34</v>
      </c>
      <c r="E22" s="29"/>
      <c r="F22" s="29"/>
      <c r="G22" s="29"/>
      <c r="H22" s="30"/>
      <c r="I22" s="16"/>
    </row>
    <row r="23" spans="3:9" ht="15.75" thickBot="1">
      <c r="D23" s="31"/>
      <c r="E23" s="32"/>
      <c r="F23" s="32"/>
      <c r="G23" s="32"/>
      <c r="H23" s="33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29</v>
      </c>
      <c r="F26" s="4">
        <v>37.5</v>
      </c>
      <c r="G26" s="3">
        <v>30</v>
      </c>
      <c r="H26" s="19">
        <f>+F26*G26</f>
        <v>1125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37.5</v>
      </c>
      <c r="G29" s="11">
        <f>SUM(G26:G28)</f>
        <v>30</v>
      </c>
      <c r="H29" s="20">
        <f>SUM(H26:H28)</f>
        <v>1125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101.25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101.25</v>
      </c>
    </row>
    <row r="32" spans="3:9" ht="15.75">
      <c r="D32" s="3"/>
      <c r="E32" s="15" t="s">
        <v>11</v>
      </c>
      <c r="F32" s="2"/>
      <c r="G32" s="2"/>
      <c r="H32" s="18">
        <f>+H31+H30+H29</f>
        <v>1327.5</v>
      </c>
    </row>
  </sheetData>
  <mergeCells count="1">
    <mergeCell ref="D22:H23"/>
  </mergeCells>
  <pageMargins left="0.3" right="0.3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1" workbookViewId="0">
      <selection activeCell="P22" sqref="P22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1" spans="4:8">
      <c r="D11" s="1" t="s">
        <v>0</v>
      </c>
      <c r="E11" s="24"/>
      <c r="F11" s="24"/>
      <c r="G11" s="24"/>
      <c r="H11" s="24"/>
    </row>
    <row r="12" spans="4:8">
      <c r="D12" s="1" t="s">
        <v>1</v>
      </c>
      <c r="E12" s="24"/>
      <c r="F12" s="24"/>
      <c r="G12" s="24"/>
      <c r="H12" s="24"/>
    </row>
    <row r="13" spans="4:8">
      <c r="D13" s="1" t="s">
        <v>23</v>
      </c>
      <c r="E13" s="24"/>
      <c r="F13" s="24"/>
      <c r="G13" s="1" t="s">
        <v>30</v>
      </c>
      <c r="H13" s="24"/>
    </row>
    <row r="14" spans="4:8">
      <c r="D14" s="1" t="s">
        <v>22</v>
      </c>
      <c r="E14" s="24"/>
      <c r="F14" s="24"/>
      <c r="G14" s="1" t="s">
        <v>31</v>
      </c>
      <c r="H14" s="24"/>
    </row>
    <row r="15" spans="4:8">
      <c r="D15" s="1" t="s">
        <v>2</v>
      </c>
      <c r="E15" s="24"/>
      <c r="F15" s="24"/>
      <c r="G15" s="24" t="s">
        <v>19</v>
      </c>
      <c r="H15" s="25">
        <v>996111</v>
      </c>
    </row>
    <row r="16" spans="4:8">
      <c r="D16" s="1" t="s">
        <v>12</v>
      </c>
      <c r="E16" s="24"/>
      <c r="F16" s="24"/>
      <c r="G16" s="24" t="s">
        <v>20</v>
      </c>
      <c r="H16" s="26" t="s">
        <v>21</v>
      </c>
    </row>
    <row r="17" spans="3:9">
      <c r="D17" s="1" t="s">
        <v>13</v>
      </c>
      <c r="E17" s="24"/>
      <c r="F17" s="24"/>
      <c r="G17" s="1" t="s">
        <v>3</v>
      </c>
      <c r="H17" s="25">
        <v>4</v>
      </c>
    </row>
    <row r="18" spans="3:9">
      <c r="D18" s="1" t="s">
        <v>14</v>
      </c>
      <c r="E18" s="24"/>
      <c r="F18" s="24"/>
      <c r="G18" s="1" t="s">
        <v>4</v>
      </c>
      <c r="H18" s="27">
        <v>44316</v>
      </c>
    </row>
    <row r="19" spans="3:9">
      <c r="D19" s="1" t="s">
        <v>15</v>
      </c>
      <c r="E19" s="24"/>
      <c r="F19" s="24"/>
      <c r="G19" s="24"/>
      <c r="H19" s="24"/>
    </row>
    <row r="20" spans="3:9">
      <c r="D20" s="1" t="s">
        <v>16</v>
      </c>
      <c r="E20" s="24"/>
      <c r="F20" s="24"/>
      <c r="G20" s="24"/>
      <c r="H20" s="24"/>
    </row>
    <row r="21" spans="3:9" ht="15.75" thickBot="1">
      <c r="D21" s="1"/>
    </row>
    <row r="22" spans="3:9" ht="15" customHeight="1">
      <c r="D22" s="28" t="s">
        <v>33</v>
      </c>
      <c r="E22" s="29"/>
      <c r="F22" s="29"/>
      <c r="G22" s="29"/>
      <c r="H22" s="30"/>
      <c r="I22" s="16"/>
    </row>
    <row r="23" spans="3:9" ht="15.75" thickBot="1">
      <c r="D23" s="31"/>
      <c r="E23" s="32"/>
      <c r="F23" s="32"/>
      <c r="G23" s="32"/>
      <c r="H23" s="33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26</v>
      </c>
      <c r="F26" s="4">
        <v>465</v>
      </c>
      <c r="G26" s="3">
        <v>30</v>
      </c>
      <c r="H26" s="19">
        <f>+F26*G26</f>
        <v>13950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465</v>
      </c>
      <c r="G29" s="11">
        <f>SUM(G26:G28)</f>
        <v>30</v>
      </c>
      <c r="H29" s="20">
        <f>SUM(H26:H28)</f>
        <v>13950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1255.5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1255.5</v>
      </c>
    </row>
    <row r="32" spans="3:9" ht="15.75">
      <c r="D32" s="3"/>
      <c r="E32" s="15" t="s">
        <v>11</v>
      </c>
      <c r="F32" s="2"/>
      <c r="G32" s="2"/>
      <c r="H32" s="18">
        <f>+H31+H30+H29</f>
        <v>16461</v>
      </c>
    </row>
  </sheetData>
  <mergeCells count="1">
    <mergeCell ref="D22:H23"/>
  </mergeCells>
  <pageMargins left="0.33" right="0.2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APR'21 MANGROL </vt:lpstr>
      <vt:lpstr>APR'21 WS NIMB</vt:lpstr>
      <vt:lpstr>TGT NIMB WS</vt:lpstr>
      <vt:lpstr>TGT MANGROL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2021-09-09T03:41:01Z</dcterms:modified>
</cp:coreProperties>
</file>