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MAY'21 MANGROL " sheetId="12" r:id="rId1"/>
    <sheet name="MAY'21 WS NIMB" sheetId="17" r:id="rId2"/>
    <sheet name="TGT NIMB WS" sheetId="16" r:id="rId3"/>
    <sheet name="TGT MANGROL" sheetId="14" r:id="rId4"/>
  </sheets>
  <calcPr calcId="125725"/>
</workbook>
</file>

<file path=xl/calcChain.xml><?xml version="1.0" encoding="utf-8"?>
<calcChain xmlns="http://schemas.openxmlformats.org/spreadsheetml/2006/main">
  <c r="G29" i="16"/>
  <c r="G29" i="17"/>
  <c r="F29"/>
  <c r="F26" i="16" s="1"/>
  <c r="H27" i="17"/>
  <c r="H26"/>
  <c r="H29" l="1"/>
  <c r="H30" s="1"/>
  <c r="H31" l="1"/>
  <c r="H32" s="1"/>
  <c r="G29" i="14"/>
  <c r="H27" i="12" l="1"/>
  <c r="G29" l="1"/>
  <c r="F29"/>
  <c r="F26" i="14" s="1"/>
  <c r="H26" i="12"/>
  <c r="H29" s="1"/>
  <c r="F29" i="14" l="1"/>
  <c r="H26"/>
  <c r="H29" s="1"/>
  <c r="H30" i="12"/>
  <c r="H31"/>
  <c r="H30" i="14" l="1"/>
  <c r="H31"/>
  <c r="H32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<sst xmlns="http://schemas.openxmlformats.org/spreadsheetml/2006/main" count="114" uniqueCount="36">
  <si>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</si>
  <si>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</si>
  <si>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</si>
  <si>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</si>
  <si>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</si>
  <si>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</si>
  <si>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</si>
  <si>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</si>
  <si>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</si>
  <si>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</si>
  <si>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</si>
  <si>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</si>
  <si>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</si>
  <si>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</si>
  <si>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</si>
  <si>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</si>
  <si>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</si>
  <si>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</si>
  <si>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</si>
  <si>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</si>
  <si>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</si>
  <si>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</si>
  <si>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</si>
  <si>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</si>
  <si>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</si>
  <si>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</si>
  <si>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</si>
  <si>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</si>
  <si>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</si>
  <si>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</si>
  <si>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BO COMMISSION BILL (WS) FOR THE MONTH OF MAY-21 TOTAL QTY.10 MT.                         AMOUNT  708</t>
  </si>
  <si>
    <t>BO COMMISSION  BILL FOR THE MONTH OF MAY  2021. TOTAL QTY. 461.50                       AMOUNT  24161</t>
  </si>
  <si>
    <t>BO TARGET BILL (WS) FOR THE MONTH OF MAY-21. TOTAL QTY.10 MT  AMOUNT 354</t>
  </si>
  <si>
    <t>BO TARGET BILL FOR THE MONTH OF MAY-21-  TOTAL QTY. 461.50 MT.   AMOUNT 16337</t>
  </si>
  <si>
    <t>PAN:-AVSPS5502L</t>
  </si>
  <si>
    <t>GST NO. :- '08AVSPS5502L1ZW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</si>
</sst>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abSelected="1" topLeftCell="A8" workbookViewId="0">
      <selection activeCell="M19" sqref="M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34</v>
      </c>
    </row>
    <row r="14" spans="4:8">
      <c r="D14" s="1" t="s">
        <v>22</v>
      </c>
      <c r="G14" s="1" t="s">
        <v>35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5</v>
      </c>
    </row>
    <row r="18" spans="3:9">
      <c r="D18" s="1" t="s">
        <v>14</v>
      </c>
      <c r="G18" s="1" t="s">
        <v>4</v>
      </c>
      <c r="H18" s="22">
        <v>44347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4" t="s">
        <v>31</v>
      </c>
      <c r="E22" s="25"/>
      <c r="F22" s="25"/>
      <c r="G22" s="25"/>
      <c r="H22" s="26"/>
      <c r="I22" s="16"/>
    </row>
    <row r="23" spans="3:9" ht="15.75" thickBot="1">
      <c r="D23" s="27"/>
      <c r="E23" s="28"/>
      <c r="F23" s="28"/>
      <c r="G23" s="28"/>
      <c r="H23" s="29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24</v>
      </c>
      <c r="F26" s="4">
        <v>221</v>
      </c>
      <c r="G26" s="3">
        <v>60</v>
      </c>
      <c r="H26" s="19">
        <f>+F26*G26</f>
        <v>13260</v>
      </c>
    </row>
    <row r="27" spans="3:9">
      <c r="D27" s="3">
        <v>2</v>
      </c>
      <c r="E27" s="3" t="s">
        <v>25</v>
      </c>
      <c r="F27" s="3">
        <v>240.5</v>
      </c>
      <c r="G27" s="3">
        <v>30</v>
      </c>
      <c r="H27" s="19">
        <f>+F27*G27</f>
        <v>7215</v>
      </c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461.5</v>
      </c>
      <c r="G29" s="11">
        <f>SUM(G26:G28)</f>
        <v>90</v>
      </c>
      <c r="H29" s="20">
        <f>SUM(H26:H28)</f>
        <v>20475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1842.75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1842.75</v>
      </c>
    </row>
    <row r="32" spans="3:9" ht="15.75">
      <c r="D32" s="3"/>
      <c r="E32" s="15" t="s">
        <v>11</v>
      </c>
      <c r="F32" s="2"/>
      <c r="G32" s="2"/>
      <c r="H32" s="18">
        <f>+H31+H30+H29</f>
        <v>24160.5</v>
      </c>
    </row>
  </sheetData>
  <mergeCells count="1">
    <mergeCell ref="D22:H23"/>
  </mergeCells>
  <pageMargins left="0.63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0" workbookViewId="0">
      <selection activeCell="N19" sqref="N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34</v>
      </c>
    </row>
    <row r="14" spans="4:8">
      <c r="D14" s="1" t="s">
        <v>22</v>
      </c>
      <c r="G14" s="1" t="s">
        <v>35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6</v>
      </c>
    </row>
    <row r="18" spans="3:9">
      <c r="D18" s="1" t="s">
        <v>14</v>
      </c>
      <c r="G18" s="1" t="s">
        <v>4</v>
      </c>
      <c r="H18" s="22">
        <v>44347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4" t="s">
        <v>30</v>
      </c>
      <c r="E22" s="25"/>
      <c r="F22" s="25"/>
      <c r="G22" s="25"/>
      <c r="H22" s="26"/>
      <c r="I22" s="16"/>
    </row>
    <row r="23" spans="3:9" ht="15.75" thickBot="1">
      <c r="D23" s="27"/>
      <c r="E23" s="28"/>
      <c r="F23" s="28"/>
      <c r="G23" s="28"/>
      <c r="H23" s="29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27</v>
      </c>
      <c r="F26" s="4">
        <v>10</v>
      </c>
      <c r="G26" s="3">
        <v>60</v>
      </c>
      <c r="H26" s="19">
        <f>+F26*G26</f>
        <v>600</v>
      </c>
    </row>
    <row r="27" spans="3:9">
      <c r="D27" s="3">
        <v>2</v>
      </c>
      <c r="E27" s="3" t="s">
        <v>28</v>
      </c>
      <c r="F27" s="3">
        <v>0</v>
      </c>
      <c r="G27" s="3">
        <v>30</v>
      </c>
      <c r="H27" s="19">
        <f>+F27*G27</f>
        <v>0</v>
      </c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10</v>
      </c>
      <c r="G29" s="11">
        <f>SUM(G26:G28)</f>
        <v>90</v>
      </c>
      <c r="H29" s="20">
        <f>SUM(H26:H28)</f>
        <v>600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54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54</v>
      </c>
    </row>
    <row r="32" spans="3:9" ht="15.75">
      <c r="D32" s="3"/>
      <c r="E32" s="15" t="s">
        <v>11</v>
      </c>
      <c r="F32" s="2"/>
      <c r="G32" s="2"/>
      <c r="H32" s="18">
        <f>+H31+H30+H29</f>
        <v>708</v>
      </c>
    </row>
  </sheetData>
  <mergeCells count="1">
    <mergeCell ref="D22:H23"/>
  </mergeCells>
  <pageMargins left="0.64" right="0.7" top="0.75" bottom="0.75" header="0.3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9" workbookViewId="0">
      <selection activeCell="L17" sqref="L17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2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34</v>
      </c>
    </row>
    <row r="14" spans="4:8">
      <c r="D14" s="1" t="s">
        <v>22</v>
      </c>
      <c r="G14" s="1" t="s">
        <v>35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7</v>
      </c>
    </row>
    <row r="18" spans="3:9">
      <c r="D18" s="1" t="s">
        <v>14</v>
      </c>
      <c r="G18" s="1" t="s">
        <v>4</v>
      </c>
      <c r="H18" s="22">
        <v>44347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4" t="s">
        <v>32</v>
      </c>
      <c r="E22" s="25"/>
      <c r="F22" s="25"/>
      <c r="G22" s="25"/>
      <c r="H22" s="26"/>
      <c r="I22" s="16"/>
    </row>
    <row r="23" spans="3:9" ht="15.75" thickBot="1">
      <c r="D23" s="27"/>
      <c r="E23" s="28"/>
      <c r="F23" s="28"/>
      <c r="G23" s="28"/>
      <c r="H23" s="29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f>'MAY''21 WS NIMB'!F29</f>
        <v>10</v>
      </c>
      <c r="G26" s="3">
        <v>30</v>
      </c>
      <c r="H26" s="19">
        <f>+F26*G26</f>
        <v>300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10</v>
      </c>
      <c r="G29" s="11">
        <f>SUM(G26:G28)</f>
        <v>30</v>
      </c>
      <c r="H29" s="20">
        <f>SUM(H26:H28)</f>
        <v>300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27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27</v>
      </c>
    </row>
    <row r="32" spans="3:9" ht="15.75">
      <c r="D32" s="3"/>
      <c r="E32" s="15" t="s">
        <v>11</v>
      </c>
      <c r="F32" s="2"/>
      <c r="G32" s="2"/>
      <c r="H32" s="18">
        <f>+H31+H30+H29</f>
        <v>354</v>
      </c>
    </row>
  </sheetData>
  <mergeCells count="1">
    <mergeCell ref="D22:H23"/>
  </mergeCells>
  <pageMargins left="0.3" right="0.3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8" workbookViewId="0">
      <selection activeCell="K22" sqref="K22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1.8554687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34</v>
      </c>
    </row>
    <row r="14" spans="4:8">
      <c r="D14" s="1" t="s">
        <v>22</v>
      </c>
      <c r="G14" s="1" t="s">
        <v>35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8</v>
      </c>
    </row>
    <row r="18" spans="3:9">
      <c r="D18" s="1" t="s">
        <v>14</v>
      </c>
      <c r="G18" s="1" t="s">
        <v>4</v>
      </c>
      <c r="H18" s="22">
        <v>44347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4" t="s">
        <v>33</v>
      </c>
      <c r="E22" s="25"/>
      <c r="F22" s="25"/>
      <c r="G22" s="25"/>
      <c r="H22" s="26"/>
      <c r="I22" s="16"/>
    </row>
    <row r="23" spans="3:9" ht="15.75" thickBot="1">
      <c r="D23" s="27"/>
      <c r="E23" s="28"/>
      <c r="F23" s="28"/>
      <c r="G23" s="28"/>
      <c r="H23" s="29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f>'MAY''21 MANGROL '!F29</f>
        <v>461.5</v>
      </c>
      <c r="G26" s="3">
        <v>30</v>
      </c>
      <c r="H26" s="19">
        <f>+F26*G26</f>
        <v>13845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461.5</v>
      </c>
      <c r="G29" s="11">
        <f>SUM(G26:G28)</f>
        <v>30</v>
      </c>
      <c r="H29" s="20">
        <f>SUM(H26:H28)</f>
        <v>13845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1246.05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1246.05</v>
      </c>
    </row>
    <row r="32" spans="3:9" ht="15.75">
      <c r="D32" s="3"/>
      <c r="E32" s="15" t="s">
        <v>11</v>
      </c>
      <c r="F32" s="2"/>
      <c r="G32" s="2"/>
      <c r="H32" s="18">
        <f>+H31+H30+H29</f>
        <v>16337.1</v>
      </c>
    </row>
  </sheetData>
  <mergeCells count="1">
    <mergeCell ref="D22:H23"/>
  </mergeCells>
  <pageMargins left="0.33" right="0.2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MAY'21 MANGROL </vt:lpstr>
      <vt:lpstr>MAY'21 WS NIMB</vt:lpstr>
      <vt:lpstr>TGT NIMB WS</vt:lpstr>
      <vt:lpstr>TGT MANGROL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2021-09-09T03:36:48Z</dcterms:modified>
</cp:coreProperties>
</file>