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6260" windowHeight="147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E15"/>
  <c r="E3" s="1"/>
</calcChain>
</file>

<file path=xl/comments1.xml><?xml version="1.0" encoding="utf-8"?>
<comments xmlns="http://schemas.openxmlformats.org/spreadsheetml/2006/main">
  <authors>
    <author>Jim Maybee</author>
    <author xml:space="preserve"> </author>
  </authors>
  <commentList>
    <comment ref="I22" authorId="0">
      <text>
        <r>
          <rPr>
            <b/>
            <sz val="8"/>
            <color indexed="81"/>
            <rFont val="Tahoma"/>
            <family val="2"/>
          </rPr>
          <t>Jim Maybee:</t>
        </r>
        <r>
          <rPr>
            <sz val="8"/>
            <color indexed="81"/>
            <rFont val="Tahoma"/>
            <family val="2"/>
          </rPr>
          <t xml:space="preserve">
affilia to fix</t>
        </r>
      </text>
    </comment>
    <comment ref="I23" authorId="0">
      <text>
        <r>
          <rPr>
            <b/>
            <sz val="8"/>
            <color indexed="81"/>
            <rFont val="Tahoma"/>
            <family val="2"/>
          </rPr>
          <t>Jim Maybee:</t>
        </r>
        <r>
          <rPr>
            <sz val="8"/>
            <color indexed="81"/>
            <rFont val="Tahoma"/>
            <family val="2"/>
          </rPr>
          <t xml:space="preserve">
this is a big asd asd asd asdasdasd asd asd asd asd ad asd asd asd </t>
        </r>
      </text>
    </comment>
    <comment ref="I24" authorId="0">
      <text>
        <r>
          <rPr>
            <b/>
            <sz val="8"/>
            <color indexed="81"/>
            <rFont val="Tahoma"/>
            <family val="2"/>
          </rPr>
          <t>Jim Maybee:</t>
        </r>
        <r>
          <rPr>
            <sz val="8"/>
            <color indexed="81"/>
            <rFont val="Tahoma"/>
            <family val="2"/>
          </rPr>
          <t xml:space="preserve">
Major problem</t>
        </r>
      </text>
    </comment>
    <comment ref="D32" authorId="1">
      <text>
        <r>
          <rPr>
            <b/>
            <sz val="8"/>
            <color indexed="81"/>
            <rFont val="Tahoma"/>
            <family val="2"/>
          </rPr>
          <t>What does it mean based on property?</t>
        </r>
      </text>
    </comment>
    <comment ref="D34" authorId="1">
      <text>
        <r>
          <rPr>
            <b/>
            <sz val="8"/>
            <color indexed="81"/>
            <rFont val="Tahoma"/>
            <family val="2"/>
          </rPr>
          <t xml:space="preserve">No info windows in summary screen
</t>
        </r>
      </text>
    </comment>
    <comment ref="D80" authorId="0">
      <text>
        <r>
          <rPr>
            <b/>
            <sz val="8"/>
            <color indexed="81"/>
            <rFont val="Tahoma"/>
            <family val="2"/>
          </rPr>
          <t>Jim Maybee:</t>
        </r>
        <r>
          <rPr>
            <sz val="8"/>
            <color indexed="81"/>
            <rFont val="Tahoma"/>
            <family val="2"/>
          </rPr>
          <t xml:space="preserve">
Same note</t>
        </r>
      </text>
    </comment>
  </commentList>
</comments>
</file>

<file path=xl/sharedStrings.xml><?xml version="1.0" encoding="utf-8"?>
<sst xmlns="http://schemas.openxmlformats.org/spreadsheetml/2006/main" count="298" uniqueCount="236">
  <si>
    <t>#</t>
  </si>
  <si>
    <t>Task</t>
  </si>
  <si>
    <t>Start</t>
  </si>
  <si>
    <t>Est</t>
  </si>
  <si>
    <t>Mapping and Drawing functions</t>
  </si>
  <si>
    <t>Affilia</t>
  </si>
  <si>
    <t>EBS</t>
  </si>
  <si>
    <t>yes</t>
  </si>
  <si>
    <t>Act</t>
  </si>
  <si>
    <t>End</t>
  </si>
  <si>
    <t>Fix</t>
  </si>
  <si>
    <t>=============== Notes ====================</t>
  </si>
  <si>
    <t>Resolved</t>
  </si>
  <si>
    <t>Status</t>
  </si>
  <si>
    <t>Full screen display:</t>
  </si>
  <si>
    <t>Edit Window:</t>
  </si>
  <si>
    <t xml:space="preserve">  No pan or zoom.</t>
  </si>
  <si>
    <t xml:space="preserve">  Double click for full screen.</t>
  </si>
  <si>
    <t xml:space="preserve">  Exit button displayed, botton right, closes screen.</t>
  </si>
  <si>
    <t xml:space="preserve">  No pan, zoom; markers show info windows</t>
  </si>
  <si>
    <t xml:space="preserve">  Enables zoom and pan</t>
  </si>
  <si>
    <t xml:space="preserve">  Displays Save and Cancel buttons. (Only)</t>
  </si>
  <si>
    <t>Summary page map display:</t>
  </si>
  <si>
    <t xml:space="preserve">  Edit allows marker moves</t>
  </si>
  <si>
    <t xml:space="preserve">  Marker position updated on return to Summary screen</t>
  </si>
  <si>
    <t>As above for setting position and zoom.</t>
  </si>
  <si>
    <t>Single locn map - facility page</t>
  </si>
  <si>
    <t>Roof Plan  - section page</t>
  </si>
  <si>
    <t>Does not show facility marker</t>
  </si>
  <si>
    <t>Shades the selected roof section</t>
  </si>
  <si>
    <t>Site Plan - facility page</t>
  </si>
  <si>
    <t>Site Plan - section page</t>
  </si>
  <si>
    <t xml:space="preserve">  These first 2 buttons are toggle buttons</t>
  </si>
  <si>
    <t>Drawing functions</t>
  </si>
  <si>
    <t xml:space="preserve">  No changes</t>
  </si>
  <si>
    <t>Multiple locn maps - business, segment, client pages</t>
  </si>
  <si>
    <t>Layer selections retained when new facility selected</t>
  </si>
  <si>
    <t>Usage Notes</t>
  </si>
  <si>
    <t>- Tasks created for all work done by Affilia.</t>
  </si>
  <si>
    <t>- All hours billed through time sheets to include the task number.</t>
  </si>
  <si>
    <t>- Project status to be updated</t>
  </si>
  <si>
    <t>Meetings</t>
  </si>
  <si>
    <t>Inspections</t>
  </si>
  <si>
    <t>Jun 17 - 10:00 to 11:00 EST</t>
  </si>
  <si>
    <t xml:space="preserve">  Maps display correct facilities based on invoking screen</t>
  </si>
  <si>
    <t xml:space="preserve">  Maps handle facilities with no location data - no marker displayed</t>
  </si>
  <si>
    <t xml:space="preserve">  Changes immediately applied when full screen closed after Edits</t>
  </si>
  <si>
    <t xml:space="preserve">  Window closes on save or cancel, returns to full screen window</t>
  </si>
  <si>
    <t xml:space="preserve">  "Create Facility Marker" button - places marker at map center.</t>
  </si>
  <si>
    <t xml:space="preserve">  Display same content as the zoom map</t>
  </si>
  <si>
    <t>As above, but shows marker for current facility only, and allows</t>
  </si>
  <si>
    <t>for marker create and positioning as part of Edit screen.</t>
  </si>
  <si>
    <t xml:space="preserve">  Save updates marker position (plus map pan and zoom)</t>
  </si>
  <si>
    <t>Summary screen responds to layer selection.</t>
  </si>
  <si>
    <t>Full screen displays same layer selections.</t>
  </si>
  <si>
    <t>No Edit function to set pan and zoom (done from facility page)</t>
  </si>
  <si>
    <t xml:space="preserve">  Displays Create Roofplan, Edit roofPlan, Save and Cancel</t>
  </si>
  <si>
    <t xml:space="preserve">  Save to update all changes - position, zoom and polygons</t>
  </si>
  <si>
    <t xml:space="preserve">  Cancel to discard all changes to position and polygons</t>
  </si>
  <si>
    <t>Base System Completion</t>
  </si>
  <si>
    <t>Developer Menu</t>
  </si>
  <si>
    <t xml:space="preserve">  Change menu name to "Developer"</t>
  </si>
  <si>
    <t>Remove the title on top border "Aegis Building..."</t>
  </si>
  <si>
    <t>Later?</t>
  </si>
  <si>
    <t>Add Segment</t>
  </si>
  <si>
    <t>Add Client:</t>
  </si>
  <si>
    <t>Add Facility:</t>
  </si>
  <si>
    <t>Add Section</t>
  </si>
  <si>
    <t xml:space="preserve">  Designation as single line text box</t>
  </si>
  <si>
    <t>Fix error handling</t>
  </si>
  <si>
    <t xml:space="preserve">  Options are unclear - retry vs cancel</t>
  </si>
  <si>
    <t xml:space="preserve">  Displays dimmed box after cancel</t>
  </si>
  <si>
    <t xml:space="preserve">  Can drop out of application</t>
  </si>
  <si>
    <t xml:space="preserve">  Change roof name to text input, not select (duplicates allowed)</t>
  </si>
  <si>
    <t>Delete function</t>
  </si>
  <si>
    <t xml:space="preserve">  Add to right of Add button</t>
  </si>
  <si>
    <t xml:space="preserve">  Don't allow delete if child records present</t>
  </si>
  <si>
    <t>Remove (after summary page maps working)</t>
  </si>
  <si>
    <t>Change to support multiple consultants - multiple root nodes</t>
  </si>
  <si>
    <t>Tree, Add, Delete</t>
  </si>
  <si>
    <t>Commas in currency</t>
  </si>
  <si>
    <t>Commas in sq ft</t>
  </si>
  <si>
    <t>Currency to 0 dec</t>
  </si>
  <si>
    <t>General</t>
  </si>
  <si>
    <t>Data entered on Canceled form is retained on next edit</t>
  </si>
  <si>
    <t>Segment - Map</t>
  </si>
  <si>
    <t>Segment - Clients</t>
  </si>
  <si>
    <t>Segment - Summary</t>
  </si>
  <si>
    <t>Business - Map</t>
  </si>
  <si>
    <t>Business - Segments</t>
  </si>
  <si>
    <t>Business - Summary</t>
  </si>
  <si>
    <t>Revise columns</t>
  </si>
  <si>
    <t>3.10</t>
  </si>
  <si>
    <t>Expand on the arrow prefix only - not on the name</t>
  </si>
  <si>
    <t>Complete the client View/ Edit form (design 5.7)</t>
  </si>
  <si>
    <t>Client - Map</t>
  </si>
  <si>
    <t>Client - Facilities</t>
  </si>
  <si>
    <t>Clients- Summary</t>
  </si>
  <si>
    <t>Facility - Summary</t>
  </si>
  <si>
    <t>Facility - Sections</t>
  </si>
  <si>
    <t>Facility - Map</t>
  </si>
  <si>
    <t>Facility - Siteplan</t>
  </si>
  <si>
    <t>The required red asterisk should not show on the view form</t>
  </si>
  <si>
    <t>Upload error hung the app.</t>
  </si>
  <si>
    <t>Additional contacts is editable while in view mode.</t>
  </si>
  <si>
    <t>The orange 'in progress' bar didn't go away after upload</t>
  </si>
  <si>
    <t>All photos should display without scroll bars</t>
  </si>
  <si>
    <t>All photos should retain aspect ratio - fixed width, variable height</t>
  </si>
  <si>
    <t>Facility - Reports</t>
  </si>
  <si>
    <t>Section - Summary</t>
  </si>
  <si>
    <t>Section - Site Plan</t>
  </si>
  <si>
    <t>Section - Roof Plan</t>
  </si>
  <si>
    <t>Section - System</t>
  </si>
  <si>
    <t>Section - Core Cuts</t>
  </si>
  <si>
    <t>Section - Details</t>
  </si>
  <si>
    <t>Section - Deficiencies</t>
  </si>
  <si>
    <t>Section - Inspections</t>
  </si>
  <si>
    <t>Section - Surveys</t>
  </si>
  <si>
    <t>Section - Warranties</t>
  </si>
  <si>
    <t>Section - Expenditures</t>
  </si>
  <si>
    <t>Remove (after summary page site plan working)</t>
  </si>
  <si>
    <t>Remove (after summary page roof plan working)</t>
  </si>
  <si>
    <t>Remove</t>
  </si>
  <si>
    <t>Changed names don't update to tree</t>
  </si>
  <si>
    <t>Discussion Points</t>
  </si>
  <si>
    <t>Should the small maps allow pan, zoom?</t>
  </si>
  <si>
    <t>Should the zoomed zite plan allow layer select?</t>
  </si>
  <si>
    <t>Analysis Menu</t>
  </si>
  <si>
    <t>Pro-Spec report</t>
  </si>
  <si>
    <t>Future</t>
  </si>
  <si>
    <t xml:space="preserve">  Aegis Data conversion</t>
  </si>
  <si>
    <t xml:space="preserve">  Tasks</t>
  </si>
  <si>
    <t>Notes</t>
  </si>
  <si>
    <t xml:space="preserve">  This task list is effective as of June 18 10:00 am EST</t>
  </si>
  <si>
    <t>Task management and billing policies</t>
  </si>
  <si>
    <t xml:space="preserve">  All work must appear on this task list before it is approved</t>
  </si>
  <si>
    <t xml:space="preserve">  All billable work must reference a task # and match the approved hours</t>
  </si>
  <si>
    <t>Daily Builds</t>
  </si>
  <si>
    <t xml:space="preserve">  Tasks that span multiple days should have daily builds</t>
  </si>
  <si>
    <t>Do uploads remove storage for any previous uploads?</t>
  </si>
  <si>
    <t>Remove the Reports tab</t>
  </si>
  <si>
    <t>Test the condition report content</t>
  </si>
  <si>
    <t>Test condition page ejects and orphan control</t>
  </si>
  <si>
    <t>Enhance to support RTF</t>
  </si>
  <si>
    <t>Enhance to support maps, siteplans and roof plans</t>
  </si>
  <si>
    <t>Edit form</t>
  </si>
  <si>
    <t xml:space="preserve">  Year Installed - remove incr/ decrement</t>
  </si>
  <si>
    <t xml:space="preserve">  Double the width of all input controls</t>
  </si>
  <si>
    <t xml:space="preserve">  Change description to one line</t>
  </si>
  <si>
    <t>Core Composition Edit form</t>
  </si>
  <si>
    <t>Core Photos Input form</t>
  </si>
  <si>
    <t xml:space="preserve">  Problem in Edit when a new photo is not uploaded</t>
  </si>
  <si>
    <t xml:space="preserve">  Delete to remove photo storage</t>
  </si>
  <si>
    <t xml:space="preserve">  Lost cursor -  ok on Intuit menu, not our menu or below!</t>
  </si>
  <si>
    <t>Overall Core Assement memo</t>
  </si>
  <si>
    <t xml:space="preserve">  No edit function</t>
  </si>
  <si>
    <t>Implement as in Design document</t>
  </si>
  <si>
    <t>Edit Form</t>
  </si>
  <si>
    <t xml:space="preserve">  Change Inspector Company to Text box, not select</t>
  </si>
  <si>
    <t xml:space="preserve">  Double the width and height of the assessment memo</t>
  </si>
  <si>
    <t>Change "Submit" to "Save" when used on an Add or Edit form</t>
  </si>
  <si>
    <t xml:space="preserve">  Submit didn't respond on Edit form.  Cancel worked</t>
  </si>
  <si>
    <t xml:space="preserve">  Changes not updated - Grid shows prev date.</t>
  </si>
  <si>
    <t xml:space="preserve">  List in reverse date sequence (latest inspections at top of list)</t>
  </si>
  <si>
    <t>Implement as in design document</t>
  </si>
  <si>
    <t xml:space="preserve">  Remove incrementor on budget year</t>
  </si>
  <si>
    <t>Add/Edit Form</t>
  </si>
  <si>
    <t xml:space="preserve">  Double the width and height of the details of activity memo</t>
  </si>
  <si>
    <t xml:space="preserve">  Submit didn't respond (same as inspections)</t>
  </si>
  <si>
    <t xml:space="preserve">  Error on Type of Activity - Too long  (I selected one of the values!)</t>
  </si>
  <si>
    <t>Codes</t>
  </si>
  <si>
    <t>Minor items/ fixes</t>
  </si>
  <si>
    <t xml:space="preserve">Additional </t>
  </si>
  <si>
    <t>4 Hours</t>
  </si>
  <si>
    <t>6 Hours</t>
  </si>
  <si>
    <t xml:space="preserve">  Delete Segment, Client, Facility and Section (not business)</t>
  </si>
  <si>
    <t xml:space="preserve">  Delete Confirm</t>
  </si>
  <si>
    <t>Remove edit button (Company information will be maint using QB)</t>
  </si>
  <si>
    <t>Remove form at bottom - display when grid line clicked</t>
  </si>
  <si>
    <t>Facility - Details tab through Warranties tab</t>
  </si>
  <si>
    <t xml:space="preserve">  Sq Ft - numeric input only - remove incr/ decrement</t>
  </si>
  <si>
    <t xml:space="preserve">  Edits not saved - same as inspections</t>
  </si>
  <si>
    <t xml:space="preserve">  To save time - I can assist with testing</t>
  </si>
  <si>
    <r>
      <t xml:space="preserve">  </t>
    </r>
    <r>
      <rPr>
        <b/>
        <sz val="11"/>
        <color theme="1"/>
        <rFont val="Calibri"/>
        <family val="2"/>
        <scheme val="minor"/>
      </rPr>
      <t>Add Client</t>
    </r>
    <r>
      <rPr>
        <sz val="11"/>
        <color theme="1"/>
        <rFont val="Calibri"/>
        <family val="2"/>
        <scheme val="minor"/>
      </rPr>
      <t xml:space="preserve"> not working (Pg 16)</t>
    </r>
  </si>
  <si>
    <r>
      <t xml:space="preserve">  </t>
    </r>
    <r>
      <rPr>
        <b/>
        <sz val="11"/>
        <color theme="1"/>
        <rFont val="Calibri"/>
        <family val="2"/>
        <scheme val="minor"/>
      </rPr>
      <t>Add Facility</t>
    </r>
    <r>
      <rPr>
        <sz val="11"/>
        <color theme="1"/>
        <rFont val="Calibri"/>
        <family val="2"/>
        <scheme val="minor"/>
      </rPr>
      <t xml:space="preserve"> not working (Pg 16)</t>
    </r>
  </si>
  <si>
    <t>Fix the IE problem</t>
  </si>
  <si>
    <t>Fix the problem on Alistair's computer</t>
  </si>
  <si>
    <t>43 items - for Monday</t>
  </si>
  <si>
    <t>13 items - for Tuesday</t>
  </si>
  <si>
    <t xml:space="preserve">  Each task must be assigned an estimate</t>
  </si>
  <si>
    <t xml:space="preserve">      (Approved hours will be added when task is closed)</t>
  </si>
  <si>
    <t xml:space="preserve">  Invoices have been received that cover all work to June 18 10:00am</t>
  </si>
  <si>
    <t xml:space="preserve">  A single invoice should be issued to cover work after this time</t>
  </si>
  <si>
    <t xml:space="preserve">  Notes can added beside each task - Using the Excel Review - New Comment</t>
  </si>
  <si>
    <t xml:space="preserve">  Add the note in the coloured cells, as done in first cell.</t>
  </si>
  <si>
    <t>Inspection page</t>
  </si>
  <si>
    <t xml:space="preserve">  Revise inspection fields -as in design spec</t>
  </si>
  <si>
    <t xml:space="preserve">  Photo upload and annotation entry</t>
  </si>
  <si>
    <t>Dictation</t>
  </si>
  <si>
    <t>iPhone data capture</t>
  </si>
  <si>
    <t>Roles, permissions, user management</t>
  </si>
  <si>
    <t>Deployment, entitlements, pricing</t>
  </si>
  <si>
    <t xml:space="preserve">  Marker placement</t>
  </si>
  <si>
    <t>LEGEND</t>
  </si>
  <si>
    <t xml:space="preserve">  - Defects and small fixes - 5 hours</t>
  </si>
  <si>
    <t xml:space="preserve">  - Optional, spend 5 hours</t>
  </si>
  <si>
    <t xml:space="preserve">  -  Future</t>
  </si>
  <si>
    <t xml:space="preserve">  Remove "Database Tables" from Developer menu</t>
  </si>
  <si>
    <t xml:space="preserve">  Validate as Unique</t>
  </si>
  <si>
    <t xml:space="preserve">  Validate client name unique across all segments</t>
  </si>
  <si>
    <t xml:space="preserve">  Validate Brief name unique across all segments</t>
  </si>
  <si>
    <t xml:space="preserve">  Validate Facility name unique within the client</t>
  </si>
  <si>
    <t xml:space="preserve">  Validate Facility brief name unique within the client</t>
  </si>
  <si>
    <t xml:space="preserve">  Validate Designation unique within the facility</t>
  </si>
  <si>
    <t>Move the button to the Summary page - Left side - same line as Edit</t>
  </si>
  <si>
    <t xml:space="preserve">  "Layer type" label --&gt; Date taken</t>
  </si>
  <si>
    <t xml:space="preserve">  Get authenticate and API_AddRecord  working (Affilia)</t>
  </si>
  <si>
    <t xml:space="preserve">  Establish iPhone software delivery process</t>
  </si>
  <si>
    <t xml:space="preserve">  Test IPP authenticate and upload from iPhone</t>
  </si>
  <si>
    <t xml:space="preserve">  Test voice, photo and GPS upload</t>
  </si>
  <si>
    <t xml:space="preserve">  Complete 2-3 prototype designs</t>
  </si>
  <si>
    <t xml:space="preserve">  Code the report - as in design specs</t>
  </si>
  <si>
    <t xml:space="preserve">  Flex payback with foot pedal</t>
  </si>
  <si>
    <t>Info windows with facility name, address, city, province</t>
  </si>
  <si>
    <t xml:space="preserve">  Markers shown and Not clickable</t>
  </si>
  <si>
    <t>BUG: During creation of roof plan, click Cancel.  Drawing tool is still active.  What behaviour does it need to have?</t>
  </si>
  <si>
    <r>
      <t xml:space="preserve">  Optional Edit button, to left of Exit, </t>
    </r>
    <r>
      <rPr>
        <sz val="11"/>
        <color rgb="FFFF0000"/>
        <rFont val="Calibri"/>
        <family val="2"/>
        <scheme val="minor"/>
      </rPr>
      <t>set based on property</t>
    </r>
  </si>
  <si>
    <t>Yes</t>
  </si>
  <si>
    <r>
      <t xml:space="preserve">  Markers with info windows, </t>
    </r>
    <r>
      <rPr>
        <sz val="11"/>
        <color rgb="FFFF0000"/>
        <rFont val="Calibri"/>
        <family val="2"/>
        <scheme val="minor"/>
      </rPr>
      <t>as on summary screen</t>
    </r>
  </si>
  <si>
    <t>No</t>
  </si>
  <si>
    <t>BUG: On facility level, can move facility in read only mode</t>
  </si>
  <si>
    <t>BUG: Moved marker, save, got a bug Map center field is too long  (Try Sears, Brentwood)</t>
  </si>
  <si>
    <t>BUG: On section level, if map zoom position is not set, set default to facility zoom level and position</t>
  </si>
  <si>
    <t xml:space="preserve">BUG: On Cancel return back to original position </t>
  </si>
  <si>
    <t>BUG: Map center with Field ID 73 too long  when moving a marker</t>
  </si>
  <si>
    <t>NO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</si>
</sst>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11"/>
      <color rgb="FFFFFF66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F88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0" fillId="0" borderId="0" xfId="0" quotePrefix="1"/>
    <xf numFmtId="0" fontId="1" fillId="0" borderId="0" xfId="0" quotePrefix="1" applyFont="1" applyAlignment="1"/>
    <xf numFmtId="0" fontId="1" fillId="0" borderId="0" xfId="0" applyFont="1" applyAlignment="1"/>
    <xf numFmtId="16" fontId="3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quotePrefix="1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1" fillId="0" borderId="0" xfId="0" quotePrefix="1" applyNumberFormat="1" applyFont="1" applyAlignment="1">
      <alignment horizontal="left"/>
    </xf>
    <xf numFmtId="0" fontId="0" fillId="3" borderId="1" xfId="0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2F884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summaryBelow="0"/>
    <pageSetUpPr fitToPage="1"/>
  </sheetPr>
  <dimension ref="A2:J283"/>
  <sheetViews>
    <sheetView tabSelected="1" topLeftCell="A54" zoomScaleNormal="100" workbookViewId="0">
      <selection activeCell="D77" sqref="D77"/>
    </sheetView>
  </sheetViews>
  <sheetFormatPr defaultRowHeight="15" outlineLevelRow="2"/>
  <cols>
    <col min="1" max="1" width="2.7109375" customWidth="1"/>
    <col min="2" max="2" width="4.5703125" style="18" customWidth="1"/>
    <col min="3" max="3" width="63.7109375" customWidth="1"/>
    <col min="4" max="4" width="7.28515625" customWidth="1"/>
    <col min="5" max="5" width="7.85546875" customWidth="1"/>
    <col min="6" max="7" width="8.85546875" customWidth="1"/>
    <col min="8" max="8" width="10.140625" customWidth="1"/>
  </cols>
  <sheetData>
    <row r="2" spans="2:8" s="3" customFormat="1" ht="18.75">
      <c r="B2" s="16" t="s">
        <v>0</v>
      </c>
      <c r="C2" s="3" t="s">
        <v>1</v>
      </c>
      <c r="D2" s="5" t="s">
        <v>3</v>
      </c>
      <c r="E2" s="5" t="s">
        <v>8</v>
      </c>
      <c r="F2" s="5" t="s">
        <v>2</v>
      </c>
      <c r="G2" s="5" t="s">
        <v>9</v>
      </c>
      <c r="H2" s="5" t="s">
        <v>13</v>
      </c>
    </row>
    <row r="3" spans="2:8" ht="18.75" collapsed="1">
      <c r="C3" s="3" t="s">
        <v>132</v>
      </c>
      <c r="D3" s="5">
        <f>+D15+D19+D78+D242+D263+D267</f>
        <v>48</v>
      </c>
      <c r="E3" s="5">
        <f>+E15+E19+E78+E242</f>
        <v>1</v>
      </c>
    </row>
    <row r="4" spans="2:8" hidden="1" outlineLevel="1">
      <c r="C4" s="10" t="s">
        <v>134</v>
      </c>
    </row>
    <row r="5" spans="2:8" hidden="1" outlineLevel="1">
      <c r="C5" t="s">
        <v>133</v>
      </c>
    </row>
    <row r="6" spans="2:8" hidden="1" outlineLevel="1">
      <c r="C6" t="s">
        <v>135</v>
      </c>
    </row>
    <row r="7" spans="2:8" hidden="1" outlineLevel="1">
      <c r="C7" t="s">
        <v>189</v>
      </c>
    </row>
    <row r="8" spans="2:8" hidden="1" outlineLevel="1">
      <c r="C8" t="s">
        <v>136</v>
      </c>
    </row>
    <row r="9" spans="2:8" hidden="1" outlineLevel="1">
      <c r="C9" t="s">
        <v>190</v>
      </c>
    </row>
    <row r="10" spans="2:8" hidden="1" outlineLevel="1">
      <c r="C10" t="s">
        <v>191</v>
      </c>
    </row>
    <row r="11" spans="2:8" hidden="1" outlineLevel="1">
      <c r="C11" t="s">
        <v>192</v>
      </c>
    </row>
    <row r="12" spans="2:8" hidden="1" outlineLevel="1">
      <c r="C12" s="10" t="s">
        <v>137</v>
      </c>
    </row>
    <row r="13" spans="2:8" hidden="1" outlineLevel="1">
      <c r="C13" t="s">
        <v>138</v>
      </c>
    </row>
    <row r="14" spans="2:8" hidden="1" outlineLevel="1"/>
    <row r="15" spans="2:8" s="3" customFormat="1" ht="18.75" collapsed="1">
      <c r="B15" s="16">
        <v>1</v>
      </c>
      <c r="C15" s="3" t="s">
        <v>41</v>
      </c>
      <c r="D15" s="5">
        <v>8</v>
      </c>
      <c r="E15" s="5">
        <f>+SUM(E16:E18)</f>
        <v>1</v>
      </c>
      <c r="G15" s="5"/>
      <c r="H15" s="5"/>
    </row>
    <row r="16" spans="2:8" s="3" customFormat="1" ht="18.75" hidden="1" outlineLevel="1">
      <c r="B16" s="16"/>
      <c r="C16" t="s">
        <v>43</v>
      </c>
      <c r="D16" s="5"/>
      <c r="E16">
        <v>1</v>
      </c>
      <c r="F16" s="5"/>
      <c r="G16" s="5"/>
      <c r="H16" s="5"/>
    </row>
    <row r="17" spans="2:9" s="3" customFormat="1" ht="18.75" hidden="1" outlineLevel="1">
      <c r="B17" s="16"/>
      <c r="C17"/>
      <c r="D17" s="5"/>
      <c r="E17"/>
      <c r="F17" s="5"/>
      <c r="G17" s="5"/>
      <c r="H17" s="5"/>
    </row>
    <row r="18" spans="2:9" s="3" customFormat="1" ht="18.75" hidden="1" outlineLevel="1">
      <c r="B18" s="16"/>
      <c r="D18" s="5"/>
      <c r="E18" s="5"/>
      <c r="F18" s="5"/>
      <c r="G18" s="5"/>
      <c r="H18" s="5"/>
    </row>
    <row r="19" spans="2:9" ht="18.75">
      <c r="B19" s="16">
        <v>2</v>
      </c>
      <c r="C19" s="3" t="s">
        <v>4</v>
      </c>
      <c r="D19" s="3">
        <v>12</v>
      </c>
      <c r="E19" s="2"/>
      <c r="F19" s="14">
        <v>40346</v>
      </c>
    </row>
    <row r="20" spans="2:9" outlineLevel="1">
      <c r="B20" s="17">
        <v>2.1</v>
      </c>
      <c r="C20" s="1" t="s">
        <v>35</v>
      </c>
      <c r="D20" s="6" t="s">
        <v>5</v>
      </c>
      <c r="E20" s="6" t="s">
        <v>6</v>
      </c>
      <c r="F20" s="6" t="s">
        <v>63</v>
      </c>
      <c r="G20" s="12" t="s">
        <v>11</v>
      </c>
      <c r="H20" s="13"/>
      <c r="I20" s="13"/>
    </row>
    <row r="21" spans="2:9" outlineLevel="2">
      <c r="B21" s="17"/>
      <c r="C21" s="10" t="s">
        <v>22</v>
      </c>
      <c r="D21" s="6"/>
      <c r="E21" s="6"/>
      <c r="F21" s="8"/>
      <c r="G21" s="9"/>
      <c r="H21" s="9"/>
    </row>
    <row r="22" spans="2:9" outlineLevel="2">
      <c r="C22" t="s">
        <v>16</v>
      </c>
      <c r="D22" s="6" t="s">
        <v>7</v>
      </c>
      <c r="E22" s="6"/>
      <c r="F22" s="6"/>
      <c r="G22" s="7">
        <v>40346</v>
      </c>
      <c r="H22" s="6" t="s">
        <v>12</v>
      </c>
      <c r="I22" t="s">
        <v>10</v>
      </c>
    </row>
    <row r="23" spans="2:9" outlineLevel="2">
      <c r="C23" t="s">
        <v>224</v>
      </c>
      <c r="D23" s="6" t="s">
        <v>7</v>
      </c>
      <c r="E23" s="6"/>
      <c r="F23" s="6"/>
      <c r="G23" s="6"/>
      <c r="H23" s="6"/>
    </row>
    <row r="24" spans="2:9" outlineLevel="2">
      <c r="C24" t="s">
        <v>17</v>
      </c>
      <c r="D24" s="6" t="s">
        <v>7</v>
      </c>
      <c r="E24" s="6"/>
      <c r="F24" s="6"/>
      <c r="G24" s="6"/>
      <c r="H24" s="6"/>
    </row>
    <row r="25" spans="2:9" outlineLevel="2">
      <c r="C25" t="s">
        <v>44</v>
      </c>
      <c r="D25" s="6" t="s">
        <v>7</v>
      </c>
      <c r="E25" s="6"/>
      <c r="F25" s="6"/>
      <c r="G25" s="6"/>
      <c r="H25" s="6"/>
    </row>
    <row r="26" spans="2:9" outlineLevel="2">
      <c r="C26" t="s">
        <v>45</v>
      </c>
      <c r="D26" s="6" t="s">
        <v>7</v>
      </c>
      <c r="E26" s="6"/>
      <c r="F26" s="6"/>
      <c r="G26" s="6"/>
    </row>
    <row r="27" spans="2:9" outlineLevel="2">
      <c r="C27" t="s">
        <v>49</v>
      </c>
      <c r="D27" s="6" t="s">
        <v>7</v>
      </c>
      <c r="E27" s="6"/>
      <c r="F27" s="6"/>
      <c r="G27" s="6"/>
    </row>
    <row r="28" spans="2:9" outlineLevel="2">
      <c r="C28" t="s">
        <v>46</v>
      </c>
      <c r="D28" s="6" t="s">
        <v>7</v>
      </c>
      <c r="E28" s="6"/>
      <c r="F28" s="6"/>
      <c r="G28" s="6"/>
    </row>
    <row r="29" spans="2:9" outlineLevel="2">
      <c r="C29" s="10" t="s">
        <v>14</v>
      </c>
      <c r="D29" s="6" t="s">
        <v>7</v>
      </c>
      <c r="E29" s="6"/>
      <c r="F29" s="6"/>
      <c r="G29" s="6"/>
    </row>
    <row r="30" spans="2:9" outlineLevel="2">
      <c r="B30" s="28"/>
      <c r="D30" s="6"/>
      <c r="E30" s="6"/>
      <c r="F30" s="6"/>
      <c r="G30" s="6"/>
    </row>
    <row r="31" spans="2:9" outlineLevel="2">
      <c r="C31" t="s">
        <v>18</v>
      </c>
      <c r="D31" s="6" t="s">
        <v>7</v>
      </c>
      <c r="E31" s="6"/>
      <c r="F31" s="6"/>
      <c r="G31" s="6"/>
    </row>
    <row r="32" spans="2:9" outlineLevel="2">
      <c r="C32" t="s">
        <v>226</v>
      </c>
      <c r="D32" s="6" t="s">
        <v>227</v>
      </c>
      <c r="E32" s="6"/>
    </row>
    <row r="33" spans="2:5" outlineLevel="2">
      <c r="C33" t="s">
        <v>19</v>
      </c>
      <c r="D33" s="6" t="s">
        <v>7</v>
      </c>
      <c r="E33" s="6"/>
    </row>
    <row r="34" spans="2:5" outlineLevel="2">
      <c r="C34" t="s">
        <v>228</v>
      </c>
      <c r="D34" s="6" t="s">
        <v>229</v>
      </c>
      <c r="E34" s="6"/>
    </row>
    <row r="35" spans="2:5" outlineLevel="2">
      <c r="B35" s="28"/>
      <c r="C35" s="33" t="s">
        <v>223</v>
      </c>
      <c r="D35" s="34" t="s">
        <v>227</v>
      </c>
      <c r="E35" s="6"/>
    </row>
    <row r="36" spans="2:5" outlineLevel="2">
      <c r="C36" s="10" t="s">
        <v>15</v>
      </c>
      <c r="D36" s="6"/>
      <c r="E36" s="6"/>
    </row>
    <row r="37" spans="2:5" outlineLevel="2">
      <c r="C37" t="s">
        <v>20</v>
      </c>
      <c r="D37" s="6" t="s">
        <v>7</v>
      </c>
      <c r="E37" s="6"/>
    </row>
    <row r="38" spans="2:5" outlineLevel="2">
      <c r="C38" t="s">
        <v>21</v>
      </c>
      <c r="D38" s="6" t="s">
        <v>7</v>
      </c>
      <c r="E38" s="6"/>
    </row>
    <row r="39" spans="2:5" outlineLevel="2">
      <c r="C39" t="s">
        <v>47</v>
      </c>
      <c r="D39" s="6" t="s">
        <v>7</v>
      </c>
      <c r="E39" s="6"/>
    </row>
    <row r="40" spans="2:5" outlineLevel="2"/>
    <row r="43" spans="2:5" outlineLevel="1">
      <c r="B43" s="17">
        <v>2.2000000000000002</v>
      </c>
      <c r="C43" s="1" t="s">
        <v>26</v>
      </c>
    </row>
    <row r="44" spans="2:5" outlineLevel="2">
      <c r="C44" t="s">
        <v>50</v>
      </c>
      <c r="D44" t="s">
        <v>7</v>
      </c>
    </row>
    <row r="45" spans="2:5" outlineLevel="2">
      <c r="C45" t="s">
        <v>51</v>
      </c>
      <c r="D45" t="s">
        <v>7</v>
      </c>
    </row>
    <row r="46" spans="2:5" outlineLevel="2">
      <c r="C46" s="10" t="s">
        <v>15</v>
      </c>
    </row>
    <row r="47" spans="2:5" outlineLevel="2">
      <c r="C47" t="s">
        <v>48</v>
      </c>
      <c r="D47" t="s">
        <v>7</v>
      </c>
    </row>
    <row r="48" spans="2:5" outlineLevel="2">
      <c r="C48" t="s">
        <v>23</v>
      </c>
      <c r="D48" t="s">
        <v>7</v>
      </c>
    </row>
    <row r="49" spans="1:4" outlineLevel="2">
      <c r="C49" t="s">
        <v>52</v>
      </c>
      <c r="D49" t="s">
        <v>7</v>
      </c>
    </row>
    <row r="50" spans="1:4" outlineLevel="2">
      <c r="C50" t="s">
        <v>24</v>
      </c>
      <c r="D50" t="s">
        <v>7</v>
      </c>
    </row>
    <row r="51" spans="1:4" outlineLevel="2">
      <c r="B51" s="28"/>
      <c r="C51" s="30" t="s">
        <v>234</v>
      </c>
      <c r="D51" t="s">
        <v>7</v>
      </c>
    </row>
    <row r="52" spans="1:4" s="30" customFormat="1" outlineLevel="2">
      <c r="B52" s="31"/>
      <c r="C52" s="30" t="s">
        <v>230</v>
      </c>
      <c r="D52" s="30" t="s">
        <v>7</v>
      </c>
    </row>
    <row r="53" spans="1:4" outlineLevel="1">
      <c r="B53" s="17">
        <v>2.2999999999999998</v>
      </c>
      <c r="C53" s="1" t="s">
        <v>30</v>
      </c>
    </row>
    <row r="54" spans="1:4" outlineLevel="2">
      <c r="B54" s="17"/>
      <c r="C54" t="s">
        <v>25</v>
      </c>
      <c r="D54" t="s">
        <v>7</v>
      </c>
    </row>
    <row r="55" spans="1:4" outlineLevel="2">
      <c r="A55" s="4"/>
      <c r="B55" s="15"/>
      <c r="C55" t="s">
        <v>28</v>
      </c>
      <c r="D55" t="s">
        <v>7</v>
      </c>
    </row>
    <row r="56" spans="1:4" outlineLevel="2">
      <c r="B56" s="17"/>
      <c r="C56" t="s">
        <v>53</v>
      </c>
      <c r="D56" t="s">
        <v>7</v>
      </c>
    </row>
    <row r="57" spans="1:4" outlineLevel="2">
      <c r="B57" s="17"/>
      <c r="C57" t="s">
        <v>54</v>
      </c>
      <c r="D57" t="s">
        <v>7</v>
      </c>
    </row>
    <row r="58" spans="1:4" outlineLevel="2">
      <c r="B58" s="17"/>
      <c r="C58" s="4" t="s">
        <v>36</v>
      </c>
      <c r="D58" t="s">
        <v>7</v>
      </c>
    </row>
    <row r="59" spans="1:4" ht="30" outlineLevel="2">
      <c r="B59" s="17"/>
      <c r="C59" s="29" t="s">
        <v>231</v>
      </c>
      <c r="D59" t="s">
        <v>7</v>
      </c>
    </row>
    <row r="60" spans="1:4" outlineLevel="1">
      <c r="B60" s="17">
        <v>2.4</v>
      </c>
      <c r="C60" s="1" t="s">
        <v>31</v>
      </c>
    </row>
    <row r="61" spans="1:4" outlineLevel="2">
      <c r="B61" s="17"/>
      <c r="C61" t="s">
        <v>55</v>
      </c>
      <c r="D61" t="s">
        <v>7</v>
      </c>
    </row>
    <row r="62" spans="1:4" outlineLevel="2">
      <c r="B62" s="17"/>
      <c r="C62" s="4" t="s">
        <v>29</v>
      </c>
      <c r="D62" t="s">
        <v>7</v>
      </c>
    </row>
    <row r="63" spans="1:4" ht="30" outlineLevel="2">
      <c r="B63" s="28"/>
      <c r="C63" s="29" t="s">
        <v>232</v>
      </c>
      <c r="D63" t="s">
        <v>7</v>
      </c>
    </row>
    <row r="64" spans="1:4" outlineLevel="1">
      <c r="B64" s="17">
        <v>2.5</v>
      </c>
      <c r="C64" s="1" t="s">
        <v>27</v>
      </c>
    </row>
    <row r="65" spans="2:7" outlineLevel="2">
      <c r="B65" s="17"/>
      <c r="C65" s="10" t="s">
        <v>15</v>
      </c>
    </row>
    <row r="66" spans="2:7" outlineLevel="2">
      <c r="B66" s="17"/>
      <c r="C66" t="s">
        <v>56</v>
      </c>
      <c r="D66" t="s">
        <v>7</v>
      </c>
    </row>
    <row r="67" spans="2:7" outlineLevel="2">
      <c r="B67" s="17"/>
      <c r="C67" t="s">
        <v>32</v>
      </c>
      <c r="D67" t="s">
        <v>7</v>
      </c>
    </row>
    <row r="68" spans="2:7" outlineLevel="2">
      <c r="B68" s="17"/>
      <c r="C68" t="s">
        <v>57</v>
      </c>
      <c r="D68" t="s">
        <v>7</v>
      </c>
    </row>
    <row r="69" spans="2:7" outlineLevel="2">
      <c r="B69" s="17"/>
      <c r="C69" t="s">
        <v>58</v>
      </c>
      <c r="D69" t="s">
        <v>7</v>
      </c>
    </row>
    <row r="70" spans="2:7" outlineLevel="2">
      <c r="B70" s="17"/>
      <c r="C70" s="10" t="s">
        <v>33</v>
      </c>
    </row>
    <row r="71" spans="2:7" outlineLevel="2">
      <c r="B71" s="17"/>
      <c r="C71" t="s">
        <v>34</v>
      </c>
    </row>
    <row r="72" spans="2:7" ht="30" outlineLevel="2">
      <c r="C72" s="29" t="s">
        <v>225</v>
      </c>
      <c r="D72" t="s">
        <v>7</v>
      </c>
    </row>
    <row r="73" spans="2:7" outlineLevel="2">
      <c r="B73" s="28"/>
      <c r="C73" s="30" t="s">
        <v>233</v>
      </c>
      <c r="D73" s="6" t="s">
        <v>7</v>
      </c>
      <c r="E73" s="6"/>
      <c r="F73" s="6"/>
      <c r="G73" s="6"/>
    </row>
    <row r="74" spans="2:7" outlineLevel="1">
      <c r="B74" s="17">
        <v>2.6</v>
      </c>
      <c r="C74" s="1" t="s">
        <v>124</v>
      </c>
    </row>
    <row r="75" spans="2:7" outlineLevel="2">
      <c r="C75" s="4" t="s">
        <v>125</v>
      </c>
      <c r="D75" t="s">
        <v>229</v>
      </c>
    </row>
    <row r="76" spans="2:7" outlineLevel="2">
      <c r="C76" s="4" t="s">
        <v>126</v>
      </c>
      <c r="D76" t="s">
        <v>235</v>
      </c>
    </row>
    <row r="77" spans="2:7" outlineLevel="2">
      <c r="C77" s="4"/>
    </row>
    <row r="78" spans="2:7" ht="18.75" collapsed="1">
      <c r="B78" s="16">
        <v>3</v>
      </c>
      <c r="C78" s="3" t="s">
        <v>59</v>
      </c>
      <c r="D78" s="3">
        <v>10</v>
      </c>
    </row>
    <row r="79" spans="2:7" hidden="1" outlineLevel="1" collapsed="1">
      <c r="B79" s="17">
        <v>3.1</v>
      </c>
      <c r="C79" s="1" t="s">
        <v>83</v>
      </c>
      <c r="E79" t="s">
        <v>5</v>
      </c>
      <c r="F79" t="s">
        <v>6</v>
      </c>
    </row>
    <row r="80" spans="2:7" hidden="1" outlineLevel="2">
      <c r="B80" s="17"/>
      <c r="C80" s="4" t="s">
        <v>84</v>
      </c>
      <c r="D80" s="23"/>
    </row>
    <row r="81" spans="2:10" hidden="1" outlineLevel="2">
      <c r="B81" s="17"/>
      <c r="C81" s="4" t="s">
        <v>102</v>
      </c>
      <c r="D81" s="23"/>
      <c r="F81" s="1" t="s">
        <v>170</v>
      </c>
    </row>
    <row r="82" spans="2:10" hidden="1" outlineLevel="2">
      <c r="B82" s="17"/>
      <c r="C82" t="s">
        <v>139</v>
      </c>
      <c r="D82" s="25"/>
      <c r="F82" s="24"/>
      <c r="G82" s="32" t="s">
        <v>171</v>
      </c>
      <c r="H82" s="32"/>
      <c r="I82" s="11" t="s">
        <v>173</v>
      </c>
      <c r="J82" t="s">
        <v>187</v>
      </c>
    </row>
    <row r="83" spans="2:10" hidden="1" outlineLevel="2">
      <c r="B83" s="17"/>
      <c r="C83" s="4" t="s">
        <v>106</v>
      </c>
      <c r="D83" s="24"/>
      <c r="F83" s="23"/>
      <c r="G83" s="32" t="s">
        <v>172</v>
      </c>
      <c r="H83" s="32"/>
      <c r="I83" s="11" t="s">
        <v>174</v>
      </c>
      <c r="J83" t="s">
        <v>188</v>
      </c>
    </row>
    <row r="84" spans="2:10" hidden="1" outlineLevel="2">
      <c r="B84" s="17"/>
      <c r="C84" s="4" t="s">
        <v>107</v>
      </c>
      <c r="D84" s="24"/>
      <c r="F84" s="25"/>
      <c r="G84" t="s">
        <v>129</v>
      </c>
    </row>
    <row r="85" spans="2:10" hidden="1" outlineLevel="2">
      <c r="B85" s="17"/>
      <c r="C85" s="4" t="s">
        <v>123</v>
      </c>
      <c r="D85" s="25"/>
    </row>
    <row r="86" spans="2:10" hidden="1" outlineLevel="2">
      <c r="B86" s="17"/>
      <c r="C86" s="4" t="s">
        <v>160</v>
      </c>
      <c r="D86" s="23"/>
    </row>
    <row r="87" spans="2:10" hidden="1" outlineLevel="2">
      <c r="B87" s="17"/>
      <c r="C87" s="1"/>
      <c r="F87" s="1" t="s">
        <v>132</v>
      </c>
    </row>
    <row r="88" spans="2:10" hidden="1" outlineLevel="2">
      <c r="B88" s="17">
        <v>3.2</v>
      </c>
      <c r="C88" s="1" t="s">
        <v>60</v>
      </c>
      <c r="F88" t="s">
        <v>182</v>
      </c>
    </row>
    <row r="89" spans="2:10" hidden="1" outlineLevel="1" collapsed="1">
      <c r="B89" s="17"/>
      <c r="C89" s="4" t="s">
        <v>61</v>
      </c>
      <c r="D89" s="24"/>
      <c r="F89" t="s">
        <v>193</v>
      </c>
    </row>
    <row r="90" spans="2:10" hidden="1" outlineLevel="2">
      <c r="B90" s="17"/>
      <c r="C90" t="s">
        <v>207</v>
      </c>
      <c r="D90" s="24"/>
      <c r="F90" t="s">
        <v>194</v>
      </c>
    </row>
    <row r="91" spans="2:10" hidden="1" outlineLevel="2">
      <c r="B91" s="17"/>
      <c r="C91" s="1"/>
    </row>
    <row r="92" spans="2:10" hidden="1" outlineLevel="2">
      <c r="B92" s="17">
        <v>3.3</v>
      </c>
      <c r="C92" s="1" t="s">
        <v>79</v>
      </c>
      <c r="F92" s="1" t="s">
        <v>203</v>
      </c>
    </row>
    <row r="93" spans="2:10" hidden="1" outlineLevel="1" collapsed="1">
      <c r="B93" s="17"/>
      <c r="C93" t="s">
        <v>62</v>
      </c>
      <c r="D93" s="24"/>
      <c r="F93" s="24"/>
      <c r="G93" s="11" t="s">
        <v>204</v>
      </c>
    </row>
    <row r="94" spans="2:10" hidden="1" outlineLevel="2">
      <c r="B94" s="17"/>
      <c r="C94" t="s">
        <v>78</v>
      </c>
      <c r="D94" s="25"/>
      <c r="F94" s="23"/>
      <c r="G94" s="11" t="s">
        <v>205</v>
      </c>
    </row>
    <row r="95" spans="2:10" hidden="1" outlineLevel="2">
      <c r="B95" s="17"/>
      <c r="C95" t="s">
        <v>93</v>
      </c>
      <c r="D95" s="25"/>
      <c r="F95" s="25"/>
      <c r="G95" s="11" t="s">
        <v>206</v>
      </c>
    </row>
    <row r="96" spans="2:10" hidden="1" outlineLevel="2">
      <c r="B96" s="17"/>
      <c r="C96" s="10" t="s">
        <v>69</v>
      </c>
    </row>
    <row r="97" spans="2:4" hidden="1" outlineLevel="2">
      <c r="B97" s="17"/>
      <c r="C97" t="s">
        <v>70</v>
      </c>
      <c r="D97" s="23"/>
    </row>
    <row r="98" spans="2:4" hidden="1" outlineLevel="2">
      <c r="B98" s="17"/>
      <c r="C98" s="4" t="s">
        <v>71</v>
      </c>
      <c r="D98" s="23"/>
    </row>
    <row r="99" spans="2:4" hidden="1" outlineLevel="2">
      <c r="B99" s="17"/>
      <c r="C99" t="s">
        <v>72</v>
      </c>
      <c r="D99" s="23"/>
    </row>
    <row r="100" spans="2:4" hidden="1" outlineLevel="2">
      <c r="B100" s="17"/>
      <c r="C100" s="10" t="s">
        <v>64</v>
      </c>
    </row>
    <row r="101" spans="2:4" hidden="1" outlineLevel="2">
      <c r="B101" s="17"/>
      <c r="C101" t="s">
        <v>208</v>
      </c>
      <c r="D101" s="25"/>
    </row>
    <row r="102" spans="2:4" hidden="1" outlineLevel="2">
      <c r="B102" s="17"/>
      <c r="C102" s="10" t="s">
        <v>65</v>
      </c>
    </row>
    <row r="103" spans="2:4" hidden="1" outlineLevel="2">
      <c r="B103" s="17"/>
      <c r="C103" t="s">
        <v>183</v>
      </c>
      <c r="D103" s="24"/>
    </row>
    <row r="104" spans="2:4" hidden="1" outlineLevel="2">
      <c r="B104" s="17"/>
      <c r="C104" t="s">
        <v>209</v>
      </c>
      <c r="D104" s="25"/>
    </row>
    <row r="105" spans="2:4" hidden="1" outlineLevel="2">
      <c r="B105" s="17"/>
      <c r="C105" t="s">
        <v>210</v>
      </c>
      <c r="D105" s="25"/>
    </row>
    <row r="106" spans="2:4" hidden="1" outlineLevel="2">
      <c r="B106" s="17"/>
      <c r="C106" s="10" t="s">
        <v>66</v>
      </c>
    </row>
    <row r="107" spans="2:4" hidden="1" outlineLevel="2">
      <c r="B107" s="17"/>
      <c r="C107" t="s">
        <v>184</v>
      </c>
      <c r="D107" s="24"/>
    </row>
    <row r="108" spans="2:4" hidden="1" outlineLevel="2">
      <c r="B108" s="17"/>
      <c r="C108" t="s">
        <v>211</v>
      </c>
      <c r="D108" s="25"/>
    </row>
    <row r="109" spans="2:4" hidden="1" outlineLevel="2">
      <c r="B109" s="17"/>
      <c r="C109" t="s">
        <v>212</v>
      </c>
      <c r="D109" s="25"/>
    </row>
    <row r="110" spans="2:4" hidden="1" outlineLevel="2">
      <c r="B110" s="17"/>
      <c r="C110" s="10" t="s">
        <v>67</v>
      </c>
    </row>
    <row r="111" spans="2:4" hidden="1" outlineLevel="2">
      <c r="B111" s="17"/>
      <c r="C111" t="s">
        <v>68</v>
      </c>
      <c r="D111" s="24"/>
    </row>
    <row r="112" spans="2:4" hidden="1" outlineLevel="2">
      <c r="B112" s="17"/>
      <c r="C112" t="s">
        <v>213</v>
      </c>
      <c r="D112" s="25"/>
    </row>
    <row r="113" spans="2:4" hidden="1" outlineLevel="2">
      <c r="B113" s="17"/>
      <c r="C113" t="s">
        <v>73</v>
      </c>
      <c r="D113" s="24"/>
    </row>
    <row r="114" spans="2:4" hidden="1" outlineLevel="2">
      <c r="B114" s="17"/>
      <c r="C114" s="10" t="s">
        <v>74</v>
      </c>
    </row>
    <row r="115" spans="2:4" hidden="1" outlineLevel="2">
      <c r="B115" s="17"/>
      <c r="C115" t="s">
        <v>75</v>
      </c>
      <c r="D115" s="23"/>
    </row>
    <row r="116" spans="2:4" hidden="1" outlineLevel="2">
      <c r="B116" s="17"/>
      <c r="C116" t="s">
        <v>175</v>
      </c>
      <c r="D116" s="23"/>
    </row>
    <row r="117" spans="2:4" hidden="1" outlineLevel="2">
      <c r="B117" s="17"/>
      <c r="C117" t="s">
        <v>176</v>
      </c>
      <c r="D117" s="23"/>
    </row>
    <row r="118" spans="2:4" hidden="1" outlineLevel="2">
      <c r="B118" s="17"/>
      <c r="C118" t="s">
        <v>76</v>
      </c>
      <c r="D118" s="23"/>
    </row>
    <row r="119" spans="2:4" hidden="1" outlineLevel="2">
      <c r="B119" s="17"/>
      <c r="C119" s="4"/>
    </row>
    <row r="120" spans="2:4" hidden="1" outlineLevel="2">
      <c r="B120" s="17">
        <v>3.4</v>
      </c>
      <c r="C120" s="1" t="s">
        <v>90</v>
      </c>
    </row>
    <row r="121" spans="2:4" hidden="1" outlineLevel="1">
      <c r="B121" s="17"/>
      <c r="C121" t="s">
        <v>177</v>
      </c>
      <c r="D121" s="24"/>
    </row>
    <row r="122" spans="2:4" hidden="1" outlineLevel="2">
      <c r="B122" s="17"/>
      <c r="C122" t="s">
        <v>81</v>
      </c>
      <c r="D122" s="24"/>
    </row>
    <row r="123" spans="2:4" hidden="1" outlineLevel="2">
      <c r="B123" s="17"/>
      <c r="C123" t="s">
        <v>82</v>
      </c>
      <c r="D123" s="24"/>
    </row>
    <row r="124" spans="2:4" hidden="1" outlineLevel="2">
      <c r="B124" s="17"/>
      <c r="C124" s="4"/>
    </row>
    <row r="125" spans="2:4" hidden="1" outlineLevel="2">
      <c r="B125" s="17">
        <v>3.5</v>
      </c>
      <c r="C125" s="1" t="s">
        <v>89</v>
      </c>
    </row>
    <row r="126" spans="2:4" hidden="1" outlineLevel="1">
      <c r="B126" s="17"/>
      <c r="C126" t="s">
        <v>178</v>
      </c>
      <c r="D126" s="24"/>
    </row>
    <row r="127" spans="2:4" hidden="1" outlineLevel="2">
      <c r="B127" s="17"/>
      <c r="C127" t="s">
        <v>81</v>
      </c>
      <c r="D127" s="24"/>
    </row>
    <row r="128" spans="2:4" hidden="1" outlineLevel="2">
      <c r="B128" s="17"/>
      <c r="C128" t="s">
        <v>80</v>
      </c>
      <c r="D128" s="24"/>
    </row>
    <row r="129" spans="2:4" hidden="1" outlineLevel="2">
      <c r="B129" s="17"/>
      <c r="C129" s="4"/>
    </row>
    <row r="130" spans="2:4" hidden="1" outlineLevel="2">
      <c r="B130" s="17">
        <v>3.6</v>
      </c>
      <c r="C130" s="1" t="s">
        <v>88</v>
      </c>
    </row>
    <row r="131" spans="2:4" hidden="1" outlineLevel="1">
      <c r="B131" s="17"/>
      <c r="C131" t="s">
        <v>77</v>
      </c>
      <c r="D131" s="24"/>
    </row>
    <row r="132" spans="2:4" hidden="1" outlineLevel="2">
      <c r="B132" s="17"/>
    </row>
    <row r="133" spans="2:4" hidden="1" outlineLevel="2">
      <c r="B133" s="17">
        <v>3.7</v>
      </c>
      <c r="C133" s="1" t="s">
        <v>87</v>
      </c>
    </row>
    <row r="134" spans="2:4" hidden="1" outlineLevel="1">
      <c r="B134" s="17"/>
      <c r="C134" t="s">
        <v>81</v>
      </c>
      <c r="D134" s="24"/>
    </row>
    <row r="135" spans="2:4" hidden="1" outlineLevel="2">
      <c r="B135" s="17"/>
      <c r="C135" t="s">
        <v>82</v>
      </c>
      <c r="D135" s="24"/>
    </row>
    <row r="136" spans="2:4" hidden="1" outlineLevel="2">
      <c r="B136" s="17"/>
    </row>
    <row r="137" spans="2:4" hidden="1" outlineLevel="2">
      <c r="B137" s="17">
        <v>3.8</v>
      </c>
      <c r="C137" s="1" t="s">
        <v>86</v>
      </c>
    </row>
    <row r="138" spans="2:4" hidden="1" outlineLevel="1">
      <c r="B138" s="17"/>
      <c r="C138" t="s">
        <v>178</v>
      </c>
      <c r="D138" s="24"/>
    </row>
    <row r="139" spans="2:4" hidden="1" outlineLevel="2">
      <c r="B139" s="17"/>
      <c r="C139" t="s">
        <v>81</v>
      </c>
      <c r="D139" s="24"/>
    </row>
    <row r="140" spans="2:4" hidden="1" outlineLevel="2">
      <c r="B140" s="17"/>
      <c r="C140" t="s">
        <v>80</v>
      </c>
      <c r="D140" s="24"/>
    </row>
    <row r="141" spans="2:4" hidden="1" outlineLevel="2">
      <c r="B141" s="17"/>
      <c r="C141" t="s">
        <v>91</v>
      </c>
      <c r="D141" s="25"/>
    </row>
    <row r="142" spans="2:4" hidden="1" outlineLevel="2">
      <c r="B142" s="17"/>
    </row>
    <row r="143" spans="2:4" hidden="1" outlineLevel="2">
      <c r="B143" s="17">
        <v>3.9</v>
      </c>
      <c r="C143" s="1" t="s">
        <v>85</v>
      </c>
    </row>
    <row r="144" spans="2:4" hidden="1" outlineLevel="1">
      <c r="B144" s="17"/>
      <c r="C144" t="s">
        <v>77</v>
      </c>
      <c r="D144" s="24"/>
    </row>
    <row r="145" spans="2:4" hidden="1" outlineLevel="2">
      <c r="B145" s="17"/>
      <c r="C145" s="4"/>
    </row>
    <row r="146" spans="2:4" hidden="1" outlineLevel="2">
      <c r="B146" s="22" t="s">
        <v>92</v>
      </c>
      <c r="C146" s="1" t="s">
        <v>97</v>
      </c>
    </row>
    <row r="147" spans="2:4" hidden="1" outlineLevel="1">
      <c r="B147" s="20"/>
      <c r="C147" t="s">
        <v>81</v>
      </c>
      <c r="D147" s="24"/>
    </row>
    <row r="148" spans="2:4" hidden="1" outlineLevel="2">
      <c r="B148" s="20"/>
      <c r="C148" t="s">
        <v>82</v>
      </c>
      <c r="D148" s="24"/>
    </row>
    <row r="149" spans="2:4" hidden="1" outlineLevel="2">
      <c r="B149" s="20"/>
      <c r="C149" t="s">
        <v>94</v>
      </c>
      <c r="D149" s="23"/>
    </row>
    <row r="150" spans="2:4" hidden="1" outlineLevel="2">
      <c r="B150" s="20"/>
    </row>
    <row r="151" spans="2:4" hidden="1" outlineLevel="2">
      <c r="B151" s="22">
        <v>3.11</v>
      </c>
      <c r="C151" s="1" t="s">
        <v>96</v>
      </c>
    </row>
    <row r="152" spans="2:4" hidden="1" outlineLevel="1">
      <c r="B152" s="20"/>
      <c r="C152" t="s">
        <v>178</v>
      </c>
      <c r="D152" s="24"/>
    </row>
    <row r="153" spans="2:4" hidden="1" outlineLevel="2">
      <c r="B153" s="20"/>
      <c r="C153" t="s">
        <v>91</v>
      </c>
      <c r="D153" s="25"/>
    </row>
    <row r="154" spans="2:4" hidden="1" outlineLevel="2">
      <c r="B154" s="21"/>
    </row>
    <row r="155" spans="2:4" hidden="1" outlineLevel="2">
      <c r="B155" s="22">
        <v>3.12</v>
      </c>
      <c r="C155" s="1" t="s">
        <v>95</v>
      </c>
    </row>
    <row r="156" spans="2:4" hidden="1" outlineLevel="1">
      <c r="B156" s="21"/>
      <c r="C156" t="s">
        <v>77</v>
      </c>
      <c r="D156" s="24"/>
    </row>
    <row r="157" spans="2:4" hidden="1" outlineLevel="2">
      <c r="B157" s="21"/>
    </row>
    <row r="158" spans="2:4" hidden="1" outlineLevel="2">
      <c r="B158" s="22">
        <v>3.13</v>
      </c>
      <c r="C158" s="1" t="s">
        <v>98</v>
      </c>
    </row>
    <row r="159" spans="2:4" hidden="1" outlineLevel="1">
      <c r="B159" s="21"/>
      <c r="C159" t="s">
        <v>104</v>
      </c>
      <c r="D159" s="25"/>
    </row>
    <row r="160" spans="2:4" hidden="1" outlineLevel="2">
      <c r="B160" s="21"/>
      <c r="C160" t="s">
        <v>103</v>
      </c>
      <c r="D160" s="25"/>
    </row>
    <row r="161" spans="2:4" hidden="1" outlineLevel="2">
      <c r="B161" s="21"/>
      <c r="C161" t="s">
        <v>105</v>
      </c>
      <c r="D161" s="25"/>
    </row>
    <row r="162" spans="2:4" hidden="1" outlineLevel="2">
      <c r="B162" s="21"/>
    </row>
    <row r="163" spans="2:4" hidden="1" outlineLevel="2">
      <c r="B163" s="22">
        <v>3.14</v>
      </c>
      <c r="C163" s="1" t="s">
        <v>99</v>
      </c>
    </row>
    <row r="164" spans="2:4" hidden="1" outlineLevel="1">
      <c r="B164" s="22"/>
      <c r="C164" t="s">
        <v>178</v>
      </c>
      <c r="D164" s="24"/>
    </row>
    <row r="165" spans="2:4" hidden="1" outlineLevel="2">
      <c r="B165" s="21"/>
    </row>
    <row r="166" spans="2:4" hidden="1" outlineLevel="2">
      <c r="B166" s="22">
        <v>3.15</v>
      </c>
      <c r="C166" s="1" t="s">
        <v>100</v>
      </c>
    </row>
    <row r="167" spans="2:4" hidden="1" outlineLevel="1">
      <c r="B167" s="22"/>
      <c r="C167" t="s">
        <v>77</v>
      </c>
      <c r="D167" s="24"/>
    </row>
    <row r="168" spans="2:4" hidden="1" outlineLevel="2">
      <c r="B168" s="21"/>
    </row>
    <row r="169" spans="2:4" hidden="1" outlineLevel="2">
      <c r="B169" s="22">
        <v>3.16</v>
      </c>
      <c r="C169" s="1" t="s">
        <v>101</v>
      </c>
    </row>
    <row r="170" spans="2:4" hidden="1" outlineLevel="1">
      <c r="B170" s="21"/>
      <c r="C170" t="s">
        <v>77</v>
      </c>
      <c r="D170" s="24"/>
    </row>
    <row r="171" spans="2:4" hidden="1" outlineLevel="2">
      <c r="B171" s="21"/>
    </row>
    <row r="172" spans="2:4" hidden="1" outlineLevel="2">
      <c r="B172" s="22">
        <v>3.17</v>
      </c>
      <c r="C172" s="1" t="s">
        <v>179</v>
      </c>
    </row>
    <row r="173" spans="2:4" hidden="1" outlineLevel="1">
      <c r="B173" s="21"/>
      <c r="C173" t="s">
        <v>156</v>
      </c>
      <c r="D173" s="25"/>
    </row>
    <row r="174" spans="2:4" hidden="1" outlineLevel="2">
      <c r="B174" s="21"/>
    </row>
    <row r="175" spans="2:4" hidden="1" outlineLevel="2">
      <c r="B175" s="22">
        <v>3.18</v>
      </c>
      <c r="C175" s="1" t="s">
        <v>108</v>
      </c>
    </row>
    <row r="176" spans="2:4" hidden="1" outlineLevel="1">
      <c r="B176" s="21"/>
      <c r="C176" t="s">
        <v>214</v>
      </c>
      <c r="D176" s="24"/>
    </row>
    <row r="177" spans="1:4" hidden="1" outlineLevel="2">
      <c r="B177" s="21"/>
      <c r="C177" t="s">
        <v>140</v>
      </c>
      <c r="D177" s="24"/>
    </row>
    <row r="178" spans="1:4" hidden="1" outlineLevel="2">
      <c r="B178" s="21"/>
      <c r="C178" t="s">
        <v>141</v>
      </c>
      <c r="D178" s="25"/>
    </row>
    <row r="179" spans="1:4" hidden="1" outlineLevel="2">
      <c r="B179" s="21"/>
      <c r="C179" t="s">
        <v>142</v>
      </c>
      <c r="D179" s="25"/>
    </row>
    <row r="180" spans="1:4" hidden="1" outlineLevel="2">
      <c r="B180" s="21"/>
      <c r="C180" t="s">
        <v>143</v>
      </c>
      <c r="D180" s="25"/>
    </row>
    <row r="181" spans="1:4" hidden="1" outlineLevel="2">
      <c r="B181" s="21"/>
      <c r="C181" t="s">
        <v>144</v>
      </c>
      <c r="D181" s="25"/>
    </row>
    <row r="182" spans="1:4" hidden="1" outlineLevel="2">
      <c r="B182" s="21"/>
      <c r="C182" t="s">
        <v>185</v>
      </c>
      <c r="D182" s="25"/>
    </row>
    <row r="183" spans="1:4" hidden="1" outlineLevel="2">
      <c r="B183" s="21"/>
      <c r="C183" t="s">
        <v>186</v>
      </c>
      <c r="D183" s="25"/>
    </row>
    <row r="184" spans="1:4" hidden="1" outlineLevel="2">
      <c r="B184" s="21"/>
    </row>
    <row r="185" spans="1:4" hidden="1" outlineLevel="2">
      <c r="B185" s="22">
        <v>3.19</v>
      </c>
      <c r="C185" s="1" t="s">
        <v>109</v>
      </c>
    </row>
    <row r="186" spans="1:4" hidden="1" outlineLevel="1">
      <c r="B186" s="22"/>
      <c r="C186" s="10" t="s">
        <v>145</v>
      </c>
    </row>
    <row r="187" spans="1:4" hidden="1" outlineLevel="1">
      <c r="A187" s="1"/>
      <c r="B187" s="22"/>
      <c r="C187" t="s">
        <v>180</v>
      </c>
      <c r="D187" s="24"/>
    </row>
    <row r="188" spans="1:4" hidden="1" outlineLevel="1">
      <c r="A188" s="1"/>
      <c r="B188" s="20"/>
      <c r="C188" s="4" t="s">
        <v>146</v>
      </c>
      <c r="D188" s="24"/>
    </row>
    <row r="189" spans="1:4" hidden="1" outlineLevel="2">
      <c r="A189" s="1"/>
      <c r="B189" s="20"/>
      <c r="C189" s="1"/>
      <c r="D189" s="1"/>
    </row>
    <row r="190" spans="1:4" hidden="1" outlineLevel="2">
      <c r="B190" s="22">
        <v>3.2</v>
      </c>
      <c r="C190" s="1" t="s">
        <v>110</v>
      </c>
    </row>
    <row r="191" spans="1:4" hidden="1" outlineLevel="1">
      <c r="B191" s="21"/>
      <c r="C191" t="s">
        <v>120</v>
      </c>
      <c r="D191" s="24"/>
    </row>
    <row r="192" spans="1:4" hidden="1" outlineLevel="2">
      <c r="B192" s="21"/>
    </row>
    <row r="193" spans="2:4" hidden="1" outlineLevel="2">
      <c r="B193" s="22">
        <v>3.21</v>
      </c>
      <c r="C193" s="1" t="s">
        <v>111</v>
      </c>
    </row>
    <row r="194" spans="2:4" hidden="1" outlineLevel="1">
      <c r="B194" s="21"/>
      <c r="C194" t="s">
        <v>121</v>
      </c>
      <c r="D194" s="24"/>
    </row>
    <row r="195" spans="2:4" hidden="1" outlineLevel="2">
      <c r="B195" s="21"/>
    </row>
    <row r="196" spans="2:4" hidden="1" outlineLevel="2">
      <c r="B196" s="22">
        <v>3.22</v>
      </c>
      <c r="C196" s="1" t="s">
        <v>112</v>
      </c>
    </row>
    <row r="197" spans="2:4" hidden="1" outlineLevel="1">
      <c r="B197" s="21"/>
      <c r="C197" s="10" t="s">
        <v>149</v>
      </c>
    </row>
    <row r="198" spans="2:4" hidden="1" outlineLevel="2">
      <c r="B198" s="21"/>
      <c r="C198" t="s">
        <v>147</v>
      </c>
      <c r="D198" s="24"/>
    </row>
    <row r="199" spans="2:4" hidden="1" outlineLevel="2">
      <c r="B199" s="21"/>
      <c r="C199" t="s">
        <v>148</v>
      </c>
      <c r="D199" s="24"/>
    </row>
    <row r="200" spans="2:4" hidden="1" outlineLevel="2">
      <c r="B200" s="21"/>
      <c r="C200" s="10" t="s">
        <v>150</v>
      </c>
    </row>
    <row r="201" spans="2:4" hidden="1" outlineLevel="2">
      <c r="B201" s="21"/>
      <c r="C201" t="s">
        <v>215</v>
      </c>
      <c r="D201" s="24"/>
    </row>
    <row r="202" spans="2:4" hidden="1" outlineLevel="2">
      <c r="B202" s="21"/>
      <c r="C202" s="4" t="s">
        <v>151</v>
      </c>
      <c r="D202" s="25"/>
    </row>
    <row r="203" spans="2:4" hidden="1" outlineLevel="2">
      <c r="B203" s="21"/>
      <c r="C203" s="4" t="s">
        <v>152</v>
      </c>
      <c r="D203" s="25"/>
    </row>
    <row r="204" spans="2:4" hidden="1" outlineLevel="2">
      <c r="B204" s="21"/>
      <c r="C204" s="4" t="s">
        <v>153</v>
      </c>
      <c r="D204" s="25"/>
    </row>
    <row r="205" spans="2:4" hidden="1" outlineLevel="2">
      <c r="B205" s="21"/>
      <c r="C205" s="10" t="s">
        <v>154</v>
      </c>
    </row>
    <row r="206" spans="2:4" hidden="1" outlineLevel="2">
      <c r="B206" s="21"/>
      <c r="C206" s="4" t="s">
        <v>155</v>
      </c>
      <c r="D206" s="25"/>
    </row>
    <row r="207" spans="2:4" hidden="1" outlineLevel="2">
      <c r="B207" s="21"/>
    </row>
    <row r="208" spans="2:4" hidden="1" outlineLevel="2">
      <c r="B208" s="22">
        <v>3.23</v>
      </c>
      <c r="C208" s="1" t="s">
        <v>113</v>
      </c>
    </row>
    <row r="209" spans="2:4" hidden="1" outlineLevel="1">
      <c r="B209" s="21"/>
      <c r="C209" t="s">
        <v>122</v>
      </c>
      <c r="D209" s="24"/>
    </row>
    <row r="210" spans="2:4" hidden="1" outlineLevel="2">
      <c r="B210" s="21"/>
    </row>
    <row r="211" spans="2:4" hidden="1" outlineLevel="2">
      <c r="B211" s="22">
        <v>3.24</v>
      </c>
      <c r="C211" s="1" t="s">
        <v>114</v>
      </c>
    </row>
    <row r="212" spans="2:4" hidden="1" outlineLevel="1">
      <c r="B212" s="21"/>
      <c r="C212" t="s">
        <v>156</v>
      </c>
      <c r="D212" s="25"/>
    </row>
    <row r="213" spans="2:4" hidden="1" outlineLevel="2">
      <c r="B213" s="21"/>
    </row>
    <row r="214" spans="2:4" hidden="1" outlineLevel="2">
      <c r="B214" s="20">
        <v>3.25</v>
      </c>
      <c r="C214" s="1" t="s">
        <v>115</v>
      </c>
    </row>
    <row r="215" spans="2:4" hidden="1" outlineLevel="1">
      <c r="B215" s="21"/>
      <c r="C215" t="s">
        <v>156</v>
      </c>
      <c r="D215" s="25"/>
    </row>
    <row r="216" spans="2:4" hidden="1" outlineLevel="2">
      <c r="B216" s="21"/>
    </row>
    <row r="217" spans="2:4" hidden="1" outlineLevel="2">
      <c r="B217" s="20">
        <v>3.26</v>
      </c>
      <c r="C217" s="1" t="s">
        <v>116</v>
      </c>
    </row>
    <row r="218" spans="2:4" hidden="1" outlineLevel="1">
      <c r="B218" s="21"/>
      <c r="C218" s="10" t="s">
        <v>157</v>
      </c>
    </row>
    <row r="219" spans="2:4" hidden="1" outlineLevel="2">
      <c r="B219" s="21"/>
      <c r="C219" t="s">
        <v>158</v>
      </c>
      <c r="D219" s="24"/>
    </row>
    <row r="220" spans="2:4" hidden="1" outlineLevel="2">
      <c r="B220" s="21"/>
      <c r="C220" t="s">
        <v>159</v>
      </c>
      <c r="D220" s="24"/>
    </row>
    <row r="221" spans="2:4" hidden="1" outlineLevel="2">
      <c r="B221" s="21"/>
      <c r="C221" t="s">
        <v>161</v>
      </c>
      <c r="D221" s="25"/>
    </row>
    <row r="222" spans="2:4" hidden="1" outlineLevel="2">
      <c r="B222" s="21"/>
      <c r="C222" t="s">
        <v>162</v>
      </c>
      <c r="D222" s="23"/>
    </row>
    <row r="223" spans="2:4" hidden="1" outlineLevel="2">
      <c r="B223" s="21"/>
      <c r="C223" t="s">
        <v>163</v>
      </c>
      <c r="D223" s="23"/>
    </row>
    <row r="224" spans="2:4" hidden="1" outlineLevel="2">
      <c r="B224" s="21"/>
    </row>
    <row r="225" spans="2:4" hidden="1" outlineLevel="2">
      <c r="B225" s="20">
        <v>3.27</v>
      </c>
      <c r="C225" s="1" t="s">
        <v>117</v>
      </c>
    </row>
    <row r="226" spans="2:4" hidden="1" outlineLevel="1">
      <c r="B226" s="21"/>
      <c r="C226" t="s">
        <v>164</v>
      </c>
      <c r="D226" s="25"/>
    </row>
    <row r="227" spans="2:4" hidden="1" outlineLevel="2">
      <c r="B227" s="21"/>
    </row>
    <row r="228" spans="2:4" hidden="1" outlineLevel="2">
      <c r="B228" s="20">
        <v>3.28</v>
      </c>
      <c r="C228" s="1" t="s">
        <v>119</v>
      </c>
    </row>
    <row r="229" spans="2:4" hidden="1" outlineLevel="1">
      <c r="B229" s="21"/>
      <c r="C229" s="10" t="s">
        <v>166</v>
      </c>
    </row>
    <row r="230" spans="2:4" hidden="1" outlineLevel="2">
      <c r="B230" s="21"/>
      <c r="C230" t="s">
        <v>165</v>
      </c>
      <c r="D230" s="24"/>
    </row>
    <row r="231" spans="2:4" hidden="1" outlineLevel="2">
      <c r="B231" s="21"/>
      <c r="C231" t="s">
        <v>167</v>
      </c>
      <c r="D231" s="24"/>
    </row>
    <row r="232" spans="2:4" hidden="1" outlineLevel="2">
      <c r="B232" s="21"/>
      <c r="C232" t="s">
        <v>168</v>
      </c>
      <c r="D232" s="25"/>
    </row>
    <row r="233" spans="2:4" hidden="1" outlineLevel="2">
      <c r="B233" s="21"/>
      <c r="C233" t="s">
        <v>169</v>
      </c>
      <c r="D233" s="24"/>
    </row>
    <row r="234" spans="2:4" hidden="1" outlineLevel="2">
      <c r="B234" s="21"/>
      <c r="C234" t="s">
        <v>181</v>
      </c>
      <c r="D234" s="23"/>
    </row>
    <row r="235" spans="2:4" hidden="1" outlineLevel="2">
      <c r="B235" s="21"/>
    </row>
    <row r="236" spans="2:4" hidden="1" outlineLevel="2">
      <c r="B236" s="20">
        <v>3.29</v>
      </c>
      <c r="C236" s="1" t="s">
        <v>118</v>
      </c>
    </row>
    <row r="237" spans="2:4" hidden="1" outlineLevel="1">
      <c r="B237" s="21"/>
      <c r="C237" t="s">
        <v>156</v>
      </c>
      <c r="D237" s="25"/>
    </row>
    <row r="238" spans="2:4" hidden="1" outlineLevel="2">
      <c r="B238" s="21"/>
    </row>
    <row r="239" spans="2:4" hidden="1" outlineLevel="2">
      <c r="B239" s="20">
        <v>3.3</v>
      </c>
      <c r="C239" s="1" t="s">
        <v>127</v>
      </c>
    </row>
    <row r="240" spans="2:4" hidden="1" outlineLevel="1">
      <c r="B240" s="21"/>
      <c r="C240" t="s">
        <v>156</v>
      </c>
      <c r="D240" s="25"/>
    </row>
    <row r="241" spans="2:4" hidden="1" outlineLevel="2"/>
    <row r="242" spans="2:4" ht="18.75" collapsed="1">
      <c r="B242" s="16">
        <v>4</v>
      </c>
      <c r="C242" s="3" t="s">
        <v>42</v>
      </c>
      <c r="D242" s="3">
        <v>10</v>
      </c>
    </row>
    <row r="243" spans="2:4" hidden="1" outlineLevel="1">
      <c r="B243" s="17"/>
      <c r="C243" s="1"/>
    </row>
    <row r="244" spans="2:4" hidden="1" outlineLevel="1">
      <c r="B244" s="17"/>
      <c r="C244" s="10" t="s">
        <v>199</v>
      </c>
    </row>
    <row r="245" spans="2:4" hidden="1" outlineLevel="1">
      <c r="B245" s="17"/>
      <c r="C245" t="s">
        <v>216</v>
      </c>
    </row>
    <row r="246" spans="2:4" hidden="1" outlineLevel="1">
      <c r="B246" s="17"/>
      <c r="C246" t="s">
        <v>217</v>
      </c>
    </row>
    <row r="247" spans="2:4" hidden="1" outlineLevel="1">
      <c r="B247" s="17"/>
      <c r="C247" t="s">
        <v>218</v>
      </c>
    </row>
    <row r="248" spans="2:4" hidden="1" outlineLevel="1">
      <c r="B248" s="17"/>
      <c r="C248" t="s">
        <v>219</v>
      </c>
    </row>
    <row r="249" spans="2:4" hidden="1" outlineLevel="1">
      <c r="B249" s="17"/>
      <c r="C249" t="s">
        <v>220</v>
      </c>
    </row>
    <row r="250" spans="2:4" hidden="1" outlineLevel="1">
      <c r="B250" s="17"/>
      <c r="C250" s="1"/>
    </row>
    <row r="251" spans="2:4" hidden="1" outlineLevel="1">
      <c r="B251" s="19"/>
      <c r="C251" s="10" t="s">
        <v>195</v>
      </c>
    </row>
    <row r="252" spans="2:4" hidden="1" outlineLevel="1">
      <c r="B252" s="19"/>
      <c r="C252" t="s">
        <v>196</v>
      </c>
    </row>
    <row r="253" spans="2:4" hidden="1" outlineLevel="1">
      <c r="B253" s="19"/>
      <c r="C253" t="s">
        <v>197</v>
      </c>
    </row>
    <row r="254" spans="2:4" hidden="1" outlineLevel="1">
      <c r="B254" s="19"/>
      <c r="C254" t="s">
        <v>202</v>
      </c>
    </row>
    <row r="255" spans="2:4" hidden="1" outlineLevel="1">
      <c r="C255" s="10"/>
    </row>
    <row r="256" spans="2:4" hidden="1" outlineLevel="1">
      <c r="C256" s="10" t="s">
        <v>128</v>
      </c>
    </row>
    <row r="257" spans="2:4" hidden="1" outlineLevel="1">
      <c r="C257" t="s">
        <v>221</v>
      </c>
    </row>
    <row r="258" spans="2:4" hidden="1" outlineLevel="1">
      <c r="B258" s="27"/>
      <c r="C258" s="4"/>
    </row>
    <row r="259" spans="2:4" hidden="1" outlineLevel="1">
      <c r="C259" s="10" t="s">
        <v>198</v>
      </c>
    </row>
    <row r="260" spans="2:4" hidden="1" outlineLevel="1">
      <c r="B260" s="27"/>
      <c r="C260" s="4" t="s">
        <v>222</v>
      </c>
    </row>
    <row r="261" spans="2:4" hidden="1" outlineLevel="1">
      <c r="B261" s="27"/>
      <c r="C261" s="10"/>
    </row>
    <row r="262" spans="2:4" hidden="1" outlineLevel="1">
      <c r="C262" s="4"/>
    </row>
    <row r="263" spans="2:4" ht="18.75" collapsed="1">
      <c r="B263" s="16">
        <v>5</v>
      </c>
      <c r="C263" s="3" t="s">
        <v>200</v>
      </c>
      <c r="D263" s="3">
        <v>4</v>
      </c>
    </row>
    <row r="264" spans="2:4" hidden="1" outlineLevel="1">
      <c r="B264" s="26"/>
    </row>
    <row r="265" spans="2:4" hidden="1" outlineLevel="1">
      <c r="B265" s="26"/>
    </row>
    <row r="266" spans="2:4" hidden="1" outlineLevel="1">
      <c r="B266" s="26"/>
    </row>
    <row r="267" spans="2:4" ht="18.75" collapsed="1">
      <c r="B267" s="16">
        <v>6</v>
      </c>
      <c r="C267" s="3" t="s">
        <v>201</v>
      </c>
      <c r="D267" s="3">
        <v>4</v>
      </c>
    </row>
    <row r="268" spans="2:4" hidden="1" outlineLevel="1">
      <c r="B268" s="26"/>
    </row>
    <row r="269" spans="2:4" hidden="1" outlineLevel="1">
      <c r="B269" s="26"/>
    </row>
    <row r="270" spans="2:4" hidden="1" outlineLevel="1">
      <c r="B270" s="26"/>
    </row>
    <row r="271" spans="2:4" ht="18.75" collapsed="1">
      <c r="B271" s="16">
        <v>7</v>
      </c>
      <c r="C271" s="3" t="s">
        <v>129</v>
      </c>
    </row>
    <row r="272" spans="2:4" hidden="1" outlineLevel="1">
      <c r="C272" t="s">
        <v>130</v>
      </c>
    </row>
    <row r="273" spans="3:3" hidden="1" outlineLevel="1">
      <c r="C273" t="s">
        <v>131</v>
      </c>
    </row>
    <row r="274" spans="3:3" hidden="1" outlineLevel="1"/>
    <row r="275" spans="3:3" hidden="1" outlineLevel="1"/>
    <row r="276" spans="3:3" hidden="1" outlineLevel="1"/>
    <row r="277" spans="3:3" hidden="1" outlineLevel="1"/>
    <row r="278" spans="3:3" hidden="1" outlineLevel="1"/>
    <row r="279" spans="3:3" hidden="1" outlineLevel="1"/>
    <row r="280" spans="3:3" hidden="1" outlineLevel="1"/>
    <row r="281" spans="3:3" hidden="1" outlineLevel="1"/>
    <row r="282" spans="3:3" hidden="1" outlineLevel="1"/>
    <row r="283" spans="3:3" hidden="1" outlineLevel="1"/>
  </sheetData>
  <mergeCells count="2">
    <mergeCell ref="G82:H82"/>
    <mergeCell ref="G83:H83"/>
  </mergeCells>
  <pageMargins left="0.41" right="0.39" top="0.55000000000000004" bottom="0.39" header="0.3" footer="0.3"/>
  <pageSetup paperSize="9" scale="83" orientation="portrait" horizontalDpi="0" verticalDpi="0" r:id="rId1"/>
  <ignoredErrors>
    <ignoredError sqref="B146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s="1" t="s">
        <v>37</v>
      </c>
    </row>
    <row r="2" spans="1:1">
      <c r="A2" s="11" t="s">
        <v>38</v>
      </c>
    </row>
    <row r="3" spans="1:1">
      <c r="A3" s="11" t="s">
        <v>39</v>
      </c>
    </row>
    <row r="4" spans="1:1">
      <c r="A4" s="11" t="s">
        <v>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Maybee</dc:creator>
  <cp:lastModifiedBy> </cp:lastModifiedBy>
  <cp:lastPrinted>2010-06-17T15:26:22Z</cp:lastPrinted>
  <dcterms:created xsi:type="dcterms:W3CDTF">2010-06-16T21:25:17Z</dcterms:created>
  <dcterms:modified xsi:type="dcterms:W3CDTF">2010-06-22T18:55:24Z</dcterms:modified>
</cp:coreProperties>
</file>