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gl\Downloads\"/>
    </mc:Choice>
  </mc:AlternateContent>
  <xr:revisionPtr revIDLastSave="0" documentId="13_ncr:1_{52F95432-C785-4CB1-8DB5-179ADF3D4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4" r:id="rId1"/>
    <sheet name="Example" sheetId="1" r:id="rId2"/>
    <sheet name="Risk Exposure" sheetId="6" r:id="rId3"/>
    <sheet name="Lab Solution" sheetId="7" r:id="rId4"/>
  </sheets>
  <definedNames>
    <definedName name="_xlnm._FilterDatabase" localSheetId="1" hidden="1">Example!$A$2:$K$6</definedName>
    <definedName name="_xlnm._FilterDatabase" localSheetId="3" hidden="1">'Lab Solution'!$A$2:$K$6</definedName>
    <definedName name="_xlnm._FilterDatabase" localSheetId="0" hidden="1">Template!$A$2:$K$2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7" l="1"/>
  <c r="I11" i="7"/>
  <c r="I10" i="7"/>
  <c r="I9" i="7"/>
  <c r="I8" i="7"/>
  <c r="I7" i="7"/>
  <c r="I6" i="7"/>
  <c r="I5" i="7"/>
  <c r="I4" i="7"/>
  <c r="I3" i="7"/>
  <c r="I11" i="1"/>
  <c r="I3" i="1"/>
  <c r="I4" i="1"/>
  <c r="I5" i="1"/>
  <c r="I6" i="1"/>
  <c r="I14" i="7" l="1"/>
</calcChain>
</file>

<file path=xl/sharedStrings.xml><?xml version="1.0" encoding="utf-8"?>
<sst xmlns="http://schemas.openxmlformats.org/spreadsheetml/2006/main" count="187" uniqueCount="115">
  <si>
    <t>Cause</t>
  </si>
  <si>
    <t>Risk Owner</t>
  </si>
  <si>
    <t>Category</t>
  </si>
  <si>
    <t>Response</t>
  </si>
  <si>
    <t>Risk Score</t>
  </si>
  <si>
    <t>Probability Risk Rating</t>
  </si>
  <si>
    <t>Impact Risk Rating</t>
  </si>
  <si>
    <t>#</t>
  </si>
  <si>
    <t>Event</t>
  </si>
  <si>
    <t>Trigger</t>
  </si>
  <si>
    <t>Impact</t>
  </si>
  <si>
    <t>1. Great Event
2. Super Turnout</t>
  </si>
  <si>
    <t>Bill</t>
  </si>
  <si>
    <t>O</t>
  </si>
  <si>
    <t>High RSVP</t>
  </si>
  <si>
    <t>1. Market
2. Prizes</t>
  </si>
  <si>
    <t>1. Reduced Turnout
2.  Late Start</t>
  </si>
  <si>
    <t>Jane</t>
  </si>
  <si>
    <t>T</t>
  </si>
  <si>
    <t>Weather Report</t>
  </si>
  <si>
    <t>Ensure inside venue Plan B</t>
  </si>
  <si>
    <t>May use the Project Risk Score:  Total Negative scores - positive scores.  Larger the gap--the more risk the project has.</t>
  </si>
  <si>
    <t>Multiple Projects</t>
  </si>
  <si>
    <t>Lack of capacity</t>
  </si>
  <si>
    <t>Missed deadlines</t>
  </si>
  <si>
    <t xml:space="preserve">Project:  
Date: </t>
  </si>
  <si>
    <t>Catering</t>
  </si>
  <si>
    <t>Late Food Delivery</t>
  </si>
  <si>
    <t>Food Services</t>
  </si>
  <si>
    <t>Call 1-Day Prior</t>
  </si>
  <si>
    <t>5:  High</t>
  </si>
  <si>
    <t>4:  High to Moderate</t>
  </si>
  <si>
    <t>3:  Moderate</t>
  </si>
  <si>
    <t>2:  Moderate to Low</t>
  </si>
  <si>
    <t>1:  Low</t>
  </si>
  <si>
    <t>Total Risk Score</t>
  </si>
  <si>
    <t>PM</t>
  </si>
  <si>
    <t>Threat</t>
  </si>
  <si>
    <t>Bad Weather</t>
  </si>
  <si>
    <t>Project:  Off Site
Date: June 19 20XX</t>
  </si>
  <si>
    <t>Increased motivation</t>
  </si>
  <si>
    <t>Schedule delays</t>
  </si>
  <si>
    <t>Reduced impact</t>
  </si>
  <si>
    <t>Management Support</t>
  </si>
  <si>
    <t>Delayed events</t>
  </si>
  <si>
    <t xml:space="preserve">None </t>
  </si>
  <si>
    <t>Use Staffing Mgt Plan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</si>
  <si>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</si>
  <si>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</si>
  <si>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</si>
  <si>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</si>
  <si>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</si>
  <si>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</si>
  <si>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</si>
  <si>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</si>
  <si>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</si>
  <si>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</si>
  <si>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Project Risk Score</t>
  </si>
  <si>
    <t>ABC Project</t>
  </si>
  <si>
    <t>Vendor</t>
  </si>
  <si>
    <t>Schedule Slips
Budget Overages</t>
  </si>
  <si>
    <t>Vendor Manager</t>
  </si>
  <si>
    <t>Schedule Slips
Defects</t>
  </si>
  <si>
    <t>Careful Source Selection</t>
  </si>
  <si>
    <t>Low Commitment
Low Quality Work</t>
  </si>
  <si>
    <t>Working from Home</t>
  </si>
  <si>
    <t>Productivity Reduced</t>
  </si>
  <si>
    <t>Daily Workload Delays</t>
  </si>
  <si>
    <t>HR</t>
  </si>
  <si>
    <t>Working from Home Training</t>
  </si>
  <si>
    <t>Construction Proximity</t>
  </si>
  <si>
    <t>Noise
Work Disruptions</t>
  </si>
  <si>
    <t>Lost Productivity</t>
  </si>
  <si>
    <t>QC</t>
  </si>
  <si>
    <t>Worker Complaints</t>
  </si>
  <si>
    <t>QC Partition Plans</t>
  </si>
  <si>
    <t>Environmental</t>
  </si>
  <si>
    <t>Dust and Fibers</t>
  </si>
  <si>
    <t>Employee Health Suffers</t>
  </si>
  <si>
    <t>Sick Days</t>
  </si>
  <si>
    <t>Ensure Proper Filtration</t>
  </si>
  <si>
    <t>Permits</t>
  </si>
  <si>
    <t>Delays</t>
  </si>
  <si>
    <t>Schedule Slips</t>
  </si>
  <si>
    <t>Electrical</t>
  </si>
  <si>
    <t>Permits Delayed</t>
  </si>
  <si>
    <t>Request Early</t>
  </si>
  <si>
    <t>Customer Traffic</t>
  </si>
  <si>
    <t>Enter Construction Area</t>
  </si>
  <si>
    <t>Injury Risk</t>
  </si>
  <si>
    <t>Observation</t>
  </si>
  <si>
    <t>Directional Signs</t>
  </si>
  <si>
    <t>Location</t>
  </si>
  <si>
    <t>Stair Hazard</t>
  </si>
  <si>
    <t>Safety Incidents</t>
  </si>
  <si>
    <t>Incident Reports</t>
  </si>
  <si>
    <t>Designated Crew Elevator</t>
  </si>
  <si>
    <t>Aggressive Schedules</t>
  </si>
  <si>
    <t>Compressed Milestones</t>
  </si>
  <si>
    <t>Schedule Slippage</t>
  </si>
  <si>
    <t>Milestones Not Met</t>
  </si>
  <si>
    <t>Ensure Adequate Resources</t>
  </si>
  <si>
    <t>Team Skill Sets</t>
  </si>
  <si>
    <t>Rapid Issue Resolution</t>
  </si>
  <si>
    <t>Opportunity</t>
  </si>
  <si>
    <t>None</t>
  </si>
  <si>
    <t>Incentives</t>
  </si>
  <si>
    <t>Budget</t>
  </si>
  <si>
    <t>No Constraints</t>
  </si>
  <si>
    <t>Adequate Resources</t>
  </si>
  <si>
    <t>Finance</t>
  </si>
  <si>
    <t>Plan Resources Carefully</t>
  </si>
  <si>
    <t>Experienced Facility Manager</t>
  </si>
  <si>
    <t>Missed Deadlines</t>
  </si>
  <si>
    <t>Project:  Office Renovation Project
Date: Feb 15,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</si>
</sst>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/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3" fillId="6" borderId="1" xfId="0" applyFont="1" applyFill="1" applyBorder="1"/>
    <xf numFmtId="0" fontId="3" fillId="0" borderId="1" xfId="0" applyFont="1" applyBorder="1"/>
    <xf numFmtId="0" fontId="4" fillId="8" borderId="11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0" fillId="3" borderId="14" xfId="0" applyFill="1" applyBorder="1"/>
    <xf numFmtId="0" fontId="0" fillId="3" borderId="0" xfId="0" applyFill="1"/>
    <xf numFmtId="0" fontId="0" fillId="3" borderId="16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2" xfId="0" applyFill="1" applyBorder="1"/>
    <xf numFmtId="0" fontId="0" fillId="3" borderId="15" xfId="0" applyFill="1" applyBorder="1"/>
    <xf numFmtId="0" fontId="0" fillId="3" borderId="17" xfId="0" applyFill="1" applyBorder="1"/>
    <xf numFmtId="0" fontId="1" fillId="4" borderId="20" xfId="0" applyFont="1" applyFill="1" applyBorder="1" applyAlignment="1">
      <alignment horizontal="center" vertical="center" wrapText="1" readingOrder="1"/>
    </xf>
    <xf numFmtId="0" fontId="1" fillId="4" borderId="21" xfId="0" applyFont="1" applyFill="1" applyBorder="1" applyAlignment="1">
      <alignment horizontal="center" vertical="center" wrapText="1" readingOrder="1"/>
    </xf>
    <xf numFmtId="0" fontId="5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/>
    <xf numFmtId="0" fontId="3" fillId="3" borderId="21" xfId="0" applyFont="1" applyFill="1" applyBorder="1"/>
    <xf numFmtId="0" fontId="0" fillId="0" borderId="1" xfId="0" applyBorder="1"/>
    <xf numFmtId="0" fontId="0" fillId="6" borderId="1" xfId="0" applyFill="1" applyBorder="1"/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ABC Project Total Risk Score </a:t>
            </a:r>
          </a:p>
        </c:rich>
      </c:tx>
      <c:layout>
        <c:manualLayout>
          <c:xMode val="edge"/>
          <c:yMode val="edge"/>
          <c:x val="0.24722206782975653"/>
          <c:y val="4.4444444444444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'Risk Exposure'!$D$3:$M$3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'Risk Exposure'!$D$4:$M$4</c:f>
              <c:numCache>
                <c:formatCode>General</c:formatCode>
                <c:ptCount val="10"/>
                <c:pt idx="0">
                  <c:v>60</c:v>
                </c:pt>
                <c:pt idx="1">
                  <c:v>58</c:v>
                </c:pt>
                <c:pt idx="2">
                  <c:v>54</c:v>
                </c:pt>
                <c:pt idx="3">
                  <c:v>58</c:v>
                </c:pt>
                <c:pt idx="4">
                  <c:v>70</c:v>
                </c:pt>
                <c:pt idx="5">
                  <c:v>72</c:v>
                </c:pt>
                <c:pt idx="6">
                  <c:v>67</c:v>
                </c:pt>
                <c:pt idx="7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14-4F52-B9F1-8BB076B8B2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946031"/>
        <c:axId val="694964751"/>
      </c:lineChart>
      <c:catAx>
        <c:axId val="69494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64751"/>
        <c:crosses val="autoZero"/>
        <c:auto val="1"/>
        <c:lblAlgn val="ctr"/>
        <c:lblOffset val="100"/>
        <c:noMultiLvlLbl val="0"/>
      </c:catAx>
      <c:valAx>
        <c:axId val="69496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  <a:r>
                  <a:rPr lang="en-US" baseline="0"/>
                  <a:t> Score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46031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</xdr:row>
      <xdr:rowOff>104775</xdr:rowOff>
    </xdr:from>
    <xdr:to>
      <xdr:col>13</xdr:col>
      <xdr:colOff>19050</xdr:colOff>
      <xdr:row>21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2D3F0A-81E6-9A4B-CFC8-CE8540689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7"/>
  <sheetViews>
    <sheetView tabSelected="1" zoomScale="75" zoomScaleNormal="75" workbookViewId="0">
      <selection activeCell="B3" sqref="B3"/>
    </sheetView>
  </sheetViews>
  <sheetFormatPr defaultRowHeight="14.4" x14ac:dyDescent="0.3"/>
  <cols>
    <col min="2" max="2" width="40" customWidth="1"/>
    <col min="3" max="4" width="27.5546875" customWidth="1"/>
    <col min="5" max="5" width="24.5546875" customWidth="1"/>
    <col min="6" max="6" width="17.88671875" customWidth="1"/>
    <col min="7" max="7" width="15.5546875" customWidth="1"/>
    <col min="8" max="8" width="13.44140625" customWidth="1"/>
    <col min="9" max="9" width="14.5546875" customWidth="1"/>
    <col min="10" max="10" width="15.44140625" customWidth="1"/>
    <col min="11" max="11" width="17.6640625" customWidth="1"/>
  </cols>
  <sheetData>
    <row r="1" spans="1:11" ht="39.75" customHeight="1" thickBot="1" x14ac:dyDescent="0.35">
      <c r="A1" s="42" t="s">
        <v>25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ht="36" x14ac:dyDescent="0.3">
      <c r="A2" s="25" t="s">
        <v>7</v>
      </c>
      <c r="B2" s="1" t="s">
        <v>0</v>
      </c>
      <c r="C2" s="1" t="s">
        <v>8</v>
      </c>
      <c r="D2" s="1" t="s">
        <v>10</v>
      </c>
      <c r="E2" s="1" t="s">
        <v>1</v>
      </c>
      <c r="F2" s="1" t="s">
        <v>2</v>
      </c>
      <c r="G2" s="2" t="s">
        <v>5</v>
      </c>
      <c r="H2" s="2" t="s">
        <v>6</v>
      </c>
      <c r="I2" s="1" t="s">
        <v>4</v>
      </c>
      <c r="J2" s="1" t="s">
        <v>9</v>
      </c>
      <c r="K2" s="26" t="s">
        <v>3</v>
      </c>
    </row>
    <row r="3" spans="1:11" ht="39" customHeight="1" x14ac:dyDescent="0.4">
      <c r="A3" s="27"/>
      <c r="B3" s="10"/>
      <c r="C3" s="6"/>
      <c r="D3" s="6"/>
      <c r="E3" s="6"/>
      <c r="F3" s="6"/>
      <c r="G3" s="5"/>
      <c r="H3" s="5"/>
      <c r="I3" s="5"/>
      <c r="J3" s="7"/>
      <c r="K3" s="28"/>
    </row>
    <row r="4" spans="1:11" ht="39" customHeight="1" x14ac:dyDescent="0.4">
      <c r="A4" s="27"/>
      <c r="B4" s="10"/>
      <c r="C4" s="6"/>
      <c r="D4" s="6"/>
      <c r="E4" s="6"/>
      <c r="F4" s="6"/>
      <c r="G4" s="5"/>
      <c r="H4" s="5"/>
      <c r="I4" s="5"/>
      <c r="J4" s="8"/>
      <c r="K4" s="28"/>
    </row>
    <row r="5" spans="1:11" ht="39" customHeight="1" x14ac:dyDescent="0.4">
      <c r="A5" s="27"/>
      <c r="B5" s="10"/>
      <c r="C5" s="6"/>
      <c r="D5" s="6"/>
      <c r="E5" s="6"/>
      <c r="F5" s="6"/>
      <c r="G5" s="5"/>
      <c r="H5" s="5"/>
      <c r="I5" s="5"/>
      <c r="J5" s="8"/>
      <c r="K5" s="29"/>
    </row>
    <row r="6" spans="1:11" ht="39" customHeight="1" x14ac:dyDescent="0.35">
      <c r="A6" s="30"/>
      <c r="B6" s="4"/>
      <c r="C6" s="4"/>
      <c r="D6" s="4"/>
      <c r="E6" s="4"/>
      <c r="F6" s="4"/>
      <c r="G6" s="5"/>
      <c r="H6" s="5"/>
      <c r="I6" s="5"/>
      <c r="J6" s="3"/>
      <c r="K6" s="31"/>
    </row>
    <row r="7" spans="1:11" ht="39" customHeight="1" x14ac:dyDescent="0.35">
      <c r="A7" s="30"/>
      <c r="B7" s="4"/>
      <c r="C7" s="4"/>
      <c r="D7" s="4"/>
      <c r="E7" s="4"/>
      <c r="F7" s="4"/>
      <c r="G7" s="5"/>
      <c r="H7" s="5"/>
      <c r="I7" s="5"/>
      <c r="J7" s="3"/>
      <c r="K7" s="31"/>
    </row>
    <row r="8" spans="1:11" ht="39" customHeight="1" thickBot="1" x14ac:dyDescent="0.4">
      <c r="A8" s="45" t="s">
        <v>35</v>
      </c>
      <c r="B8" s="46"/>
      <c r="C8" s="46"/>
      <c r="D8" s="46"/>
      <c r="E8" s="46"/>
      <c r="F8" s="46"/>
      <c r="G8" s="46"/>
      <c r="H8" s="47"/>
      <c r="I8" s="15"/>
      <c r="J8" s="48"/>
      <c r="K8" s="49"/>
    </row>
    <row r="9" spans="1:11" x14ac:dyDescent="0.3">
      <c r="A9" s="22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1" ht="18" x14ac:dyDescent="0.35">
      <c r="A10" s="23"/>
      <c r="B10" s="18"/>
      <c r="C10" s="3" t="s">
        <v>5</v>
      </c>
      <c r="D10" s="3"/>
      <c r="E10" s="3" t="s">
        <v>6</v>
      </c>
      <c r="F10" s="18"/>
      <c r="G10" s="18"/>
      <c r="H10" s="18"/>
      <c r="I10" s="18"/>
      <c r="J10" s="18"/>
      <c r="K10" s="19"/>
    </row>
    <row r="11" spans="1:11" ht="18" x14ac:dyDescent="0.35">
      <c r="A11" s="23"/>
      <c r="B11" s="18"/>
      <c r="C11" s="3" t="s">
        <v>30</v>
      </c>
      <c r="D11" s="3"/>
      <c r="E11" s="3" t="s">
        <v>30</v>
      </c>
      <c r="F11" s="18"/>
      <c r="G11" s="18"/>
      <c r="H11" s="18"/>
      <c r="I11" s="18"/>
      <c r="J11" s="18"/>
      <c r="K11" s="19"/>
    </row>
    <row r="12" spans="1:11" ht="18" x14ac:dyDescent="0.35">
      <c r="A12" s="23"/>
      <c r="B12" s="18"/>
      <c r="C12" s="3" t="s">
        <v>31</v>
      </c>
      <c r="D12" s="3"/>
      <c r="E12" s="3" t="s">
        <v>31</v>
      </c>
      <c r="F12" s="18"/>
      <c r="G12" s="18"/>
      <c r="H12" s="18"/>
      <c r="I12" s="18"/>
      <c r="J12" s="18"/>
      <c r="K12" s="19"/>
    </row>
    <row r="13" spans="1:11" ht="18" x14ac:dyDescent="0.35">
      <c r="A13" s="23"/>
      <c r="B13" s="18"/>
      <c r="C13" s="3" t="s">
        <v>32</v>
      </c>
      <c r="D13" s="3"/>
      <c r="E13" s="3" t="s">
        <v>32</v>
      </c>
      <c r="F13" s="18"/>
      <c r="G13" s="18"/>
      <c r="H13" s="18"/>
      <c r="I13" s="18"/>
      <c r="J13" s="18"/>
      <c r="K13" s="19"/>
    </row>
    <row r="14" spans="1:11" ht="18" x14ac:dyDescent="0.35">
      <c r="A14" s="23"/>
      <c r="B14" s="18"/>
      <c r="C14" s="3" t="s">
        <v>33</v>
      </c>
      <c r="D14" s="3"/>
      <c r="E14" s="3" t="s">
        <v>33</v>
      </c>
      <c r="F14" s="18"/>
      <c r="G14" s="18"/>
      <c r="H14" s="18"/>
      <c r="I14" s="18"/>
      <c r="J14" s="18"/>
      <c r="K14" s="19"/>
    </row>
    <row r="15" spans="1:11" ht="18" x14ac:dyDescent="0.35">
      <c r="A15" s="23"/>
      <c r="B15" s="18"/>
      <c r="C15" s="3" t="s">
        <v>34</v>
      </c>
      <c r="D15" s="3"/>
      <c r="E15" s="3" t="s">
        <v>34</v>
      </c>
      <c r="F15" s="18"/>
      <c r="G15" s="18"/>
      <c r="H15" s="18"/>
      <c r="I15" s="18"/>
      <c r="J15" s="18"/>
      <c r="K15" s="19"/>
    </row>
    <row r="16" spans="1:11" x14ac:dyDescent="0.3">
      <c r="A16" s="23"/>
      <c r="B16" s="18"/>
      <c r="C16" s="18"/>
      <c r="D16" s="18"/>
      <c r="E16" s="18"/>
      <c r="F16" s="18"/>
      <c r="G16" s="18"/>
      <c r="H16" s="18"/>
      <c r="I16" s="18"/>
      <c r="J16" s="18"/>
      <c r="K16" s="19"/>
    </row>
    <row r="17" spans="1:11" ht="15" thickBot="1" x14ac:dyDescent="0.35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1"/>
    </row>
  </sheetData>
  <autoFilter ref="A2:K2" xr:uid="{00000000-0009-0000-0000-000001000000}"/>
  <mergeCells count="3">
    <mergeCell ref="A1:K1"/>
    <mergeCell ref="A8:H8"/>
    <mergeCell ref="J8:K8"/>
  </mergeCells>
  <pageMargins left="0.7" right="0.7" top="0.75" bottom="0.75" header="0.3" footer="0.3"/>
  <pageSetup scale="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opLeftCell="A5" zoomScale="70" zoomScaleNormal="70" workbookViewId="0">
      <selection activeCell="G17" sqref="G17"/>
    </sheetView>
  </sheetViews>
  <sheetFormatPr defaultRowHeight="14.4" x14ac:dyDescent="0.3"/>
  <cols>
    <col min="2" max="2" width="40" customWidth="1"/>
    <col min="3" max="4" width="27.5546875" customWidth="1"/>
    <col min="5" max="5" width="24.5546875" customWidth="1"/>
    <col min="6" max="6" width="17.88671875" customWidth="1"/>
    <col min="7" max="7" width="15.5546875" customWidth="1"/>
    <col min="8" max="8" width="13.44140625" customWidth="1"/>
    <col min="9" max="9" width="14.5546875" customWidth="1"/>
    <col min="10" max="10" width="15.44140625" customWidth="1"/>
    <col min="11" max="11" width="24.33203125" customWidth="1"/>
  </cols>
  <sheetData>
    <row r="1" spans="1:11" ht="39.75" customHeight="1" thickBot="1" x14ac:dyDescent="0.35">
      <c r="A1" s="42" t="s">
        <v>39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ht="36" x14ac:dyDescent="0.3">
      <c r="A2" s="37" t="s">
        <v>7</v>
      </c>
      <c r="B2" s="37" t="s">
        <v>0</v>
      </c>
      <c r="C2" s="37" t="s">
        <v>8</v>
      </c>
      <c r="D2" s="37" t="s">
        <v>10</v>
      </c>
      <c r="E2" s="37" t="s">
        <v>1</v>
      </c>
      <c r="F2" s="37" t="s">
        <v>2</v>
      </c>
      <c r="G2" s="38" t="s">
        <v>5</v>
      </c>
      <c r="H2" s="38" t="s">
        <v>6</v>
      </c>
      <c r="I2" s="37" t="s">
        <v>4</v>
      </c>
      <c r="J2" s="37" t="s">
        <v>9</v>
      </c>
      <c r="K2" s="37" t="s">
        <v>3</v>
      </c>
    </row>
    <row r="3" spans="1:11" ht="39" customHeight="1" x14ac:dyDescent="0.4">
      <c r="A3" s="11">
        <v>1</v>
      </c>
      <c r="B3" s="10" t="s">
        <v>43</v>
      </c>
      <c r="C3" s="6" t="s">
        <v>11</v>
      </c>
      <c r="D3" s="6" t="s">
        <v>40</v>
      </c>
      <c r="E3" s="6" t="s">
        <v>12</v>
      </c>
      <c r="F3" s="34" t="s">
        <v>13</v>
      </c>
      <c r="G3" s="5">
        <v>5</v>
      </c>
      <c r="H3" s="5">
        <v>-5</v>
      </c>
      <c r="I3" s="5">
        <f>G3*H3</f>
        <v>-25</v>
      </c>
      <c r="J3" s="7" t="s">
        <v>14</v>
      </c>
      <c r="K3" s="8" t="s">
        <v>15</v>
      </c>
    </row>
    <row r="4" spans="1:11" ht="39" customHeight="1" x14ac:dyDescent="0.4">
      <c r="A4" s="11">
        <v>4</v>
      </c>
      <c r="B4" s="10" t="s">
        <v>26</v>
      </c>
      <c r="C4" s="12" t="s">
        <v>27</v>
      </c>
      <c r="D4" s="6" t="s">
        <v>44</v>
      </c>
      <c r="E4" s="6" t="s">
        <v>28</v>
      </c>
      <c r="F4" s="35" t="s">
        <v>18</v>
      </c>
      <c r="G4" s="5">
        <v>3.5</v>
      </c>
      <c r="H4" s="5">
        <v>5</v>
      </c>
      <c r="I4" s="5">
        <f t="shared" ref="I4:I6" si="0">G4*H4</f>
        <v>17.5</v>
      </c>
      <c r="J4" s="7" t="s">
        <v>45</v>
      </c>
      <c r="K4" s="3" t="s">
        <v>29</v>
      </c>
    </row>
    <row r="5" spans="1:11" ht="39" customHeight="1" x14ac:dyDescent="0.4">
      <c r="A5" s="11">
        <v>3</v>
      </c>
      <c r="B5" s="10" t="s">
        <v>22</v>
      </c>
      <c r="C5" s="6" t="s">
        <v>23</v>
      </c>
      <c r="D5" s="6" t="s">
        <v>41</v>
      </c>
      <c r="E5" s="6" t="s">
        <v>12</v>
      </c>
      <c r="F5" s="35" t="s">
        <v>18</v>
      </c>
      <c r="G5" s="5">
        <v>4</v>
      </c>
      <c r="H5" s="5">
        <v>4</v>
      </c>
      <c r="I5" s="5">
        <f t="shared" si="0"/>
        <v>16</v>
      </c>
      <c r="J5" s="8" t="s">
        <v>24</v>
      </c>
      <c r="K5" s="8" t="s">
        <v>46</v>
      </c>
    </row>
    <row r="6" spans="1:11" ht="39" customHeight="1" x14ac:dyDescent="0.4">
      <c r="A6" s="11">
        <v>2</v>
      </c>
      <c r="B6" s="10" t="s">
        <v>38</v>
      </c>
      <c r="C6" s="6" t="s">
        <v>16</v>
      </c>
      <c r="D6" s="6" t="s">
        <v>42</v>
      </c>
      <c r="E6" s="6" t="s">
        <v>17</v>
      </c>
      <c r="F6" s="35" t="s">
        <v>18</v>
      </c>
      <c r="G6" s="5">
        <v>3</v>
      </c>
      <c r="H6" s="5">
        <v>4</v>
      </c>
      <c r="I6" s="5">
        <f t="shared" si="0"/>
        <v>12</v>
      </c>
      <c r="J6" s="8" t="s">
        <v>19</v>
      </c>
      <c r="K6" s="9" t="s">
        <v>20</v>
      </c>
    </row>
    <row r="7" spans="1:11" ht="39" customHeight="1" x14ac:dyDescent="0.35">
      <c r="A7" s="3"/>
      <c r="B7" s="4"/>
      <c r="C7" s="4"/>
      <c r="D7" s="4"/>
      <c r="E7" s="4"/>
      <c r="F7" s="4"/>
      <c r="G7" s="5"/>
      <c r="H7" s="5"/>
      <c r="I7" s="5"/>
      <c r="J7" s="3"/>
      <c r="K7" s="3"/>
    </row>
    <row r="8" spans="1:11" ht="39" customHeight="1" x14ac:dyDescent="0.35">
      <c r="A8" s="3"/>
      <c r="B8" s="4"/>
      <c r="C8" s="4"/>
      <c r="D8" s="4"/>
      <c r="E8" s="4"/>
      <c r="F8" s="4"/>
      <c r="G8" s="5"/>
      <c r="H8" s="5"/>
      <c r="I8" s="5"/>
      <c r="J8" s="3"/>
      <c r="K8" s="3"/>
    </row>
    <row r="9" spans="1:11" ht="39" customHeight="1" x14ac:dyDescent="0.35">
      <c r="A9" s="3"/>
      <c r="B9" s="4"/>
      <c r="C9" s="4"/>
      <c r="D9" s="4"/>
      <c r="E9" s="4"/>
      <c r="F9" s="4"/>
      <c r="G9" s="5"/>
      <c r="H9" s="5"/>
      <c r="I9" s="5"/>
      <c r="J9" s="3"/>
      <c r="K9" s="3"/>
    </row>
    <row r="10" spans="1:11" ht="39" customHeight="1" x14ac:dyDescent="0.35">
      <c r="A10" s="3"/>
      <c r="B10" s="4"/>
      <c r="C10" s="4"/>
      <c r="D10" s="4"/>
      <c r="E10" s="4"/>
      <c r="F10" s="4"/>
      <c r="G10" s="5"/>
      <c r="H10" s="5"/>
      <c r="I10" s="5"/>
      <c r="J10" s="3"/>
      <c r="K10" s="3"/>
    </row>
    <row r="11" spans="1:11" ht="39" customHeight="1" x14ac:dyDescent="0.35">
      <c r="A11" s="51" t="s">
        <v>35</v>
      </c>
      <c r="B11" s="52"/>
      <c r="C11" s="52"/>
      <c r="D11" s="52"/>
      <c r="E11" s="52"/>
      <c r="F11" s="52"/>
      <c r="G11" s="52"/>
      <c r="H11" s="53"/>
      <c r="I11" s="36">
        <f>SUM(I3:I10)</f>
        <v>20.5</v>
      </c>
      <c r="J11" s="54"/>
      <c r="K11" s="55"/>
    </row>
    <row r="13" spans="1:11" x14ac:dyDescent="0.3">
      <c r="B13" s="50" t="s">
        <v>21</v>
      </c>
      <c r="C13" s="50"/>
      <c r="D13" s="50"/>
      <c r="E13" s="50"/>
      <c r="F13" s="50"/>
      <c r="G13" s="50"/>
    </row>
    <row r="14" spans="1:11" x14ac:dyDescent="0.3">
      <c r="B14" s="50"/>
      <c r="C14" s="50"/>
      <c r="D14" s="50"/>
      <c r="E14" s="50"/>
      <c r="F14" s="50"/>
      <c r="G14" s="50"/>
    </row>
    <row r="17" spans="3:5" ht="18" x14ac:dyDescent="0.35">
      <c r="C17" s="13" t="s">
        <v>5</v>
      </c>
      <c r="D17" s="13"/>
      <c r="E17" s="13" t="s">
        <v>6</v>
      </c>
    </row>
    <row r="18" spans="3:5" ht="18" x14ac:dyDescent="0.35">
      <c r="C18" s="14" t="s">
        <v>30</v>
      </c>
      <c r="D18" s="14"/>
      <c r="E18" s="14" t="s">
        <v>30</v>
      </c>
    </row>
    <row r="19" spans="3:5" ht="18" x14ac:dyDescent="0.35">
      <c r="C19" s="14" t="s">
        <v>31</v>
      </c>
      <c r="D19" s="14"/>
      <c r="E19" s="14" t="s">
        <v>31</v>
      </c>
    </row>
    <row r="20" spans="3:5" ht="18" x14ac:dyDescent="0.35">
      <c r="C20" s="14" t="s">
        <v>32</v>
      </c>
      <c r="D20" s="14"/>
      <c r="E20" s="14" t="s">
        <v>32</v>
      </c>
    </row>
    <row r="21" spans="3:5" ht="18" x14ac:dyDescent="0.35">
      <c r="C21" s="14" t="s">
        <v>33</v>
      </c>
      <c r="D21" s="14"/>
      <c r="E21" s="14" t="s">
        <v>33</v>
      </c>
    </row>
    <row r="22" spans="3:5" ht="18" x14ac:dyDescent="0.35">
      <c r="C22" s="14" t="s">
        <v>34</v>
      </c>
      <c r="D22" s="14"/>
      <c r="E22" s="14" t="s">
        <v>34</v>
      </c>
    </row>
  </sheetData>
  <autoFilter ref="A2:K6" xr:uid="{F298A334-BAA7-4D44-9094-7715BCE7A4C0}"/>
  <sortState xmlns:xlrd2="http://schemas.microsoft.com/office/spreadsheetml/2017/richdata2" ref="A3:K6">
    <sortCondition descending="1" ref="I3"/>
  </sortState>
  <mergeCells count="4">
    <mergeCell ref="A1:K1"/>
    <mergeCell ref="B13:G14"/>
    <mergeCell ref="A11:H11"/>
    <mergeCell ref="J11:K11"/>
  </mergeCells>
  <pageMargins left="0.7" right="0.7" top="0.75" bottom="0.75" header="0.3" footer="0.3"/>
  <pageSetup scale="56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8DD7-E394-4DC6-8C00-9D4ABA6B5F59}">
  <dimension ref="C3:M4"/>
  <sheetViews>
    <sheetView topLeftCell="A2" workbookViewId="0">
      <selection activeCell="N13" sqref="N13"/>
    </sheetView>
  </sheetViews>
  <sheetFormatPr defaultRowHeight="14.4" x14ac:dyDescent="0.3"/>
  <cols>
    <col min="3" max="3" width="20.88671875" customWidth="1"/>
  </cols>
  <sheetData>
    <row r="3" spans="3:13" x14ac:dyDescent="0.3">
      <c r="C3" s="33" t="s">
        <v>57</v>
      </c>
      <c r="D3" s="33" t="s">
        <v>47</v>
      </c>
      <c r="E3" s="33" t="s">
        <v>48</v>
      </c>
      <c r="F3" s="33" t="s">
        <v>49</v>
      </c>
      <c r="G3" s="33" t="s">
        <v>50</v>
      </c>
      <c r="H3" s="33" t="s">
        <v>51</v>
      </c>
      <c r="I3" s="33" t="s">
        <v>52</v>
      </c>
      <c r="J3" s="33" t="s">
        <v>53</v>
      </c>
      <c r="K3" s="33" t="s">
        <v>54</v>
      </c>
      <c r="L3" s="33" t="s">
        <v>55</v>
      </c>
      <c r="M3" s="33" t="s">
        <v>56</v>
      </c>
    </row>
    <row r="4" spans="3:13" x14ac:dyDescent="0.3">
      <c r="C4" s="32" t="s">
        <v>58</v>
      </c>
      <c r="D4" s="32">
        <v>60</v>
      </c>
      <c r="E4" s="32">
        <v>58</v>
      </c>
      <c r="F4" s="32">
        <v>54</v>
      </c>
      <c r="G4" s="32">
        <v>58</v>
      </c>
      <c r="H4" s="32">
        <v>70</v>
      </c>
      <c r="I4" s="32">
        <v>72</v>
      </c>
      <c r="J4" s="32">
        <v>67</v>
      </c>
      <c r="K4" s="32">
        <v>61</v>
      </c>
      <c r="L4" s="32"/>
      <c r="M4" s="32"/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7EDB-71BB-4565-B077-786CF81A962B}">
  <sheetPr>
    <pageSetUpPr fitToPage="1"/>
  </sheetPr>
  <dimension ref="A1:K25"/>
  <sheetViews>
    <sheetView zoomScale="70" zoomScaleNormal="70" workbookViewId="0">
      <selection sqref="A1:K1"/>
    </sheetView>
  </sheetViews>
  <sheetFormatPr defaultRowHeight="14.4" x14ac:dyDescent="0.3"/>
  <cols>
    <col min="2" max="2" width="40" customWidth="1"/>
    <col min="3" max="3" width="33.44140625" customWidth="1"/>
    <col min="4" max="4" width="31.33203125" customWidth="1"/>
    <col min="5" max="5" width="24.5546875" customWidth="1"/>
    <col min="6" max="6" width="17.88671875" customWidth="1"/>
    <col min="7" max="7" width="15.5546875" customWidth="1"/>
    <col min="8" max="8" width="13.44140625" customWidth="1"/>
    <col min="9" max="9" width="14.5546875" customWidth="1"/>
    <col min="10" max="10" width="21.109375" customWidth="1"/>
    <col min="11" max="11" width="28.44140625" customWidth="1"/>
  </cols>
  <sheetData>
    <row r="1" spans="1:11" ht="39.75" customHeight="1" thickBot="1" x14ac:dyDescent="0.35">
      <c r="A1" s="42" t="s">
        <v>114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ht="36" x14ac:dyDescent="0.3">
      <c r="A2" s="37" t="s">
        <v>7</v>
      </c>
      <c r="B2" s="37" t="s">
        <v>0</v>
      </c>
      <c r="C2" s="37" t="s">
        <v>8</v>
      </c>
      <c r="D2" s="37" t="s">
        <v>10</v>
      </c>
      <c r="E2" s="37" t="s">
        <v>1</v>
      </c>
      <c r="F2" s="37" t="s">
        <v>2</v>
      </c>
      <c r="G2" s="38" t="s">
        <v>5</v>
      </c>
      <c r="H2" s="38" t="s">
        <v>6</v>
      </c>
      <c r="I2" s="37" t="s">
        <v>4</v>
      </c>
      <c r="J2" s="37" t="s">
        <v>9</v>
      </c>
      <c r="K2" s="37" t="s">
        <v>3</v>
      </c>
    </row>
    <row r="3" spans="1:11" ht="39" customHeight="1" x14ac:dyDescent="0.4">
      <c r="A3" s="11">
        <v>1</v>
      </c>
      <c r="B3" s="12" t="s">
        <v>59</v>
      </c>
      <c r="C3" s="40" t="s">
        <v>64</v>
      </c>
      <c r="D3" s="6" t="s">
        <v>60</v>
      </c>
      <c r="E3" s="6" t="s">
        <v>61</v>
      </c>
      <c r="F3" s="35" t="s">
        <v>37</v>
      </c>
      <c r="G3" s="5">
        <v>2</v>
      </c>
      <c r="H3" s="5">
        <v>5</v>
      </c>
      <c r="I3" s="5">
        <f t="shared" ref="I3:I12" si="0">G3*H3</f>
        <v>10</v>
      </c>
      <c r="J3" s="8" t="s">
        <v>62</v>
      </c>
      <c r="K3" s="8" t="s">
        <v>63</v>
      </c>
    </row>
    <row r="4" spans="1:11" ht="39" customHeight="1" x14ac:dyDescent="0.4">
      <c r="A4" s="11">
        <v>2</v>
      </c>
      <c r="B4" s="12" t="s">
        <v>65</v>
      </c>
      <c r="C4" s="40" t="s">
        <v>66</v>
      </c>
      <c r="D4" s="6" t="s">
        <v>67</v>
      </c>
      <c r="E4" s="6" t="s">
        <v>68</v>
      </c>
      <c r="F4" s="35" t="s">
        <v>37</v>
      </c>
      <c r="G4" s="5">
        <v>2.5</v>
      </c>
      <c r="H4" s="5">
        <v>3.5</v>
      </c>
      <c r="I4" s="5">
        <f t="shared" si="0"/>
        <v>8.75</v>
      </c>
      <c r="J4" s="7" t="s">
        <v>113</v>
      </c>
      <c r="K4" s="39" t="s">
        <v>69</v>
      </c>
    </row>
    <row r="5" spans="1:11" ht="39" customHeight="1" x14ac:dyDescent="0.4">
      <c r="A5" s="11">
        <v>3</v>
      </c>
      <c r="B5" s="12" t="s">
        <v>70</v>
      </c>
      <c r="C5" s="40" t="s">
        <v>71</v>
      </c>
      <c r="D5" s="6" t="s">
        <v>72</v>
      </c>
      <c r="E5" s="6" t="s">
        <v>73</v>
      </c>
      <c r="F5" s="35" t="s">
        <v>37</v>
      </c>
      <c r="G5" s="5">
        <v>3</v>
      </c>
      <c r="H5" s="5">
        <v>3</v>
      </c>
      <c r="I5" s="5">
        <f t="shared" si="0"/>
        <v>9</v>
      </c>
      <c r="J5" s="8" t="s">
        <v>74</v>
      </c>
      <c r="K5" s="8" t="s">
        <v>75</v>
      </c>
    </row>
    <row r="6" spans="1:11" ht="39" customHeight="1" x14ac:dyDescent="0.4">
      <c r="A6" s="11">
        <v>4</v>
      </c>
      <c r="B6" s="12" t="s">
        <v>76</v>
      </c>
      <c r="C6" s="40" t="s">
        <v>77</v>
      </c>
      <c r="D6" s="6" t="s">
        <v>78</v>
      </c>
      <c r="E6" s="6" t="s">
        <v>76</v>
      </c>
      <c r="F6" s="35" t="s">
        <v>37</v>
      </c>
      <c r="G6" s="5">
        <v>4</v>
      </c>
      <c r="H6" s="5">
        <v>4</v>
      </c>
      <c r="I6" s="5">
        <f t="shared" si="0"/>
        <v>16</v>
      </c>
      <c r="J6" s="8" t="s">
        <v>79</v>
      </c>
      <c r="K6" s="9" t="s">
        <v>80</v>
      </c>
    </row>
    <row r="7" spans="1:11" ht="39" customHeight="1" x14ac:dyDescent="0.4">
      <c r="A7" s="11">
        <v>5</v>
      </c>
      <c r="B7" s="12" t="s">
        <v>81</v>
      </c>
      <c r="C7" s="40" t="s">
        <v>82</v>
      </c>
      <c r="D7" s="6" t="s">
        <v>83</v>
      </c>
      <c r="E7" s="6" t="s">
        <v>84</v>
      </c>
      <c r="F7" s="35" t="s">
        <v>37</v>
      </c>
      <c r="G7" s="5">
        <v>1</v>
      </c>
      <c r="H7" s="5">
        <v>3</v>
      </c>
      <c r="I7" s="5">
        <f t="shared" si="0"/>
        <v>3</v>
      </c>
      <c r="J7" s="7" t="s">
        <v>85</v>
      </c>
      <c r="K7" s="7" t="s">
        <v>86</v>
      </c>
    </row>
    <row r="8" spans="1:11" ht="39" customHeight="1" x14ac:dyDescent="0.4">
      <c r="A8" s="11">
        <v>6</v>
      </c>
      <c r="B8" s="12" t="s">
        <v>87</v>
      </c>
      <c r="C8" s="5" t="s">
        <v>88</v>
      </c>
      <c r="D8" s="6" t="s">
        <v>89</v>
      </c>
      <c r="E8" s="6" t="s">
        <v>68</v>
      </c>
      <c r="F8" s="35" t="s">
        <v>37</v>
      </c>
      <c r="G8" s="5">
        <v>1</v>
      </c>
      <c r="H8" s="5">
        <v>5</v>
      </c>
      <c r="I8" s="5">
        <f t="shared" si="0"/>
        <v>5</v>
      </c>
      <c r="J8" s="7" t="s">
        <v>90</v>
      </c>
      <c r="K8" s="7" t="s">
        <v>91</v>
      </c>
    </row>
    <row r="9" spans="1:11" ht="39" customHeight="1" x14ac:dyDescent="0.4">
      <c r="A9" s="11">
        <v>7</v>
      </c>
      <c r="B9" s="12" t="s">
        <v>92</v>
      </c>
      <c r="C9" s="5" t="s">
        <v>93</v>
      </c>
      <c r="D9" s="6" t="s">
        <v>94</v>
      </c>
      <c r="E9" s="6" t="s">
        <v>76</v>
      </c>
      <c r="F9" s="35" t="s">
        <v>37</v>
      </c>
      <c r="G9" s="5">
        <v>2</v>
      </c>
      <c r="H9" s="5">
        <v>4.5</v>
      </c>
      <c r="I9" s="5">
        <f t="shared" si="0"/>
        <v>9</v>
      </c>
      <c r="J9" s="7" t="s">
        <v>95</v>
      </c>
      <c r="K9" s="39" t="s">
        <v>96</v>
      </c>
    </row>
    <row r="10" spans="1:11" ht="39" customHeight="1" x14ac:dyDescent="0.4">
      <c r="A10" s="11">
        <v>8</v>
      </c>
      <c r="B10" s="12" t="s">
        <v>97</v>
      </c>
      <c r="C10" s="5" t="s">
        <v>98</v>
      </c>
      <c r="D10" s="6" t="s">
        <v>99</v>
      </c>
      <c r="E10" s="4" t="s">
        <v>36</v>
      </c>
      <c r="F10" s="35" t="s">
        <v>37</v>
      </c>
      <c r="G10" s="5">
        <v>4</v>
      </c>
      <c r="H10" s="5">
        <v>5</v>
      </c>
      <c r="I10" s="5">
        <f t="shared" si="0"/>
        <v>20</v>
      </c>
      <c r="J10" s="39" t="s">
        <v>100</v>
      </c>
      <c r="K10" s="39" t="s">
        <v>101</v>
      </c>
    </row>
    <row r="11" spans="1:11" ht="39" customHeight="1" x14ac:dyDescent="0.4">
      <c r="A11" s="11">
        <v>9</v>
      </c>
      <c r="B11" s="12" t="s">
        <v>102</v>
      </c>
      <c r="C11" s="40" t="s">
        <v>112</v>
      </c>
      <c r="D11" s="6" t="s">
        <v>103</v>
      </c>
      <c r="E11" s="4" t="s">
        <v>36</v>
      </c>
      <c r="F11" s="41" t="s">
        <v>104</v>
      </c>
      <c r="G11" s="5">
        <v>3</v>
      </c>
      <c r="H11" s="5">
        <v>-3.5</v>
      </c>
      <c r="I11" s="5">
        <f t="shared" si="0"/>
        <v>-10.5</v>
      </c>
      <c r="J11" s="3" t="s">
        <v>105</v>
      </c>
      <c r="K11" s="3" t="s">
        <v>106</v>
      </c>
    </row>
    <row r="12" spans="1:11" ht="39" customHeight="1" x14ac:dyDescent="0.4">
      <c r="A12" s="11">
        <v>10</v>
      </c>
      <c r="B12" s="12" t="s">
        <v>107</v>
      </c>
      <c r="C12" s="40" t="s">
        <v>108</v>
      </c>
      <c r="D12" s="6" t="s">
        <v>109</v>
      </c>
      <c r="E12" s="6" t="s">
        <v>110</v>
      </c>
      <c r="F12" s="41" t="s">
        <v>104</v>
      </c>
      <c r="G12" s="5">
        <v>5</v>
      </c>
      <c r="H12" s="5">
        <v>-5</v>
      </c>
      <c r="I12" s="5">
        <f t="shared" si="0"/>
        <v>-25</v>
      </c>
      <c r="J12" s="3" t="s">
        <v>105</v>
      </c>
      <c r="K12" s="39" t="s">
        <v>111</v>
      </c>
    </row>
    <row r="13" spans="1:11" ht="39" customHeight="1" x14ac:dyDescent="0.35">
      <c r="A13" s="3"/>
      <c r="B13" s="4"/>
      <c r="C13" s="4"/>
      <c r="D13" s="4"/>
      <c r="E13" s="4"/>
      <c r="F13" s="4"/>
      <c r="G13" s="5"/>
      <c r="H13" s="5"/>
      <c r="I13" s="5"/>
      <c r="J13" s="3"/>
      <c r="K13" s="3"/>
    </row>
    <row r="14" spans="1:11" ht="39" customHeight="1" x14ac:dyDescent="0.35">
      <c r="A14" s="51" t="s">
        <v>35</v>
      </c>
      <c r="B14" s="52"/>
      <c r="C14" s="52"/>
      <c r="D14" s="52"/>
      <c r="E14" s="52"/>
      <c r="F14" s="52"/>
      <c r="G14" s="52"/>
      <c r="H14" s="53"/>
      <c r="I14" s="36">
        <f>SUM(I3:I13)</f>
        <v>45.25</v>
      </c>
      <c r="J14" s="54"/>
      <c r="K14" s="55"/>
    </row>
    <row r="16" spans="1:11" x14ac:dyDescent="0.3">
      <c r="B16" s="50" t="s">
        <v>21</v>
      </c>
      <c r="C16" s="50"/>
      <c r="D16" s="50"/>
      <c r="E16" s="50"/>
      <c r="F16" s="50"/>
      <c r="G16" s="50"/>
    </row>
    <row r="17" spans="2:7" x14ac:dyDescent="0.3">
      <c r="B17" s="50"/>
      <c r="C17" s="50"/>
      <c r="D17" s="50"/>
      <c r="E17" s="50"/>
      <c r="F17" s="50"/>
      <c r="G17" s="50"/>
    </row>
    <row r="20" spans="2:7" ht="18" x14ac:dyDescent="0.35">
      <c r="C20" s="13" t="s">
        <v>5</v>
      </c>
      <c r="D20" s="13"/>
      <c r="E20" s="13" t="s">
        <v>6</v>
      </c>
    </row>
    <row r="21" spans="2:7" ht="18" x14ac:dyDescent="0.35">
      <c r="C21" s="14" t="s">
        <v>30</v>
      </c>
      <c r="D21" s="14"/>
      <c r="E21" s="14" t="s">
        <v>30</v>
      </c>
    </row>
    <row r="22" spans="2:7" ht="18" x14ac:dyDescent="0.35">
      <c r="C22" s="14" t="s">
        <v>31</v>
      </c>
      <c r="D22" s="14"/>
      <c r="E22" s="14" t="s">
        <v>31</v>
      </c>
    </row>
    <row r="23" spans="2:7" ht="18" x14ac:dyDescent="0.35">
      <c r="C23" s="14" t="s">
        <v>32</v>
      </c>
      <c r="D23" s="14"/>
      <c r="E23" s="14" t="s">
        <v>32</v>
      </c>
    </row>
    <row r="24" spans="2:7" ht="18" x14ac:dyDescent="0.35">
      <c r="C24" s="14" t="s">
        <v>33</v>
      </c>
      <c r="D24" s="14"/>
      <c r="E24" s="14" t="s">
        <v>33</v>
      </c>
    </row>
    <row r="25" spans="2:7" ht="18" x14ac:dyDescent="0.35">
      <c r="C25" s="14" t="s">
        <v>34</v>
      </c>
      <c r="D25" s="14"/>
      <c r="E25" s="14" t="s">
        <v>34</v>
      </c>
    </row>
  </sheetData>
  <autoFilter ref="A2:K6" xr:uid="{F298A334-BAA7-4D44-9094-7715BCE7A4C0}"/>
  <mergeCells count="4">
    <mergeCell ref="A1:K1"/>
    <mergeCell ref="A14:H14"/>
    <mergeCell ref="J14:K14"/>
    <mergeCell ref="B16:G17"/>
  </mergeCells>
  <pageMargins left="0.7" right="0.7" top="0.75" bottom="0.75" header="0.3" footer="0.3"/>
  <pageSetup scale="5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Risk Exposure</vt:lpstr>
      <vt:lpstr>Lab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Jyothi Mani</cp:lastModifiedBy>
  <cp:lastPrinted>2016-10-01T03:54:34Z</cp:lastPrinted>
  <dcterms:created xsi:type="dcterms:W3CDTF">2011-05-31T16:49:09Z</dcterms:created>
  <dcterms:modified xsi:type="dcterms:W3CDTF">2023-02-22T16:33:42Z</dcterms:modified>
</cp:coreProperties>
</file>