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yecto\Matriz de Riesgos\"/>
    </mc:Choice>
  </mc:AlternateContent>
  <bookViews>
    <workbookView xWindow="0" yWindow="0" windowWidth="20490" windowHeight="7665"/>
  </bookViews>
  <sheets>
    <sheet name="Matriz de Riesgo" sheetId="1" r:id="rId1"/>
    <sheet name="Analisis" sheetId="2" r:id="rId2"/>
    <sheet name="Evaluación" sheetId="3" r:id="rId3"/>
  </sheets>
  <definedNames>
    <definedName name="_xlnm._FilterDatabase" localSheetId="0" hidden="1">'Matriz de Riesgo'!$I$6:$AD$6</definedName>
  </definedNames>
  <calcPr calcId="162913"/>
</workbook>
</file>

<file path=xl/calcChain.xml><?xml version="1.0" encoding="utf-8"?>
<calcChain xmlns="http://schemas.openxmlformats.org/spreadsheetml/2006/main">
  <c r="L26" i="2" l="1"/>
  <c r="L19" i="2"/>
  <c r="L14" i="2"/>
  <c r="L10" i="2"/>
  <c r="L6" i="2"/>
  <c r="H2" i="2"/>
  <c r="Z27" i="1" l="1"/>
  <c r="M27" i="1"/>
  <c r="Z20" i="1"/>
  <c r="M20" i="1"/>
  <c r="Z15" i="1"/>
  <c r="M15" i="1"/>
  <c r="Z11" i="1"/>
  <c r="M11" i="1"/>
  <c r="Z7" i="1"/>
  <c r="M7" i="1"/>
  <c r="AA3" i="1"/>
  <c r="N3" i="1"/>
  <c r="I3" i="1"/>
</calcChain>
</file>

<file path=xl/comments1.xml><?xml version="1.0" encoding="utf-8"?>
<comments xmlns="http://schemas.openxmlformats.org/spreadsheetml/2006/main">
  <authors>
    <author/>
  </authors>
  <commentList>
    <comment ref="R7" authorId="0" shapeId="0">
      <text>
        <r>
          <rPr>
            <sz val="10"/>
            <color rgb="FF000000"/>
            <rFont val="Arial"/>
          </rPr>
          <t xml:space="preserve">LEISDIANA:
COLOCAR EL NOMBRE DEL PROCEDIMIENTO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0"/>
            <color rgb="FF000000"/>
            <rFont val="Arial"/>
          </rPr>
          <t xml:space="preserve">LEISDIANA:
COLOCAR EL NOMBRE DEL PROCEDIMIENTO </t>
        </r>
      </text>
    </comment>
  </commentList>
</comments>
</file>

<file path=xl/sharedStrings.xml><?xml version="1.0" encoding="utf-8"?>
<sst xmlns="http://schemas.openxmlformats.org/spreadsheetml/2006/main" count="324" uniqueCount="139">
  <si>
    <t>MATRIZ DE RIESGOS</t>
  </si>
  <si>
    <t>PROCESO: GESTIÒN FINANCIERA</t>
  </si>
  <si>
    <t>(1)
CÓDIGO</t>
  </si>
  <si>
    <t>(2)
RIESGO</t>
  </si>
  <si>
    <t>(3)
DESCRIPCIÓN</t>
  </si>
  <si>
    <t>(4)
CLASIFICACIÓN</t>
  </si>
  <si>
    <t>(5) 
GENERADOR</t>
  </si>
  <si>
    <t>(6) 
CAUSAS</t>
  </si>
  <si>
    <t>(7)
CONSECUENCIAS</t>
  </si>
  <si>
    <t>ANALISIS DE RIESGOS</t>
  </si>
  <si>
    <t>EVALUACIÓN DE RIESGOS</t>
  </si>
  <si>
    <t>TRATAMIENTO</t>
  </si>
  <si>
    <t>(8)
VALOR</t>
  </si>
  <si>
    <t>(9)
PROBABILIDAD</t>
  </si>
  <si>
    <t>(10)
VALOR</t>
  </si>
  <si>
    <t>(11)
IMPACTO</t>
  </si>
  <si>
    <t>(12)
SEVERIDAD
(Riego Inherente)</t>
  </si>
  <si>
    <t>(13)
CONTROL</t>
  </si>
  <si>
    <t>(14)
DESCRIPCIÓN DEL CONTROL</t>
  </si>
  <si>
    <t>(15)
TIPO DE CONTROL</t>
  </si>
  <si>
    <t>(16) ESTA DOCUMENTADO?</t>
  </si>
  <si>
    <t>(17) DONDE ESTA DOCUMENTADO</t>
  </si>
  <si>
    <t>(18)
APLICACIÓN</t>
  </si>
  <si>
    <t>(19)
EFICACIA DEL CONTROL</t>
  </si>
  <si>
    <t>(20)
FRECUENCIA DEL CONTROL</t>
  </si>
  <si>
    <t>(21)
VALOR</t>
  </si>
  <si>
    <t>(22)
PROBABILIDAD</t>
  </si>
  <si>
    <t>(23)
VALOR</t>
  </si>
  <si>
    <t>(24)
IMPACTO</t>
  </si>
  <si>
    <t>(25)
SEVERIDAD</t>
  </si>
  <si>
    <t>(26)
ACCIÓN DE TRATAMIENTO</t>
  </si>
  <si>
    <t>(27)
TIEMPO DE IMPLEMENTACIÓN</t>
  </si>
  <si>
    <t>(28)
COSTO</t>
  </si>
  <si>
    <t>(29)
RESPONSABLE</t>
  </si>
  <si>
    <t>Sobreestimación presupuestal de ingresos y/o subestimación del gasto</t>
  </si>
  <si>
    <t>Hace referencia a los mecanismos o medios utilizados para la programación del presupuesto sin bases fidedignas, confiables y coherentes para su correcta estimación</t>
  </si>
  <si>
    <t>Designación de un funcionario incompetente que desarrolle las actividades de programación</t>
  </si>
  <si>
    <t>Déficit presupuestal</t>
  </si>
  <si>
    <t>Bajo rendimiento en informes de gestión</t>
  </si>
  <si>
    <t>Media</t>
  </si>
  <si>
    <t>Media (Moderado)</t>
  </si>
  <si>
    <t>Seguimiento a la ejecución presupuestal</t>
  </si>
  <si>
    <t>Revisar, Analizar y Evaluar el proceso presupuestal y de tesorería.</t>
  </si>
  <si>
    <t>Detectivo</t>
  </si>
  <si>
    <t>Si</t>
  </si>
  <si>
    <t>Matriz de Indicadores del proceso de gestión financiera</t>
  </si>
  <si>
    <t>Mensual</t>
  </si>
  <si>
    <t>Capacitación al personal encargado de elaborar el presupuesto de las diferentes dependencias</t>
  </si>
  <si>
    <t>Un mes (de acuerdo al cronograma de programación del presupuesto)</t>
  </si>
  <si>
    <t>Medio</t>
  </si>
  <si>
    <t>Rector, Vicerrector Administrativo y Financiero, Jefe del Departamento de Gestión Financiera</t>
  </si>
  <si>
    <t>Carencia de estudios que soporten las cifras estimadas</t>
  </si>
  <si>
    <t>fuente de la información no veráz</t>
  </si>
  <si>
    <t>Contínuas modificaciones presupuestales</t>
  </si>
  <si>
    <t>Fuente de la información no veráz</t>
  </si>
  <si>
    <t>Establecer políticas claras y definidas sobre el control de la ejecución del presupuesto para cada dependencia</t>
  </si>
  <si>
    <t>Falta de planificación de las partidas presupuestales de gastos e ingresos</t>
  </si>
  <si>
    <t>Retrazos en la ejecución de un proyecto</t>
  </si>
  <si>
    <t>Retrazos y limitacion en la ejecución de proyectos</t>
  </si>
  <si>
    <t>Desactualización del Plan General de Contabilidad Pública (PGCP)</t>
  </si>
  <si>
    <t>Hace referencia a la omisión de los actos administrativos que emiten los órganos de control competentes para efectos de uniformidad en la información contable pública</t>
  </si>
  <si>
    <t>Desconocimiento y/o desactualización de la normatividad vigente</t>
  </si>
  <si>
    <t>Errores al validar la información para el envio de informes a la Contaduría General de la Nación</t>
  </si>
  <si>
    <t>Baja</t>
  </si>
  <si>
    <t>Leve</t>
  </si>
  <si>
    <t>Validador del sistema CHIP</t>
  </si>
  <si>
    <t>Antes del envio de la información hacia la Contaduría General de la Nación se hace una validación de los datos para verificar que los códigos contables correspondan a los establecidos por el Ente de Control para la Uniformidad de la Información Pública.a.</t>
  </si>
  <si>
    <t>Correctivo</t>
  </si>
  <si>
    <t>SI</t>
  </si>
  <si>
    <t>Normatividad emitida por la Contaduría General de la Nación</t>
  </si>
  <si>
    <t>Alta</t>
  </si>
  <si>
    <t>Trimestral</t>
  </si>
  <si>
    <t>Revisión periódica de la normatividad emitida por el ente de control</t>
  </si>
  <si>
    <t>Semanal</t>
  </si>
  <si>
    <t>Bajo</t>
  </si>
  <si>
    <t>Profesional Universitario con funciones de contador</t>
  </si>
  <si>
    <t>Error en la parametrización del aplicativo</t>
  </si>
  <si>
    <t>Falta de uniformidad con la codificación establecida para efectos de registro de la información contable</t>
  </si>
  <si>
    <t>Incompetencia de los funcionarios responsables de la información</t>
  </si>
  <si>
    <t>Retrasos en los envíos de informes correspondientes, debido a los errores en la validación que generan una homologación posterior</t>
  </si>
  <si>
    <t>Establecimiento de canales de comunicación claros entre la universidad y el ente de control</t>
  </si>
  <si>
    <t>Dificultades de comunicación con el órgano competente</t>
  </si>
  <si>
    <t>Imcumplimiento, inoportunidad o inexactitud en la presentación de informes financieros</t>
  </si>
  <si>
    <t>Define la inoportunidad en la tenencia de la información financiera consolidada en informes</t>
  </si>
  <si>
    <t>Falta de planificación para el registro, consolidación y confección de informes de los hechos económicos desarrollados por la institución</t>
  </si>
  <si>
    <t>Sanción a la entidad y/o representante legal</t>
  </si>
  <si>
    <t>Programación de cronograma de confección de informes financieros</t>
  </si>
  <si>
    <t>Se hace una programación cronológica para la correcta confección de los diversos informes solicitados a la Universidad, definiendo actividades y funcionarios responsables, para cumplir con los plazos establecidos por Ley.</t>
  </si>
  <si>
    <t>Preventivo</t>
  </si>
  <si>
    <t>Caracterización del Proceso Gestión Financiera CAR-GF-001</t>
  </si>
  <si>
    <t>Media (Moderada)</t>
  </si>
  <si>
    <t>Hacer constante seguimiento del cumplimiento del cronograma establecido y de los funcionarios responsables para la oportuna confección de los Informes financieros.</t>
  </si>
  <si>
    <t>Vicerrector Administrativo y Financiero, Jefe del Departamento de Gestión Financiera, Profesional Universitario con Funciones de Contador</t>
  </si>
  <si>
    <t>Incumplimiento de la programación por desarrollo de otras  actividades necesarias institucionalmente</t>
  </si>
  <si>
    <t>Desconfianza de agentes o usuarios externos</t>
  </si>
  <si>
    <t>Deficiencia de tipo tecnológico con el aplicativo</t>
  </si>
  <si>
    <t>Error en información suministrada por el sistema. Retraso en la elaboración de registros</t>
  </si>
  <si>
    <t>Falla en los equipos de computo y dependencia de internet para el registro de la información</t>
  </si>
  <si>
    <t>Retraso de las actividades a realizar diariamente</t>
  </si>
  <si>
    <t>Fallas en el suministro del fluido eléctrico</t>
  </si>
  <si>
    <t>Pérdida o error en la información procesada</t>
  </si>
  <si>
    <t>Pago inoportuno de las obligaciones</t>
  </si>
  <si>
    <t>Expresa el incumplimiento de los pagos de las obligaciones en las fechas correspondientes</t>
  </si>
  <si>
    <t>Ausencia o incumplimiento de un plan anual mesualizado de caja (PAC)</t>
  </si>
  <si>
    <t>Inadecuada programación de pagos.</t>
  </si>
  <si>
    <t>Catastrofico</t>
  </si>
  <si>
    <t>Planeación oportuna de los proyectos</t>
  </si>
  <si>
    <t>Identificando las necesidades de gastos durante la planeación del proyecto y estudiando el flujo de caja con el fin de tener recursos disponibles para ejecutarlos en forma adecuada</t>
  </si>
  <si>
    <t>Estatuto presupuestal</t>
  </si>
  <si>
    <t>Realizar seguimientos periódicos a la ejecución de los diferentes proyectos</t>
  </si>
  <si>
    <t>Jefe del Departamento de Gestión Financiera</t>
  </si>
  <si>
    <t>Carencia de herramientras informaticas para el efecto de ejecucion y control</t>
  </si>
  <si>
    <t>Deterioro de la imagen institucional frente a la prestacion de servicios</t>
  </si>
  <si>
    <t>Incompentencia del funcionario encargado</t>
  </si>
  <si>
    <t>Distorcion de los flujos proyectados de caja</t>
  </si>
  <si>
    <t>Auditorias al presupuesto de cada dependencia.</t>
  </si>
  <si>
    <t>Seis meses</t>
  </si>
  <si>
    <t>Equivocación en la información enviada a las Fiducia para el pago de las obligaciones</t>
  </si>
  <si>
    <t>Devoluciones de cuentas</t>
  </si>
  <si>
    <t>Recibir la información incorrecta o incompleta para determinar la fuente de la obligacion</t>
  </si>
  <si>
    <t>Rechazos en los pagos</t>
  </si>
  <si>
    <t>Falta de recursos</t>
  </si>
  <si>
    <t>Posibles demandas por no pagos
Clientes insatisfechos</t>
  </si>
  <si>
    <t>Falta de  control de quien desarrolla los proyectos en los diferentes procesos</t>
  </si>
  <si>
    <t>Deterioro y pérdida de los soportes Físicos.</t>
  </si>
  <si>
    <t>Se refiere al extravio y/o daño de los documentos que respaldan los diferentes hechos económicos, y que componen el archivo histórico y corriente del Dpto. de Gestión Financiera.</t>
  </si>
  <si>
    <t>Almacenamiento Incorrecto.</t>
  </si>
  <si>
    <t>Incumplir con términos mínimos establecidos por Ley para dar respuestas a las diversas solicitudes realizadas a la entidad ya que no se localizan los soportes</t>
  </si>
  <si>
    <t>Vigilancia y control de insumos, espacio y archivo de registros y documentos</t>
  </si>
  <si>
    <t>Verificar que el sitio asignado para el archivo de documentos sea adecuado para este fin. vigilancia y control de insumos comprendido en la solicitud, el recibo, el uso y los resultados que se obtengan con los mismos</t>
  </si>
  <si>
    <t>PRO-GD-002</t>
  </si>
  <si>
    <t>Cada vez que se requiera</t>
  </si>
  <si>
    <t>Adquisición de Muebles para el correcto y seguro archivo de los diversos documentos emitidos por Gestión Financiera</t>
  </si>
  <si>
    <t>Un año</t>
  </si>
  <si>
    <t>Delegación de personal autorizado para el manejo de los documentos soportes de Gestión Financiera</t>
  </si>
  <si>
    <t>Una semana</t>
  </si>
  <si>
    <t>Infraestructura inadecuada para el almacenamiento seguro.</t>
  </si>
  <si>
    <t>Adecuación de Espacios Físicos exclusivos para el seguro almacenamiento de los muebles archivadores.</t>
  </si>
  <si>
    <t>CODIGO: DOC-GF-004
VERSIÓN: 2
PAGINA: 1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</si>
</sst>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29"/>
  <sheetViews>
    <sheetView tabSelected="1" topLeftCell="R1" zoomScale="66" zoomScaleNormal="66" workbookViewId="0">
      <selection activeCell="W7" sqref="W7:W10"/>
    </sheetView>
  </sheetViews>
  <sheetFormatPr baseColWidth="10" defaultColWidth="11.42578125" defaultRowHeight="12.75" x14ac:dyDescent="0.2"/>
  <cols>
    <col min="1" max="1" width="3.42578125" style="1" customWidth="1"/>
    <col min="2" max="2" width="10.5703125" style="1" customWidth="1"/>
    <col min="3" max="3" width="27.85546875" style="1" customWidth="1"/>
    <col min="4" max="4" width="40.42578125" style="1" customWidth="1"/>
    <col min="5" max="5" width="14.42578125" style="1" hidden="1" customWidth="1"/>
    <col min="6" max="6" width="14.7109375" style="1" hidden="1" customWidth="1"/>
    <col min="7" max="7" width="37.7109375" style="1" customWidth="1"/>
    <col min="8" max="8" width="32.28515625" style="1" customWidth="1"/>
    <col min="9" max="13" width="24.5703125" style="1" customWidth="1"/>
    <col min="14" max="14" width="25.140625" style="1" customWidth="1"/>
    <col min="15" max="15" width="27.140625" style="1" customWidth="1"/>
    <col min="16" max="16" width="17" style="1" customWidth="1"/>
    <col min="17" max="17" width="15" style="1" customWidth="1"/>
    <col min="18" max="18" width="21" style="1" customWidth="1"/>
    <col min="19" max="19" width="16.85546875" style="1" customWidth="1"/>
    <col min="20" max="20" width="17.42578125" style="1" customWidth="1"/>
    <col min="21" max="21" width="17.28515625" style="1" customWidth="1"/>
    <col min="22" max="22" width="13" style="1" customWidth="1"/>
    <col min="23" max="23" width="21" style="1" customWidth="1"/>
    <col min="24" max="24" width="13" style="1" customWidth="1"/>
    <col min="25" max="25" width="21" style="1" customWidth="1"/>
    <col min="26" max="26" width="13" style="1" customWidth="1"/>
    <col min="27" max="27" width="43.42578125" style="1" customWidth="1"/>
    <col min="28" max="30" width="22.42578125" style="1" customWidth="1"/>
    <col min="31" max="31" width="4" style="1" customWidth="1"/>
    <col min="32" max="16384" width="11.42578125" style="1"/>
  </cols>
  <sheetData>
    <row r="2" spans="2:30" x14ac:dyDescent="0.2">
      <c r="B2" s="17"/>
      <c r="C2" s="15"/>
      <c r="D2" s="16" t="s">
        <v>0</v>
      </c>
      <c r="E2" s="15"/>
      <c r="F2" s="15"/>
      <c r="G2" s="15"/>
      <c r="H2" s="15"/>
      <c r="I2" s="16" t="s">
        <v>0</v>
      </c>
      <c r="J2" s="15"/>
      <c r="K2" s="15"/>
      <c r="L2" s="15"/>
      <c r="M2" s="15"/>
      <c r="N2" s="16" t="s">
        <v>0</v>
      </c>
      <c r="O2" s="15"/>
      <c r="P2" s="15"/>
      <c r="Q2" s="15"/>
      <c r="R2" s="15"/>
      <c r="S2" s="15"/>
      <c r="T2" s="15"/>
      <c r="U2" s="15"/>
      <c r="V2" s="16"/>
      <c r="W2" s="15"/>
      <c r="X2" s="15"/>
      <c r="Y2" s="15"/>
      <c r="Z2" s="15"/>
      <c r="AA2" s="16" t="s">
        <v>0</v>
      </c>
      <c r="AB2" s="15"/>
      <c r="AC2" s="15"/>
      <c r="AD2" s="14" t="s">
        <v>138</v>
      </c>
    </row>
    <row r="3" spans="2:30" x14ac:dyDescent="0.2">
      <c r="B3" s="15"/>
      <c r="C3" s="15"/>
      <c r="D3" s="16" t="s">
        <v>1</v>
      </c>
      <c r="E3" s="15"/>
      <c r="F3" s="15"/>
      <c r="G3" s="15"/>
      <c r="H3" s="15"/>
      <c r="I3" s="16" t="str">
        <f>+D3</f>
        <v>PROCESO: GESTIÒN FINANCIERA</v>
      </c>
      <c r="J3" s="15"/>
      <c r="K3" s="15"/>
      <c r="L3" s="15"/>
      <c r="M3" s="15"/>
      <c r="N3" s="16" t="str">
        <f>+D3</f>
        <v>PROCESO: GESTIÒN FINANCIERA</v>
      </c>
      <c r="O3" s="15"/>
      <c r="P3" s="15"/>
      <c r="Q3" s="15"/>
      <c r="R3" s="15"/>
      <c r="S3" s="15"/>
      <c r="T3" s="15"/>
      <c r="U3" s="15"/>
      <c r="V3" s="16"/>
      <c r="W3" s="15"/>
      <c r="X3" s="15"/>
      <c r="Y3" s="15"/>
      <c r="Z3" s="15"/>
      <c r="AA3" s="16" t="str">
        <f>+D3</f>
        <v>PROCESO: GESTIÒN FINANCIERA</v>
      </c>
      <c r="AB3" s="15"/>
      <c r="AC3" s="15"/>
      <c r="AD3" s="15"/>
    </row>
    <row r="4" spans="2:30" x14ac:dyDescent="0.2">
      <c r="B4" s="17"/>
      <c r="C4" s="17"/>
      <c r="D4" s="17"/>
      <c r="E4" s="17"/>
      <c r="F4" s="17"/>
      <c r="G4" s="17"/>
      <c r="H4" s="17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7"/>
      <c r="AB4" s="17"/>
      <c r="AC4" s="17"/>
      <c r="AD4" s="11"/>
    </row>
    <row r="5" spans="2:30" ht="12.75" customHeight="1" x14ac:dyDescent="0.2">
      <c r="B5" s="26" t="s">
        <v>2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  <c r="H5" s="26" t="s">
        <v>8</v>
      </c>
      <c r="I5" s="26" t="s">
        <v>9</v>
      </c>
      <c r="J5" s="26"/>
      <c r="K5" s="26"/>
      <c r="L5" s="26"/>
      <c r="M5" s="26"/>
      <c r="N5" s="27" t="s">
        <v>10</v>
      </c>
      <c r="O5" s="27"/>
      <c r="P5" s="27"/>
      <c r="Q5" s="27"/>
      <c r="R5" s="27"/>
      <c r="S5" s="27"/>
      <c r="T5" s="27"/>
      <c r="U5" s="27"/>
      <c r="V5" s="28"/>
      <c r="W5" s="28"/>
      <c r="X5" s="28"/>
      <c r="Y5" s="28"/>
      <c r="Z5" s="28"/>
      <c r="AA5" s="26" t="s">
        <v>11</v>
      </c>
      <c r="AB5" s="26"/>
      <c r="AC5" s="26"/>
      <c r="AD5" s="26"/>
    </row>
    <row r="6" spans="2:30" ht="38.25" x14ac:dyDescent="0.2">
      <c r="B6" s="26"/>
      <c r="C6" s="26"/>
      <c r="D6" s="26"/>
      <c r="E6" s="26"/>
      <c r="F6" s="26"/>
      <c r="G6" s="26"/>
      <c r="H6" s="26"/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2" t="s">
        <v>30</v>
      </c>
      <c r="AB6" s="2" t="s">
        <v>31</v>
      </c>
      <c r="AC6" s="2" t="s">
        <v>32</v>
      </c>
      <c r="AD6" s="2" t="s">
        <v>33</v>
      </c>
    </row>
    <row r="7" spans="2:30" ht="89.25" x14ac:dyDescent="0.2">
      <c r="B7" s="18">
        <v>1</v>
      </c>
      <c r="C7" s="20" t="s">
        <v>34</v>
      </c>
      <c r="D7" s="20" t="s">
        <v>35</v>
      </c>
      <c r="E7" s="6" t="s">
        <v>36</v>
      </c>
      <c r="F7" s="6" t="s">
        <v>37</v>
      </c>
      <c r="G7" s="6" t="s">
        <v>36</v>
      </c>
      <c r="H7" s="6" t="s">
        <v>38</v>
      </c>
      <c r="I7" s="18">
        <v>10</v>
      </c>
      <c r="J7" s="18" t="s">
        <v>39</v>
      </c>
      <c r="K7" s="18">
        <v>2</v>
      </c>
      <c r="L7" s="18" t="s">
        <v>40</v>
      </c>
      <c r="M7" s="18">
        <f>I7*K7</f>
        <v>20</v>
      </c>
      <c r="N7" s="20" t="s">
        <v>41</v>
      </c>
      <c r="O7" s="24" t="s">
        <v>42</v>
      </c>
      <c r="P7" s="18" t="s">
        <v>43</v>
      </c>
      <c r="Q7" s="18" t="s">
        <v>44</v>
      </c>
      <c r="R7" s="18" t="s">
        <v>45</v>
      </c>
      <c r="S7" s="18" t="s">
        <v>44</v>
      </c>
      <c r="T7" s="18" t="s">
        <v>39</v>
      </c>
      <c r="U7" s="20" t="s">
        <v>46</v>
      </c>
      <c r="V7" s="18">
        <v>10</v>
      </c>
      <c r="W7" s="44" t="s">
        <v>39</v>
      </c>
      <c r="X7" s="18">
        <v>2</v>
      </c>
      <c r="Y7" s="18" t="s">
        <v>40</v>
      </c>
      <c r="Z7" s="18">
        <f>V7*X7</f>
        <v>20</v>
      </c>
      <c r="AA7" s="20" t="s">
        <v>47</v>
      </c>
      <c r="AB7" s="18" t="s">
        <v>48</v>
      </c>
      <c r="AC7" s="18" t="s">
        <v>49</v>
      </c>
      <c r="AD7" s="18" t="s">
        <v>50</v>
      </c>
    </row>
    <row r="8" spans="2:30" ht="63.75" x14ac:dyDescent="0.2">
      <c r="B8" s="19"/>
      <c r="C8" s="22"/>
      <c r="D8" s="22"/>
      <c r="E8" s="6" t="s">
        <v>51</v>
      </c>
      <c r="F8" s="6" t="s">
        <v>38</v>
      </c>
      <c r="G8" s="6" t="s">
        <v>51</v>
      </c>
      <c r="H8" s="6" t="s">
        <v>37</v>
      </c>
      <c r="I8" s="23"/>
      <c r="J8" s="19"/>
      <c r="K8" s="19"/>
      <c r="L8" s="19"/>
      <c r="M8" s="19"/>
      <c r="N8" s="19"/>
      <c r="O8" s="22"/>
      <c r="P8" s="19"/>
      <c r="Q8" s="19"/>
      <c r="R8" s="19"/>
      <c r="S8" s="19"/>
      <c r="T8" s="19"/>
      <c r="U8" s="19"/>
      <c r="V8" s="19"/>
      <c r="W8" s="45"/>
      <c r="X8" s="19"/>
      <c r="Y8" s="19"/>
      <c r="Z8" s="19"/>
      <c r="AA8" s="21"/>
      <c r="AB8" s="19"/>
      <c r="AC8" s="19"/>
      <c r="AD8" s="19"/>
    </row>
    <row r="9" spans="2:30" ht="38.25" x14ac:dyDescent="0.2">
      <c r="B9" s="19"/>
      <c r="C9" s="22"/>
      <c r="D9" s="22"/>
      <c r="E9" s="6" t="s">
        <v>52</v>
      </c>
      <c r="F9" s="6" t="s">
        <v>53</v>
      </c>
      <c r="G9" s="6" t="s">
        <v>54</v>
      </c>
      <c r="H9" s="6" t="s">
        <v>53</v>
      </c>
      <c r="I9" s="23"/>
      <c r="J9" s="19"/>
      <c r="K9" s="19"/>
      <c r="L9" s="19"/>
      <c r="M9" s="19"/>
      <c r="N9" s="19"/>
      <c r="O9" s="22"/>
      <c r="P9" s="19"/>
      <c r="Q9" s="19"/>
      <c r="R9" s="19"/>
      <c r="S9" s="19"/>
      <c r="T9" s="19"/>
      <c r="U9" s="19"/>
      <c r="V9" s="19"/>
      <c r="W9" s="45"/>
      <c r="X9" s="19"/>
      <c r="Y9" s="19"/>
      <c r="Z9" s="19"/>
      <c r="AA9" s="20" t="s">
        <v>55</v>
      </c>
      <c r="AB9" s="18" t="s">
        <v>48</v>
      </c>
      <c r="AC9" s="19"/>
      <c r="AD9" s="19"/>
    </row>
    <row r="10" spans="2:30" ht="76.5" x14ac:dyDescent="0.2">
      <c r="B10" s="19"/>
      <c r="C10" s="22"/>
      <c r="D10" s="22"/>
      <c r="E10" s="6" t="s">
        <v>56</v>
      </c>
      <c r="F10" s="6" t="s">
        <v>57</v>
      </c>
      <c r="G10" s="6" t="s">
        <v>56</v>
      </c>
      <c r="H10" s="6" t="s">
        <v>58</v>
      </c>
      <c r="I10" s="23"/>
      <c r="J10" s="19"/>
      <c r="K10" s="19"/>
      <c r="L10" s="19"/>
      <c r="M10" s="19"/>
      <c r="N10" s="19"/>
      <c r="O10" s="22"/>
      <c r="P10" s="19"/>
      <c r="Q10" s="19"/>
      <c r="R10" s="19"/>
      <c r="S10" s="19"/>
      <c r="T10" s="19"/>
      <c r="U10" s="19"/>
      <c r="V10" s="19"/>
      <c r="W10" s="45"/>
      <c r="X10" s="19"/>
      <c r="Y10" s="19"/>
      <c r="Z10" s="19"/>
      <c r="AA10" s="21"/>
      <c r="AB10" s="19"/>
      <c r="AC10" s="19"/>
      <c r="AD10" s="19"/>
    </row>
    <row r="11" spans="2:30" ht="38.25" x14ac:dyDescent="0.2">
      <c r="B11" s="18">
        <v>2</v>
      </c>
      <c r="C11" s="20" t="s">
        <v>59</v>
      </c>
      <c r="D11" s="20" t="s">
        <v>60</v>
      </c>
      <c r="E11" s="7"/>
      <c r="F11" s="7"/>
      <c r="G11" s="6" t="s">
        <v>61</v>
      </c>
      <c r="H11" s="6" t="s">
        <v>62</v>
      </c>
      <c r="I11" s="18">
        <v>5</v>
      </c>
      <c r="J11" s="18" t="s">
        <v>63</v>
      </c>
      <c r="K11" s="18">
        <v>1</v>
      </c>
      <c r="L11" s="18" t="s">
        <v>64</v>
      </c>
      <c r="M11" s="18">
        <f>I11*K11</f>
        <v>5</v>
      </c>
      <c r="N11" s="24" t="s">
        <v>65</v>
      </c>
      <c r="O11" s="24" t="s">
        <v>66</v>
      </c>
      <c r="P11" s="18" t="s">
        <v>67</v>
      </c>
      <c r="Q11" s="18" t="s">
        <v>68</v>
      </c>
      <c r="R11" s="18" t="s">
        <v>69</v>
      </c>
      <c r="S11" s="18" t="s">
        <v>44</v>
      </c>
      <c r="T11" s="18" t="s">
        <v>70</v>
      </c>
      <c r="U11" s="20" t="s">
        <v>71</v>
      </c>
      <c r="V11" s="18">
        <v>20</v>
      </c>
      <c r="W11" s="18" t="s">
        <v>63</v>
      </c>
      <c r="X11" s="18">
        <v>1</v>
      </c>
      <c r="Y11" s="18" t="s">
        <v>64</v>
      </c>
      <c r="Z11" s="18">
        <f>V11*X11</f>
        <v>20</v>
      </c>
      <c r="AA11" s="20" t="s">
        <v>72</v>
      </c>
      <c r="AB11" s="18" t="s">
        <v>73</v>
      </c>
      <c r="AC11" s="18" t="s">
        <v>74</v>
      </c>
      <c r="AD11" s="18" t="s">
        <v>75</v>
      </c>
    </row>
    <row r="12" spans="2:30" ht="51" x14ac:dyDescent="0.2">
      <c r="B12" s="19"/>
      <c r="C12" s="22"/>
      <c r="D12" s="22"/>
      <c r="E12" s="7"/>
      <c r="F12" s="7"/>
      <c r="G12" s="6" t="s">
        <v>76</v>
      </c>
      <c r="H12" s="6" t="s">
        <v>77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1"/>
      <c r="AB12" s="19"/>
      <c r="AC12" s="19"/>
      <c r="AD12" s="19"/>
    </row>
    <row r="13" spans="2:30" ht="25.5" x14ac:dyDescent="0.2">
      <c r="B13" s="19"/>
      <c r="C13" s="22"/>
      <c r="D13" s="22"/>
      <c r="E13" s="5"/>
      <c r="F13" s="5"/>
      <c r="G13" s="6" t="s">
        <v>78</v>
      </c>
      <c r="H13" s="20" t="s">
        <v>79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 t="s">
        <v>80</v>
      </c>
      <c r="AB13" s="18" t="s">
        <v>73</v>
      </c>
      <c r="AC13" s="19"/>
      <c r="AD13" s="19"/>
    </row>
    <row r="14" spans="2:30" ht="25.5" x14ac:dyDescent="0.2">
      <c r="B14" s="19"/>
      <c r="C14" s="22"/>
      <c r="D14" s="22"/>
      <c r="E14" s="5"/>
      <c r="F14" s="5"/>
      <c r="G14" s="6" t="s">
        <v>81</v>
      </c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1"/>
      <c r="AB14" s="19"/>
      <c r="AC14" s="19"/>
      <c r="AD14" s="19"/>
    </row>
    <row r="15" spans="2:30" ht="51" x14ac:dyDescent="0.2">
      <c r="B15" s="18">
        <v>3</v>
      </c>
      <c r="C15" s="20" t="s">
        <v>82</v>
      </c>
      <c r="D15" s="20" t="s">
        <v>83</v>
      </c>
      <c r="E15" s="5"/>
      <c r="F15" s="5"/>
      <c r="G15" s="6" t="s">
        <v>84</v>
      </c>
      <c r="H15" s="6" t="s">
        <v>85</v>
      </c>
      <c r="I15" s="18">
        <v>10</v>
      </c>
      <c r="J15" s="18" t="s">
        <v>39</v>
      </c>
      <c r="K15" s="18">
        <v>2</v>
      </c>
      <c r="L15" s="18" t="s">
        <v>40</v>
      </c>
      <c r="M15" s="18">
        <f>I15*K15</f>
        <v>20</v>
      </c>
      <c r="N15" s="24" t="s">
        <v>86</v>
      </c>
      <c r="O15" s="24" t="s">
        <v>87</v>
      </c>
      <c r="P15" s="18" t="s">
        <v>88</v>
      </c>
      <c r="Q15" s="18" t="s">
        <v>44</v>
      </c>
      <c r="R15" s="18" t="s">
        <v>89</v>
      </c>
      <c r="S15" s="18" t="s">
        <v>44</v>
      </c>
      <c r="T15" s="18" t="s">
        <v>70</v>
      </c>
      <c r="U15" s="20" t="s">
        <v>46</v>
      </c>
      <c r="V15" s="18">
        <v>10</v>
      </c>
      <c r="W15" s="18" t="s">
        <v>39</v>
      </c>
      <c r="X15" s="18">
        <v>2</v>
      </c>
      <c r="Y15" s="18" t="s">
        <v>90</v>
      </c>
      <c r="Z15" s="18">
        <f>V15*X15</f>
        <v>20</v>
      </c>
      <c r="AA15" s="20" t="s">
        <v>91</v>
      </c>
      <c r="AB15" s="18" t="s">
        <v>73</v>
      </c>
      <c r="AC15" s="18" t="s">
        <v>74</v>
      </c>
      <c r="AD15" s="18" t="s">
        <v>92</v>
      </c>
    </row>
    <row r="16" spans="2:30" ht="38.25" x14ac:dyDescent="0.2">
      <c r="B16" s="19"/>
      <c r="C16" s="22"/>
      <c r="D16" s="22"/>
      <c r="E16" s="5"/>
      <c r="F16" s="5"/>
      <c r="G16" s="6" t="s">
        <v>93</v>
      </c>
      <c r="H16" s="6" t="s">
        <v>94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1"/>
      <c r="AB16" s="19"/>
      <c r="AC16" s="19"/>
      <c r="AD16" s="19"/>
    </row>
    <row r="17" spans="2:30" ht="38.25" x14ac:dyDescent="0.2">
      <c r="B17" s="19"/>
      <c r="C17" s="22"/>
      <c r="D17" s="22"/>
      <c r="E17" s="5"/>
      <c r="F17" s="5"/>
      <c r="G17" s="6" t="s">
        <v>95</v>
      </c>
      <c r="H17" s="6" t="s">
        <v>96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1"/>
      <c r="AB17" s="19"/>
      <c r="AC17" s="19"/>
      <c r="AD17" s="19"/>
    </row>
    <row r="18" spans="2:30" ht="38.25" x14ac:dyDescent="0.2">
      <c r="B18" s="19"/>
      <c r="C18" s="22"/>
      <c r="D18" s="22"/>
      <c r="E18" s="5"/>
      <c r="F18" s="5"/>
      <c r="G18" s="6" t="s">
        <v>97</v>
      </c>
      <c r="H18" s="6" t="s">
        <v>98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1"/>
      <c r="AB18" s="19"/>
      <c r="AC18" s="19"/>
      <c r="AD18" s="19"/>
    </row>
    <row r="19" spans="2:30" ht="25.5" x14ac:dyDescent="0.2">
      <c r="B19" s="19"/>
      <c r="C19" s="22"/>
      <c r="D19" s="22"/>
      <c r="E19" s="5"/>
      <c r="F19" s="5"/>
      <c r="G19" s="6" t="s">
        <v>99</v>
      </c>
      <c r="H19" s="6" t="s">
        <v>100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1"/>
      <c r="AB19" s="19"/>
      <c r="AC19" s="19"/>
      <c r="AD19" s="19"/>
    </row>
    <row r="20" spans="2:30" ht="25.5" x14ac:dyDescent="0.2">
      <c r="B20" s="18">
        <v>4</v>
      </c>
      <c r="C20" s="20" t="s">
        <v>101</v>
      </c>
      <c r="D20" s="20" t="s">
        <v>102</v>
      </c>
      <c r="E20" s="5"/>
      <c r="F20" s="5"/>
      <c r="G20" s="6" t="s">
        <v>103</v>
      </c>
      <c r="H20" s="6" t="s">
        <v>104</v>
      </c>
      <c r="I20" s="18">
        <v>20</v>
      </c>
      <c r="J20" s="18" t="s">
        <v>70</v>
      </c>
      <c r="K20" s="18">
        <v>3</v>
      </c>
      <c r="L20" s="18" t="s">
        <v>105</v>
      </c>
      <c r="M20" s="18">
        <f>I20*K20</f>
        <v>60</v>
      </c>
      <c r="N20" s="24" t="s">
        <v>106</v>
      </c>
      <c r="O20" s="24" t="s">
        <v>107</v>
      </c>
      <c r="P20" s="18" t="s">
        <v>88</v>
      </c>
      <c r="Q20" s="18" t="s">
        <v>44</v>
      </c>
      <c r="R20" s="18" t="s">
        <v>108</v>
      </c>
      <c r="S20" s="18" t="s">
        <v>44</v>
      </c>
      <c r="T20" s="18" t="s">
        <v>39</v>
      </c>
      <c r="U20" s="20" t="s">
        <v>46</v>
      </c>
      <c r="V20" s="18">
        <v>10</v>
      </c>
      <c r="W20" s="18" t="s">
        <v>39</v>
      </c>
      <c r="X20" s="18">
        <v>2</v>
      </c>
      <c r="Y20" s="18" t="s">
        <v>40</v>
      </c>
      <c r="Z20" s="18">
        <f>V20*X20</f>
        <v>20</v>
      </c>
      <c r="AA20" s="20" t="s">
        <v>109</v>
      </c>
      <c r="AB20" s="18" t="s">
        <v>46</v>
      </c>
      <c r="AC20" s="18" t="s">
        <v>74</v>
      </c>
      <c r="AD20" s="18" t="s">
        <v>110</v>
      </c>
    </row>
    <row r="21" spans="2:30" ht="25.5" x14ac:dyDescent="0.2">
      <c r="B21" s="19"/>
      <c r="C21" s="22"/>
      <c r="D21" s="22"/>
      <c r="E21" s="5"/>
      <c r="F21" s="5"/>
      <c r="G21" s="6" t="s">
        <v>111</v>
      </c>
      <c r="H21" s="6" t="s">
        <v>112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1"/>
      <c r="AB21" s="19"/>
      <c r="AC21" s="19"/>
      <c r="AD21" s="19"/>
    </row>
    <row r="22" spans="2:30" ht="25.5" x14ac:dyDescent="0.2">
      <c r="B22" s="19"/>
      <c r="C22" s="22"/>
      <c r="D22" s="22"/>
      <c r="E22" s="5"/>
      <c r="F22" s="5"/>
      <c r="G22" s="6" t="s">
        <v>113</v>
      </c>
      <c r="H22" s="6" t="s">
        <v>114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 t="s">
        <v>115</v>
      </c>
      <c r="AB22" s="18" t="s">
        <v>116</v>
      </c>
      <c r="AC22" s="19"/>
      <c r="AD22" s="19"/>
    </row>
    <row r="23" spans="2:30" ht="38.25" x14ac:dyDescent="0.2">
      <c r="B23" s="19"/>
      <c r="C23" s="22"/>
      <c r="D23" s="22"/>
      <c r="E23" s="5"/>
      <c r="F23" s="5"/>
      <c r="G23" s="6" t="s">
        <v>117</v>
      </c>
      <c r="H23" s="6" t="s">
        <v>118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1"/>
      <c r="AB23" s="19"/>
      <c r="AC23" s="19"/>
      <c r="AD23" s="19"/>
    </row>
    <row r="24" spans="2:30" ht="38.25" x14ac:dyDescent="0.2">
      <c r="B24" s="19"/>
      <c r="C24" s="22"/>
      <c r="D24" s="22"/>
      <c r="E24" s="5"/>
      <c r="F24" s="5"/>
      <c r="G24" s="6" t="s">
        <v>119</v>
      </c>
      <c r="H24" s="6" t="s">
        <v>120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1"/>
      <c r="AB24" s="19"/>
      <c r="AC24" s="19"/>
      <c r="AD24" s="19"/>
    </row>
    <row r="25" spans="2:30" x14ac:dyDescent="0.2">
      <c r="B25" s="19"/>
      <c r="C25" s="22"/>
      <c r="D25" s="22"/>
      <c r="E25" s="5"/>
      <c r="F25" s="5"/>
      <c r="G25" s="6" t="s">
        <v>121</v>
      </c>
      <c r="H25" s="20" t="s">
        <v>122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1"/>
      <c r="AB25" s="19"/>
      <c r="AC25" s="19"/>
      <c r="AD25" s="19"/>
    </row>
    <row r="26" spans="2:30" ht="25.5" x14ac:dyDescent="0.2">
      <c r="B26" s="19"/>
      <c r="C26" s="22"/>
      <c r="D26" s="22"/>
      <c r="E26" s="5"/>
      <c r="F26" s="5"/>
      <c r="G26" s="6" t="s">
        <v>123</v>
      </c>
      <c r="H26" s="20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1"/>
      <c r="AB26" s="19"/>
      <c r="AC26" s="19"/>
      <c r="AD26" s="19"/>
    </row>
    <row r="27" spans="2:30" ht="38.25" x14ac:dyDescent="0.2">
      <c r="B27" s="18">
        <v>5</v>
      </c>
      <c r="C27" s="20" t="s">
        <v>124</v>
      </c>
      <c r="D27" s="20" t="s">
        <v>125</v>
      </c>
      <c r="E27" s="5"/>
      <c r="F27" s="5"/>
      <c r="G27" s="20" t="s">
        <v>126</v>
      </c>
      <c r="H27" s="20" t="s">
        <v>127</v>
      </c>
      <c r="I27" s="18">
        <v>5</v>
      </c>
      <c r="J27" s="18" t="s">
        <v>63</v>
      </c>
      <c r="K27" s="18">
        <v>2</v>
      </c>
      <c r="L27" s="18" t="s">
        <v>40</v>
      </c>
      <c r="M27" s="18">
        <f>I27*K27</f>
        <v>10</v>
      </c>
      <c r="N27" s="20" t="s">
        <v>128</v>
      </c>
      <c r="O27" s="20" t="s">
        <v>129</v>
      </c>
      <c r="P27" s="18" t="s">
        <v>88</v>
      </c>
      <c r="Q27" s="18" t="s">
        <v>44</v>
      </c>
      <c r="R27" s="18" t="s">
        <v>130</v>
      </c>
      <c r="S27" s="18" t="s">
        <v>44</v>
      </c>
      <c r="T27" s="18" t="s">
        <v>39</v>
      </c>
      <c r="U27" s="20" t="s">
        <v>131</v>
      </c>
      <c r="V27" s="18">
        <v>10</v>
      </c>
      <c r="W27" s="18" t="s">
        <v>39</v>
      </c>
      <c r="X27" s="18">
        <v>2</v>
      </c>
      <c r="Y27" s="18" t="s">
        <v>40</v>
      </c>
      <c r="Z27" s="18">
        <f>V27*X27</f>
        <v>20</v>
      </c>
      <c r="AA27" s="6" t="s">
        <v>132</v>
      </c>
      <c r="AB27" s="5" t="s">
        <v>133</v>
      </c>
      <c r="AC27" s="5" t="s">
        <v>49</v>
      </c>
      <c r="AD27" s="18" t="s">
        <v>110</v>
      </c>
    </row>
    <row r="28" spans="2:30" ht="38.25" x14ac:dyDescent="0.2">
      <c r="B28" s="19"/>
      <c r="C28" s="22"/>
      <c r="D28" s="22"/>
      <c r="E28" s="5"/>
      <c r="F28" s="5"/>
      <c r="G28" s="22"/>
      <c r="H28" s="25"/>
      <c r="I28" s="19"/>
      <c r="J28" s="19"/>
      <c r="K28" s="19"/>
      <c r="L28" s="19"/>
      <c r="M28" s="19"/>
      <c r="N28" s="21"/>
      <c r="O28" s="21"/>
      <c r="P28" s="19"/>
      <c r="Q28" s="19"/>
      <c r="R28" s="19"/>
      <c r="S28" s="19"/>
      <c r="T28" s="19"/>
      <c r="U28" s="21"/>
      <c r="V28" s="19"/>
      <c r="W28" s="19"/>
      <c r="X28" s="19"/>
      <c r="Y28" s="19"/>
      <c r="Z28" s="19"/>
      <c r="AA28" s="6" t="s">
        <v>134</v>
      </c>
      <c r="AB28" s="5" t="s">
        <v>135</v>
      </c>
      <c r="AC28" s="5" t="s">
        <v>74</v>
      </c>
      <c r="AD28" s="19"/>
    </row>
    <row r="29" spans="2:30" ht="38.25" x14ac:dyDescent="0.2">
      <c r="B29" s="19"/>
      <c r="C29" s="22"/>
      <c r="D29" s="22"/>
      <c r="E29" s="5"/>
      <c r="F29" s="5"/>
      <c r="G29" s="6" t="s">
        <v>136</v>
      </c>
      <c r="H29" s="6"/>
      <c r="I29" s="19"/>
      <c r="J29" s="19"/>
      <c r="K29" s="19"/>
      <c r="L29" s="19"/>
      <c r="M29" s="19"/>
      <c r="N29" s="21"/>
      <c r="O29" s="21"/>
      <c r="P29" s="19"/>
      <c r="Q29" s="19"/>
      <c r="R29" s="19"/>
      <c r="S29" s="19"/>
      <c r="T29" s="19"/>
      <c r="U29" s="21"/>
      <c r="V29" s="19"/>
      <c r="W29" s="19"/>
      <c r="X29" s="19"/>
      <c r="Y29" s="19"/>
      <c r="Z29" s="19"/>
      <c r="AA29" s="6" t="s">
        <v>137</v>
      </c>
      <c r="AB29" s="5" t="s">
        <v>133</v>
      </c>
      <c r="AC29" s="5" t="s">
        <v>49</v>
      </c>
      <c r="AD29" s="19"/>
    </row>
  </sheetData>
  <autoFilter ref="I6:AD6"/>
  <mergeCells count="157">
    <mergeCell ref="AA4:AC4"/>
    <mergeCell ref="I5:M5"/>
    <mergeCell ref="B4:H4"/>
    <mergeCell ref="N5:U5"/>
    <mergeCell ref="H5:H6"/>
    <mergeCell ref="G5:G6"/>
    <mergeCell ref="F5:F6"/>
    <mergeCell ref="E5:E6"/>
    <mergeCell ref="D5:D6"/>
    <mergeCell ref="C5:C6"/>
    <mergeCell ref="B5:B6"/>
    <mergeCell ref="V5:Z5"/>
    <mergeCell ref="AA5:AD5"/>
    <mergeCell ref="AD27:AD29"/>
    <mergeCell ref="U27:U29"/>
    <mergeCell ref="V27:V29"/>
    <mergeCell ref="W27:W29"/>
    <mergeCell ref="X27:X29"/>
    <mergeCell ref="Y27:Y29"/>
    <mergeCell ref="Z27:Z29"/>
    <mergeCell ref="O27:O29"/>
    <mergeCell ref="P27:P29"/>
    <mergeCell ref="B27:B29"/>
    <mergeCell ref="C27:C29"/>
    <mergeCell ref="D27:D29"/>
    <mergeCell ref="G27:G28"/>
    <mergeCell ref="H27:H28"/>
    <mergeCell ref="AA20:AA21"/>
    <mergeCell ref="AB20:AB21"/>
    <mergeCell ref="AC20:AC26"/>
    <mergeCell ref="O20:O26"/>
    <mergeCell ref="P20:P26"/>
    <mergeCell ref="Q20:Q26"/>
    <mergeCell ref="R20:R26"/>
    <mergeCell ref="S20:S26"/>
    <mergeCell ref="T20:T26"/>
    <mergeCell ref="Q27:Q29"/>
    <mergeCell ref="R27:R29"/>
    <mergeCell ref="S27:S29"/>
    <mergeCell ref="T27:T29"/>
    <mergeCell ref="I27:I29"/>
    <mergeCell ref="J27:J29"/>
    <mergeCell ref="K27:K29"/>
    <mergeCell ref="L27:L29"/>
    <mergeCell ref="M27:M29"/>
    <mergeCell ref="N27:N29"/>
    <mergeCell ref="AD20:AD26"/>
    <mergeCell ref="AA22:AA26"/>
    <mergeCell ref="AB22:AB26"/>
    <mergeCell ref="U20:U26"/>
    <mergeCell ref="V20:V26"/>
    <mergeCell ref="W20:W26"/>
    <mergeCell ref="X20:X26"/>
    <mergeCell ref="Y20:Y26"/>
    <mergeCell ref="Z20:Z26"/>
    <mergeCell ref="Z15:Z19"/>
    <mergeCell ref="AA15:AA19"/>
    <mergeCell ref="AB15:AB19"/>
    <mergeCell ref="AC15:AC19"/>
    <mergeCell ref="R15:R19"/>
    <mergeCell ref="S15:S19"/>
    <mergeCell ref="T15:T19"/>
    <mergeCell ref="U15:U19"/>
    <mergeCell ref="V15:V19"/>
    <mergeCell ref="W15:W19"/>
    <mergeCell ref="B20:B26"/>
    <mergeCell ref="C20:C26"/>
    <mergeCell ref="D20:D26"/>
    <mergeCell ref="I20:I26"/>
    <mergeCell ref="J20:J26"/>
    <mergeCell ref="K20:K26"/>
    <mergeCell ref="L20:L26"/>
    <mergeCell ref="M20:M26"/>
    <mergeCell ref="N20:N26"/>
    <mergeCell ref="H25:H26"/>
    <mergeCell ref="Q15:Q19"/>
    <mergeCell ref="AD11:AD14"/>
    <mergeCell ref="H13:H14"/>
    <mergeCell ref="AA13:AA14"/>
    <mergeCell ref="AB13:AB14"/>
    <mergeCell ref="B15:B19"/>
    <mergeCell ref="C15:C19"/>
    <mergeCell ref="D15:D19"/>
    <mergeCell ref="I15:I19"/>
    <mergeCell ref="J15:J19"/>
    <mergeCell ref="K15:K19"/>
    <mergeCell ref="X11:X14"/>
    <mergeCell ref="Y11:Y14"/>
    <mergeCell ref="Z11:Z14"/>
    <mergeCell ref="AA11:AA12"/>
    <mergeCell ref="AB11:AB12"/>
    <mergeCell ref="AC11:AC14"/>
    <mergeCell ref="R11:R14"/>
    <mergeCell ref="S11:S14"/>
    <mergeCell ref="T11:T14"/>
    <mergeCell ref="U11:U14"/>
    <mergeCell ref="AD15:AD19"/>
    <mergeCell ref="X15:X19"/>
    <mergeCell ref="Y15:Y19"/>
    <mergeCell ref="B11:B14"/>
    <mergeCell ref="C11:C14"/>
    <mergeCell ref="D11:D14"/>
    <mergeCell ref="I11:I14"/>
    <mergeCell ref="J11:J14"/>
    <mergeCell ref="K11:K14"/>
    <mergeCell ref="N15:N19"/>
    <mergeCell ref="O15:O19"/>
    <mergeCell ref="P15:P19"/>
    <mergeCell ref="L15:L19"/>
    <mergeCell ref="M15:M19"/>
    <mergeCell ref="V7:V10"/>
    <mergeCell ref="W7:W10"/>
    <mergeCell ref="X7:X10"/>
    <mergeCell ref="V11:V14"/>
    <mergeCell ref="W11:W14"/>
    <mergeCell ref="L11:L14"/>
    <mergeCell ref="M11:M14"/>
    <mergeCell ref="N11:N14"/>
    <mergeCell ref="O11:O14"/>
    <mergeCell ref="P11:P14"/>
    <mergeCell ref="Q11:Q14"/>
    <mergeCell ref="Y7:Y10"/>
    <mergeCell ref="Z7:Z10"/>
    <mergeCell ref="AA7:AA8"/>
    <mergeCell ref="AB7:AB8"/>
    <mergeCell ref="AC7:AC10"/>
    <mergeCell ref="AD7:AD10"/>
    <mergeCell ref="AA9:AA10"/>
    <mergeCell ref="AB9:AB10"/>
    <mergeCell ref="B7:B10"/>
    <mergeCell ref="C7:C10"/>
    <mergeCell ref="D7:D10"/>
    <mergeCell ref="I7:I10"/>
    <mergeCell ref="J7:J10"/>
    <mergeCell ref="K7:K10"/>
    <mergeCell ref="L7:L10"/>
    <mergeCell ref="M7:M10"/>
    <mergeCell ref="N7:N10"/>
    <mergeCell ref="O7:O10"/>
    <mergeCell ref="P7:P10"/>
    <mergeCell ref="Q7:Q10"/>
    <mergeCell ref="R7:R10"/>
    <mergeCell ref="S7:S10"/>
    <mergeCell ref="T7:T10"/>
    <mergeCell ref="U7:U10"/>
    <mergeCell ref="AD2:AD3"/>
    <mergeCell ref="D3:H3"/>
    <mergeCell ref="I3:M3"/>
    <mergeCell ref="N3:U3"/>
    <mergeCell ref="V3:Z3"/>
    <mergeCell ref="AA3:AC3"/>
    <mergeCell ref="B2:C3"/>
    <mergeCell ref="D2:H2"/>
    <mergeCell ref="I2:M2"/>
    <mergeCell ref="N2:U2"/>
    <mergeCell ref="V2:Z2"/>
    <mergeCell ref="AA2:AC2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20" zoomScale="55" zoomScaleNormal="55" workbookViewId="0">
      <selection sqref="A1:L28"/>
    </sheetView>
  </sheetViews>
  <sheetFormatPr baseColWidth="10" defaultRowHeight="12.75" x14ac:dyDescent="0.2"/>
  <cols>
    <col min="1" max="1" width="8.7109375" customWidth="1"/>
    <col min="2" max="2" width="19.5703125" customWidth="1"/>
    <col min="3" max="3" width="31.140625" customWidth="1"/>
    <col min="4" max="5" width="0" hidden="1" customWidth="1"/>
    <col min="6" max="6" width="31.42578125" customWidth="1"/>
    <col min="7" max="7" width="23.7109375" customWidth="1"/>
    <col min="8" max="8" width="9.42578125" bestFit="1" customWidth="1"/>
    <col min="9" max="9" width="19.42578125" bestFit="1" customWidth="1"/>
    <col min="10" max="10" width="9.42578125" bestFit="1" customWidth="1"/>
    <col min="11" max="11" width="17" bestFit="1" customWidth="1"/>
    <col min="12" max="12" width="22" bestFit="1" customWidth="1"/>
  </cols>
  <sheetData>
    <row r="1" spans="1:12" x14ac:dyDescent="0.2">
      <c r="A1" s="29" t="s">
        <v>0</v>
      </c>
      <c r="B1" s="30"/>
      <c r="C1" s="30"/>
      <c r="D1" s="30"/>
      <c r="E1" s="30"/>
      <c r="F1" s="30"/>
      <c r="G1" s="31"/>
      <c r="H1" s="16" t="s">
        <v>0</v>
      </c>
      <c r="I1" s="15"/>
      <c r="J1" s="15"/>
      <c r="K1" s="15"/>
      <c r="L1" s="15"/>
    </row>
    <row r="2" spans="1:12" ht="12.75" customHeight="1" x14ac:dyDescent="0.2">
      <c r="A2" s="29" t="s">
        <v>1</v>
      </c>
      <c r="B2" s="30"/>
      <c r="C2" s="30"/>
      <c r="D2" s="30"/>
      <c r="E2" s="30"/>
      <c r="F2" s="30"/>
      <c r="G2" s="31"/>
      <c r="H2" s="16" t="str">
        <f>+A2</f>
        <v>PROCESO: GESTIÒN FINANCIERA</v>
      </c>
      <c r="I2" s="15"/>
      <c r="J2" s="15"/>
      <c r="K2" s="15"/>
      <c r="L2" s="15"/>
    </row>
    <row r="3" spans="1:12" x14ac:dyDescent="0.2">
      <c r="A3" s="32"/>
      <c r="B3" s="33"/>
      <c r="C3" s="33"/>
      <c r="D3" s="33"/>
      <c r="E3" s="33"/>
      <c r="F3" s="33"/>
      <c r="G3" s="34"/>
      <c r="H3" s="32"/>
      <c r="I3" s="33"/>
      <c r="J3" s="33"/>
      <c r="K3" s="33"/>
      <c r="L3" s="34"/>
    </row>
    <row r="4" spans="1:12" ht="12.75" customHeight="1" x14ac:dyDescent="0.2">
      <c r="A4" s="26" t="s">
        <v>2</v>
      </c>
      <c r="B4" s="26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6" t="s">
        <v>9</v>
      </c>
      <c r="I4" s="26"/>
      <c r="J4" s="26"/>
      <c r="K4" s="26"/>
      <c r="L4" s="26"/>
    </row>
    <row r="5" spans="1:12" ht="63.75" customHeight="1" x14ac:dyDescent="0.2">
      <c r="A5" s="26"/>
      <c r="B5" s="26"/>
      <c r="C5" s="26"/>
      <c r="D5" s="26"/>
      <c r="E5" s="26"/>
      <c r="F5" s="26"/>
      <c r="G5" s="26"/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</row>
    <row r="6" spans="1:12" ht="140.25" x14ac:dyDescent="0.2">
      <c r="A6" s="18">
        <v>1</v>
      </c>
      <c r="B6" s="20" t="s">
        <v>34</v>
      </c>
      <c r="C6" s="20" t="s">
        <v>35</v>
      </c>
      <c r="D6" s="9" t="s">
        <v>36</v>
      </c>
      <c r="E6" s="9" t="s">
        <v>37</v>
      </c>
      <c r="F6" s="9" t="s">
        <v>36</v>
      </c>
      <c r="G6" s="9" t="s">
        <v>38</v>
      </c>
      <c r="H6" s="18">
        <v>10</v>
      </c>
      <c r="I6" s="18" t="s">
        <v>39</v>
      </c>
      <c r="J6" s="18">
        <v>2</v>
      </c>
      <c r="K6" s="18" t="s">
        <v>40</v>
      </c>
      <c r="L6" s="18">
        <f>H6*J6</f>
        <v>20</v>
      </c>
    </row>
    <row r="7" spans="1:12" ht="76.5" x14ac:dyDescent="0.2">
      <c r="A7" s="19"/>
      <c r="B7" s="22"/>
      <c r="C7" s="22"/>
      <c r="D7" s="9" t="s">
        <v>51</v>
      </c>
      <c r="E7" s="9" t="s">
        <v>38</v>
      </c>
      <c r="F7" s="9" t="s">
        <v>51</v>
      </c>
      <c r="G7" s="9" t="s">
        <v>37</v>
      </c>
      <c r="H7" s="23"/>
      <c r="I7" s="19"/>
      <c r="J7" s="19"/>
      <c r="K7" s="19"/>
      <c r="L7" s="19"/>
    </row>
    <row r="8" spans="1:12" ht="63.75" x14ac:dyDescent="0.2">
      <c r="A8" s="19"/>
      <c r="B8" s="22"/>
      <c r="C8" s="22"/>
      <c r="D8" s="9" t="s">
        <v>52</v>
      </c>
      <c r="E8" s="9" t="s">
        <v>53</v>
      </c>
      <c r="F8" s="9" t="s">
        <v>54</v>
      </c>
      <c r="G8" s="9" t="s">
        <v>53</v>
      </c>
      <c r="H8" s="23"/>
      <c r="I8" s="19"/>
      <c r="J8" s="19"/>
      <c r="K8" s="19"/>
      <c r="L8" s="19"/>
    </row>
    <row r="9" spans="1:12" ht="102" x14ac:dyDescent="0.2">
      <c r="A9" s="19"/>
      <c r="B9" s="22"/>
      <c r="C9" s="22"/>
      <c r="D9" s="9" t="s">
        <v>56</v>
      </c>
      <c r="E9" s="9" t="s">
        <v>57</v>
      </c>
      <c r="F9" s="9" t="s">
        <v>56</v>
      </c>
      <c r="G9" s="9" t="s">
        <v>58</v>
      </c>
      <c r="H9" s="23"/>
      <c r="I9" s="19"/>
      <c r="J9" s="19"/>
      <c r="K9" s="19"/>
      <c r="L9" s="19"/>
    </row>
    <row r="10" spans="1:12" ht="114.75" customHeight="1" x14ac:dyDescent="0.2">
      <c r="A10" s="18">
        <v>2</v>
      </c>
      <c r="B10" s="20" t="s">
        <v>59</v>
      </c>
      <c r="C10" s="20" t="s">
        <v>60</v>
      </c>
      <c r="D10" s="10"/>
      <c r="E10" s="10"/>
      <c r="F10" s="9" t="s">
        <v>61</v>
      </c>
      <c r="G10" s="9" t="s">
        <v>62</v>
      </c>
      <c r="H10" s="18">
        <v>5</v>
      </c>
      <c r="I10" s="18" t="s">
        <v>63</v>
      </c>
      <c r="J10" s="18">
        <v>1</v>
      </c>
      <c r="K10" s="18" t="s">
        <v>64</v>
      </c>
      <c r="L10" s="18">
        <f>H10*J10</f>
        <v>5</v>
      </c>
    </row>
    <row r="11" spans="1:12" ht="127.5" customHeight="1" x14ac:dyDescent="0.2">
      <c r="A11" s="19"/>
      <c r="B11" s="22"/>
      <c r="C11" s="22"/>
      <c r="D11" s="10"/>
      <c r="E11" s="10"/>
      <c r="F11" s="9" t="s">
        <v>76</v>
      </c>
      <c r="G11" s="9" t="s">
        <v>77</v>
      </c>
      <c r="H11" s="19"/>
      <c r="I11" s="19"/>
      <c r="J11" s="19"/>
      <c r="K11" s="19"/>
      <c r="L11" s="19"/>
    </row>
    <row r="12" spans="1:12" ht="76.5" customHeight="1" x14ac:dyDescent="0.2">
      <c r="A12" s="19"/>
      <c r="B12" s="22"/>
      <c r="C12" s="22"/>
      <c r="D12" s="8"/>
      <c r="E12" s="8"/>
      <c r="F12" s="9" t="s">
        <v>78</v>
      </c>
      <c r="G12" s="20" t="s">
        <v>79</v>
      </c>
      <c r="H12" s="19"/>
      <c r="I12" s="19"/>
      <c r="J12" s="19"/>
      <c r="K12" s="19"/>
      <c r="L12" s="19"/>
    </row>
    <row r="13" spans="1:12" ht="76.5" customHeight="1" x14ac:dyDescent="0.2">
      <c r="A13" s="19"/>
      <c r="B13" s="22"/>
      <c r="C13" s="22"/>
      <c r="D13" s="8"/>
      <c r="E13" s="8"/>
      <c r="F13" s="9" t="s">
        <v>81</v>
      </c>
      <c r="G13" s="22"/>
      <c r="H13" s="19"/>
      <c r="I13" s="19"/>
      <c r="J13" s="19"/>
      <c r="K13" s="19"/>
      <c r="L13" s="19"/>
    </row>
    <row r="14" spans="1:12" ht="178.5" customHeight="1" x14ac:dyDescent="0.2">
      <c r="A14" s="18">
        <v>3</v>
      </c>
      <c r="B14" s="20" t="s">
        <v>82</v>
      </c>
      <c r="C14" s="20" t="s">
        <v>83</v>
      </c>
      <c r="D14" s="8"/>
      <c r="E14" s="8"/>
      <c r="F14" s="9" t="s">
        <v>84</v>
      </c>
      <c r="G14" s="9" t="s">
        <v>85</v>
      </c>
      <c r="H14" s="18">
        <v>10</v>
      </c>
      <c r="I14" s="18" t="s">
        <v>39</v>
      </c>
      <c r="J14" s="18">
        <v>2</v>
      </c>
      <c r="K14" s="18" t="s">
        <v>40</v>
      </c>
      <c r="L14" s="18">
        <f>H14*J14</f>
        <v>20</v>
      </c>
    </row>
    <row r="15" spans="1:12" ht="127.5" customHeight="1" x14ac:dyDescent="0.2">
      <c r="A15" s="19"/>
      <c r="B15" s="22"/>
      <c r="C15" s="22"/>
      <c r="D15" s="8"/>
      <c r="E15" s="8"/>
      <c r="F15" s="9" t="s">
        <v>93</v>
      </c>
      <c r="G15" s="9" t="s">
        <v>94</v>
      </c>
      <c r="H15" s="19"/>
      <c r="I15" s="19"/>
      <c r="J15" s="19"/>
      <c r="K15" s="19"/>
      <c r="L15" s="19"/>
    </row>
    <row r="16" spans="1:12" ht="114.75" customHeight="1" x14ac:dyDescent="0.2">
      <c r="A16" s="19"/>
      <c r="B16" s="22"/>
      <c r="C16" s="22"/>
      <c r="D16" s="8"/>
      <c r="E16" s="8"/>
      <c r="F16" s="9" t="s">
        <v>95</v>
      </c>
      <c r="G16" s="9" t="s">
        <v>96</v>
      </c>
      <c r="H16" s="19"/>
      <c r="I16" s="19"/>
      <c r="J16" s="19"/>
      <c r="K16" s="19"/>
      <c r="L16" s="19"/>
    </row>
    <row r="17" spans="1:12" ht="114.75" customHeight="1" x14ac:dyDescent="0.2">
      <c r="A17" s="19"/>
      <c r="B17" s="22"/>
      <c r="C17" s="22"/>
      <c r="D17" s="8"/>
      <c r="E17" s="8"/>
      <c r="F17" s="9" t="s">
        <v>97</v>
      </c>
      <c r="G17" s="9" t="s">
        <v>98</v>
      </c>
      <c r="H17" s="19"/>
      <c r="I17" s="19"/>
      <c r="J17" s="19"/>
      <c r="K17" s="19"/>
      <c r="L17" s="19"/>
    </row>
    <row r="18" spans="1:12" ht="51" customHeight="1" x14ac:dyDescent="0.2">
      <c r="A18" s="19"/>
      <c r="B18" s="22"/>
      <c r="C18" s="22"/>
      <c r="D18" s="8"/>
      <c r="E18" s="8"/>
      <c r="F18" s="9" t="s">
        <v>99</v>
      </c>
      <c r="G18" s="9" t="s">
        <v>100</v>
      </c>
      <c r="H18" s="19"/>
      <c r="I18" s="19"/>
      <c r="J18" s="19"/>
      <c r="K18" s="19"/>
      <c r="L18" s="19"/>
    </row>
    <row r="19" spans="1:12" ht="89.25" customHeight="1" x14ac:dyDescent="0.2">
      <c r="A19" s="18">
        <v>4</v>
      </c>
      <c r="B19" s="20" t="s">
        <v>101</v>
      </c>
      <c r="C19" s="20" t="s">
        <v>102</v>
      </c>
      <c r="D19" s="8"/>
      <c r="E19" s="8"/>
      <c r="F19" s="9" t="s">
        <v>103</v>
      </c>
      <c r="G19" s="9" t="s">
        <v>104</v>
      </c>
      <c r="H19" s="18">
        <v>20</v>
      </c>
      <c r="I19" s="18" t="s">
        <v>70</v>
      </c>
      <c r="J19" s="18">
        <v>3</v>
      </c>
      <c r="K19" s="18" t="s">
        <v>105</v>
      </c>
      <c r="L19" s="18">
        <f>H19*J19</f>
        <v>60</v>
      </c>
    </row>
    <row r="20" spans="1:12" ht="102" customHeight="1" x14ac:dyDescent="0.2">
      <c r="A20" s="19"/>
      <c r="B20" s="22"/>
      <c r="C20" s="22"/>
      <c r="D20" s="8"/>
      <c r="E20" s="8"/>
      <c r="F20" s="9" t="s">
        <v>111</v>
      </c>
      <c r="G20" s="9" t="s">
        <v>112</v>
      </c>
      <c r="H20" s="19"/>
      <c r="I20" s="19"/>
      <c r="J20" s="19"/>
      <c r="K20" s="19"/>
      <c r="L20" s="19"/>
    </row>
    <row r="21" spans="1:12" ht="51" customHeight="1" x14ac:dyDescent="0.2">
      <c r="A21" s="19"/>
      <c r="B21" s="22"/>
      <c r="C21" s="22"/>
      <c r="D21" s="8"/>
      <c r="E21" s="8"/>
      <c r="F21" s="9" t="s">
        <v>113</v>
      </c>
      <c r="G21" s="9" t="s">
        <v>114</v>
      </c>
      <c r="H21" s="19"/>
      <c r="I21" s="19"/>
      <c r="J21" s="19"/>
      <c r="K21" s="19"/>
      <c r="L21" s="19"/>
    </row>
    <row r="22" spans="1:12" ht="102" customHeight="1" x14ac:dyDescent="0.2">
      <c r="A22" s="19"/>
      <c r="B22" s="22"/>
      <c r="C22" s="22"/>
      <c r="D22" s="8"/>
      <c r="E22" s="8"/>
      <c r="F22" s="9" t="s">
        <v>117</v>
      </c>
      <c r="G22" s="9" t="s">
        <v>118</v>
      </c>
      <c r="H22" s="19"/>
      <c r="I22" s="19"/>
      <c r="J22" s="19"/>
      <c r="K22" s="19"/>
      <c r="L22" s="19"/>
    </row>
    <row r="23" spans="1:12" ht="102" customHeight="1" x14ac:dyDescent="0.2">
      <c r="A23" s="19"/>
      <c r="B23" s="22"/>
      <c r="C23" s="22"/>
      <c r="D23" s="8"/>
      <c r="E23" s="8"/>
      <c r="F23" s="9" t="s">
        <v>119</v>
      </c>
      <c r="G23" s="9" t="s">
        <v>120</v>
      </c>
      <c r="H23" s="19"/>
      <c r="I23" s="19"/>
      <c r="J23" s="19"/>
      <c r="K23" s="19"/>
      <c r="L23" s="19"/>
    </row>
    <row r="24" spans="1:12" ht="12.75" customHeight="1" x14ac:dyDescent="0.2">
      <c r="A24" s="19"/>
      <c r="B24" s="22"/>
      <c r="C24" s="22"/>
      <c r="D24" s="8"/>
      <c r="E24" s="8"/>
      <c r="F24" s="9" t="s">
        <v>121</v>
      </c>
      <c r="G24" s="20" t="s">
        <v>122</v>
      </c>
      <c r="H24" s="19"/>
      <c r="I24" s="19"/>
      <c r="J24" s="19"/>
      <c r="K24" s="19"/>
      <c r="L24" s="19"/>
    </row>
    <row r="25" spans="1:12" ht="114.75" customHeight="1" x14ac:dyDescent="0.2">
      <c r="A25" s="19"/>
      <c r="B25" s="22"/>
      <c r="C25" s="22"/>
      <c r="D25" s="8"/>
      <c r="E25" s="8"/>
      <c r="F25" s="9" t="s">
        <v>123</v>
      </c>
      <c r="G25" s="20"/>
      <c r="H25" s="19"/>
      <c r="I25" s="19"/>
      <c r="J25" s="19"/>
      <c r="K25" s="19"/>
      <c r="L25" s="19"/>
    </row>
    <row r="26" spans="1:12" ht="12.75" customHeight="1" x14ac:dyDescent="0.2">
      <c r="A26" s="18">
        <v>5</v>
      </c>
      <c r="B26" s="20" t="s">
        <v>124</v>
      </c>
      <c r="C26" s="20" t="s">
        <v>125</v>
      </c>
      <c r="D26" s="8"/>
      <c r="E26" s="8"/>
      <c r="F26" s="20" t="s">
        <v>126</v>
      </c>
      <c r="G26" s="20" t="s">
        <v>127</v>
      </c>
      <c r="H26" s="18">
        <v>5</v>
      </c>
      <c r="I26" s="18" t="s">
        <v>63</v>
      </c>
      <c r="J26" s="18">
        <v>2</v>
      </c>
      <c r="K26" s="18" t="s">
        <v>40</v>
      </c>
      <c r="L26" s="18">
        <f>H26*J26</f>
        <v>10</v>
      </c>
    </row>
    <row r="27" spans="1:12" x14ac:dyDescent="0.2">
      <c r="A27" s="19"/>
      <c r="B27" s="22"/>
      <c r="C27" s="22"/>
      <c r="D27" s="8"/>
      <c r="E27" s="8"/>
      <c r="F27" s="22"/>
      <c r="G27" s="25"/>
      <c r="H27" s="19"/>
      <c r="I27" s="19"/>
      <c r="J27" s="19"/>
      <c r="K27" s="19"/>
      <c r="L27" s="19"/>
    </row>
    <row r="28" spans="1:12" ht="76.5" customHeight="1" x14ac:dyDescent="0.2">
      <c r="A28" s="19"/>
      <c r="B28" s="22"/>
      <c r="C28" s="22"/>
      <c r="D28" s="8"/>
      <c r="E28" s="8"/>
      <c r="F28" s="9" t="s">
        <v>136</v>
      </c>
      <c r="G28" s="9"/>
      <c r="H28" s="19"/>
      <c r="I28" s="19"/>
      <c r="J28" s="19"/>
      <c r="K28" s="19"/>
      <c r="L28" s="19"/>
    </row>
  </sheetData>
  <mergeCells count="58">
    <mergeCell ref="H1:L1"/>
    <mergeCell ref="H2:L2"/>
    <mergeCell ref="A3:G3"/>
    <mergeCell ref="G4:G5"/>
    <mergeCell ref="H4:L4"/>
    <mergeCell ref="A6:A9"/>
    <mergeCell ref="B6:B9"/>
    <mergeCell ref="C6:C9"/>
    <mergeCell ref="H6:H9"/>
    <mergeCell ref="I6:I9"/>
    <mergeCell ref="J6:J9"/>
    <mergeCell ref="K6:K9"/>
    <mergeCell ref="L6:L9"/>
    <mergeCell ref="A4:A5"/>
    <mergeCell ref="B4:B5"/>
    <mergeCell ref="C4:C5"/>
    <mergeCell ref="D4:D5"/>
    <mergeCell ref="E4:E5"/>
    <mergeCell ref="F4:F5"/>
    <mergeCell ref="A10:A13"/>
    <mergeCell ref="B10:B13"/>
    <mergeCell ref="C10:C13"/>
    <mergeCell ref="H10:H13"/>
    <mergeCell ref="I10:I13"/>
    <mergeCell ref="A14:A18"/>
    <mergeCell ref="B14:B18"/>
    <mergeCell ref="C14:C18"/>
    <mergeCell ref="H14:H18"/>
    <mergeCell ref="I14:I18"/>
    <mergeCell ref="L19:L25"/>
    <mergeCell ref="G24:G25"/>
    <mergeCell ref="K10:K13"/>
    <mergeCell ref="L10:L13"/>
    <mergeCell ref="G12:G13"/>
    <mergeCell ref="J14:J18"/>
    <mergeCell ref="K14:K18"/>
    <mergeCell ref="J10:J13"/>
    <mergeCell ref="C19:C25"/>
    <mergeCell ref="H19:H25"/>
    <mergeCell ref="I19:I25"/>
    <mergeCell ref="J19:J25"/>
    <mergeCell ref="K19:K25"/>
    <mergeCell ref="I26:I28"/>
    <mergeCell ref="J26:J28"/>
    <mergeCell ref="K26:K28"/>
    <mergeCell ref="L26:L28"/>
    <mergeCell ref="A1:G1"/>
    <mergeCell ref="A2:G2"/>
    <mergeCell ref="H3:L3"/>
    <mergeCell ref="A26:A28"/>
    <mergeCell ref="B26:B28"/>
    <mergeCell ref="C26:C28"/>
    <mergeCell ref="F26:F27"/>
    <mergeCell ref="G26:G27"/>
    <mergeCell ref="H26:H28"/>
    <mergeCell ref="L14:L18"/>
    <mergeCell ref="A19:A25"/>
    <mergeCell ref="B19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zoomScale="70" zoomScaleNormal="70" workbookViewId="0">
      <selection sqref="A1:H28"/>
    </sheetView>
  </sheetViews>
  <sheetFormatPr baseColWidth="10" defaultRowHeight="12.75" x14ac:dyDescent="0.2"/>
  <cols>
    <col min="1" max="1" width="25.140625" customWidth="1"/>
    <col min="2" max="2" width="27.140625" customWidth="1"/>
    <col min="3" max="3" width="17" customWidth="1"/>
    <col min="4" max="4" width="15" customWidth="1"/>
    <col min="5" max="5" width="21" customWidth="1"/>
    <col min="6" max="6" width="16.85546875" customWidth="1"/>
    <col min="7" max="7" width="17.42578125" customWidth="1"/>
    <col min="8" max="8" width="17.28515625" customWidth="1"/>
  </cols>
  <sheetData>
    <row r="1" spans="1:8" x14ac:dyDescent="0.2">
      <c r="A1" s="35" t="s">
        <v>0</v>
      </c>
      <c r="B1" s="36"/>
      <c r="C1" s="36"/>
      <c r="D1" s="36"/>
      <c r="E1" s="36"/>
      <c r="F1" s="36"/>
      <c r="G1" s="36"/>
      <c r="H1" s="37"/>
    </row>
    <row r="2" spans="1:8" x14ac:dyDescent="0.2">
      <c r="A2" s="38"/>
      <c r="B2" s="39"/>
      <c r="C2" s="39"/>
      <c r="D2" s="39"/>
      <c r="E2" s="39"/>
      <c r="F2" s="39"/>
      <c r="G2" s="39"/>
      <c r="H2" s="40"/>
    </row>
    <row r="3" spans="1:8" x14ac:dyDescent="0.2">
      <c r="A3" s="41"/>
      <c r="B3" s="42"/>
      <c r="C3" s="42"/>
      <c r="D3" s="42"/>
      <c r="E3" s="42"/>
      <c r="F3" s="42"/>
      <c r="G3" s="42"/>
      <c r="H3" s="43"/>
    </row>
    <row r="4" spans="1:8" x14ac:dyDescent="0.2">
      <c r="A4" s="27" t="s">
        <v>10</v>
      </c>
      <c r="B4" s="27"/>
      <c r="C4" s="27"/>
      <c r="D4" s="27"/>
      <c r="E4" s="27"/>
      <c r="F4" s="27"/>
      <c r="G4" s="27"/>
      <c r="H4" s="27"/>
    </row>
    <row r="5" spans="1:8" ht="38.25" x14ac:dyDescent="0.2">
      <c r="A5" s="13" t="s">
        <v>17</v>
      </c>
      <c r="B5" s="13" t="s">
        <v>18</v>
      </c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13" t="s">
        <v>24</v>
      </c>
    </row>
    <row r="6" spans="1:8" x14ac:dyDescent="0.2">
      <c r="A6" s="20" t="s">
        <v>41</v>
      </c>
      <c r="B6" s="24" t="s">
        <v>42</v>
      </c>
      <c r="C6" s="18" t="s">
        <v>43</v>
      </c>
      <c r="D6" s="18" t="s">
        <v>44</v>
      </c>
      <c r="E6" s="18" t="s">
        <v>45</v>
      </c>
      <c r="F6" s="18" t="s">
        <v>44</v>
      </c>
      <c r="G6" s="18" t="s">
        <v>39</v>
      </c>
      <c r="H6" s="20" t="s">
        <v>46</v>
      </c>
    </row>
    <row r="7" spans="1:8" x14ac:dyDescent="0.2">
      <c r="A7" s="19"/>
      <c r="B7" s="22"/>
      <c r="C7" s="19"/>
      <c r="D7" s="19"/>
      <c r="E7" s="19"/>
      <c r="F7" s="19"/>
      <c r="G7" s="19"/>
      <c r="H7" s="19"/>
    </row>
    <row r="8" spans="1:8" x14ac:dyDescent="0.2">
      <c r="A8" s="19"/>
      <c r="B8" s="22"/>
      <c r="C8" s="19"/>
      <c r="D8" s="19"/>
      <c r="E8" s="19"/>
      <c r="F8" s="19"/>
      <c r="G8" s="19"/>
      <c r="H8" s="19"/>
    </row>
    <row r="9" spans="1:8" x14ac:dyDescent="0.2">
      <c r="A9" s="19"/>
      <c r="B9" s="22"/>
      <c r="C9" s="19"/>
      <c r="D9" s="19"/>
      <c r="E9" s="19"/>
      <c r="F9" s="19"/>
      <c r="G9" s="19"/>
      <c r="H9" s="19"/>
    </row>
    <row r="10" spans="1:8" x14ac:dyDescent="0.2">
      <c r="A10" s="24" t="s">
        <v>65</v>
      </c>
      <c r="B10" s="24" t="s">
        <v>66</v>
      </c>
      <c r="C10" s="18" t="s">
        <v>67</v>
      </c>
      <c r="D10" s="18" t="s">
        <v>68</v>
      </c>
      <c r="E10" s="18" t="s">
        <v>69</v>
      </c>
      <c r="F10" s="18" t="s">
        <v>44</v>
      </c>
      <c r="G10" s="18" t="s">
        <v>70</v>
      </c>
      <c r="H10" s="20" t="s">
        <v>71</v>
      </c>
    </row>
    <row r="11" spans="1:8" x14ac:dyDescent="0.2">
      <c r="A11" s="19"/>
      <c r="B11" s="19"/>
      <c r="C11" s="19"/>
      <c r="D11" s="19"/>
      <c r="E11" s="19"/>
      <c r="F11" s="19"/>
      <c r="G11" s="19"/>
      <c r="H11" s="19"/>
    </row>
    <row r="12" spans="1:8" x14ac:dyDescent="0.2">
      <c r="A12" s="19"/>
      <c r="B12" s="19"/>
      <c r="C12" s="19"/>
      <c r="D12" s="19"/>
      <c r="E12" s="19"/>
      <c r="F12" s="19"/>
      <c r="G12" s="19"/>
      <c r="H12" s="19"/>
    </row>
    <row r="13" spans="1:8" x14ac:dyDescent="0.2">
      <c r="A13" s="19"/>
      <c r="B13" s="19"/>
      <c r="C13" s="19"/>
      <c r="D13" s="19"/>
      <c r="E13" s="19"/>
      <c r="F13" s="19"/>
      <c r="G13" s="19"/>
      <c r="H13" s="19"/>
    </row>
    <row r="14" spans="1:8" x14ac:dyDescent="0.2">
      <c r="A14" s="24" t="s">
        <v>86</v>
      </c>
      <c r="B14" s="24" t="s">
        <v>87</v>
      </c>
      <c r="C14" s="18" t="s">
        <v>88</v>
      </c>
      <c r="D14" s="18" t="s">
        <v>44</v>
      </c>
      <c r="E14" s="18" t="s">
        <v>89</v>
      </c>
      <c r="F14" s="18" t="s">
        <v>44</v>
      </c>
      <c r="G14" s="18" t="s">
        <v>70</v>
      </c>
      <c r="H14" s="20" t="s">
        <v>46</v>
      </c>
    </row>
    <row r="15" spans="1:8" x14ac:dyDescent="0.2">
      <c r="A15" s="19"/>
      <c r="B15" s="19"/>
      <c r="C15" s="19"/>
      <c r="D15" s="19"/>
      <c r="E15" s="19"/>
      <c r="F15" s="19"/>
      <c r="G15" s="19"/>
      <c r="H15" s="19"/>
    </row>
    <row r="16" spans="1:8" x14ac:dyDescent="0.2">
      <c r="A16" s="19"/>
      <c r="B16" s="19"/>
      <c r="C16" s="19"/>
      <c r="D16" s="19"/>
      <c r="E16" s="19"/>
      <c r="F16" s="19"/>
      <c r="G16" s="19"/>
      <c r="H16" s="19"/>
    </row>
    <row r="17" spans="1:8" x14ac:dyDescent="0.2">
      <c r="A17" s="19"/>
      <c r="B17" s="19"/>
      <c r="C17" s="19"/>
      <c r="D17" s="19"/>
      <c r="E17" s="19"/>
      <c r="F17" s="19"/>
      <c r="G17" s="19"/>
      <c r="H17" s="19"/>
    </row>
    <row r="18" spans="1:8" x14ac:dyDescent="0.2">
      <c r="A18" s="19"/>
      <c r="B18" s="19"/>
      <c r="C18" s="19"/>
      <c r="D18" s="19"/>
      <c r="E18" s="19"/>
      <c r="F18" s="19"/>
      <c r="G18" s="19"/>
      <c r="H18" s="19"/>
    </row>
    <row r="19" spans="1:8" x14ac:dyDescent="0.2">
      <c r="A19" s="24" t="s">
        <v>106</v>
      </c>
      <c r="B19" s="24" t="s">
        <v>107</v>
      </c>
      <c r="C19" s="18" t="s">
        <v>88</v>
      </c>
      <c r="D19" s="18" t="s">
        <v>44</v>
      </c>
      <c r="E19" s="18" t="s">
        <v>108</v>
      </c>
      <c r="F19" s="18" t="s">
        <v>44</v>
      </c>
      <c r="G19" s="18" t="s">
        <v>39</v>
      </c>
      <c r="H19" s="20" t="s">
        <v>46</v>
      </c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1" spans="1:8" x14ac:dyDescent="0.2">
      <c r="A21" s="19"/>
      <c r="B21" s="19"/>
      <c r="C21" s="19"/>
      <c r="D21" s="19"/>
      <c r="E21" s="19"/>
      <c r="F21" s="19"/>
      <c r="G21" s="19"/>
      <c r="H21" s="19"/>
    </row>
    <row r="22" spans="1:8" x14ac:dyDescent="0.2">
      <c r="A22" s="19"/>
      <c r="B22" s="19"/>
      <c r="C22" s="19"/>
      <c r="D22" s="19"/>
      <c r="E22" s="19"/>
      <c r="F22" s="19"/>
      <c r="G22" s="19"/>
      <c r="H22" s="19"/>
    </row>
    <row r="23" spans="1:8" x14ac:dyDescent="0.2">
      <c r="A23" s="19"/>
      <c r="B23" s="19"/>
      <c r="C23" s="19"/>
      <c r="D23" s="19"/>
      <c r="E23" s="19"/>
      <c r="F23" s="19"/>
      <c r="G23" s="19"/>
      <c r="H23" s="19"/>
    </row>
    <row r="24" spans="1:8" x14ac:dyDescent="0.2">
      <c r="A24" s="19"/>
      <c r="B24" s="19"/>
      <c r="C24" s="19"/>
      <c r="D24" s="19"/>
      <c r="E24" s="19"/>
      <c r="F24" s="19"/>
      <c r="G24" s="19"/>
      <c r="H24" s="19"/>
    </row>
    <row r="25" spans="1:8" x14ac:dyDescent="0.2">
      <c r="A25" s="19"/>
      <c r="B25" s="19"/>
      <c r="C25" s="19"/>
      <c r="D25" s="19"/>
      <c r="E25" s="19"/>
      <c r="F25" s="19"/>
      <c r="G25" s="19"/>
      <c r="H25" s="19"/>
    </row>
    <row r="26" spans="1:8" x14ac:dyDescent="0.2">
      <c r="A26" s="20" t="s">
        <v>128</v>
      </c>
      <c r="B26" s="20" t="s">
        <v>129</v>
      </c>
      <c r="C26" s="18" t="s">
        <v>88</v>
      </c>
      <c r="D26" s="18" t="s">
        <v>44</v>
      </c>
      <c r="E26" s="18" t="s">
        <v>130</v>
      </c>
      <c r="F26" s="18" t="s">
        <v>44</v>
      </c>
      <c r="G26" s="18" t="s">
        <v>39</v>
      </c>
      <c r="H26" s="20" t="s">
        <v>131</v>
      </c>
    </row>
    <row r="27" spans="1:8" x14ac:dyDescent="0.2">
      <c r="A27" s="21"/>
      <c r="B27" s="21"/>
      <c r="C27" s="19"/>
      <c r="D27" s="19"/>
      <c r="E27" s="19"/>
      <c r="F27" s="19"/>
      <c r="G27" s="19"/>
      <c r="H27" s="21"/>
    </row>
    <row r="28" spans="1:8" x14ac:dyDescent="0.2">
      <c r="A28" s="21"/>
      <c r="B28" s="21"/>
      <c r="C28" s="19"/>
      <c r="D28" s="19"/>
      <c r="E28" s="19"/>
      <c r="F28" s="19"/>
      <c r="G28" s="19"/>
      <c r="H28" s="21"/>
    </row>
  </sheetData>
  <mergeCells count="42">
    <mergeCell ref="A4:H4"/>
    <mergeCell ref="A6:A9"/>
    <mergeCell ref="B6:B9"/>
    <mergeCell ref="C6:C9"/>
    <mergeCell ref="D6:D9"/>
    <mergeCell ref="E6:E9"/>
    <mergeCell ref="F6:F9"/>
    <mergeCell ref="G6:G9"/>
    <mergeCell ref="H6:H9"/>
    <mergeCell ref="A10:A13"/>
    <mergeCell ref="B10:B13"/>
    <mergeCell ref="C10:C13"/>
    <mergeCell ref="D10:D13"/>
    <mergeCell ref="E10:E13"/>
    <mergeCell ref="F10:F13"/>
    <mergeCell ref="G10:G13"/>
    <mergeCell ref="H10:H13"/>
    <mergeCell ref="F19:F25"/>
    <mergeCell ref="G19:G25"/>
    <mergeCell ref="H19:H25"/>
    <mergeCell ref="A14:A18"/>
    <mergeCell ref="B14:B18"/>
    <mergeCell ref="C14:C18"/>
    <mergeCell ref="D14:D18"/>
    <mergeCell ref="E14:E18"/>
    <mergeCell ref="F14:F18"/>
    <mergeCell ref="G26:G28"/>
    <mergeCell ref="H26:H28"/>
    <mergeCell ref="A1:H3"/>
    <mergeCell ref="A26:A28"/>
    <mergeCell ref="B26:B28"/>
    <mergeCell ref="C26:C28"/>
    <mergeCell ref="D26:D28"/>
    <mergeCell ref="E26:E28"/>
    <mergeCell ref="F26:F28"/>
    <mergeCell ref="G14:G18"/>
    <mergeCell ref="H14:H18"/>
    <mergeCell ref="A19:A25"/>
    <mergeCell ref="B19:B25"/>
    <mergeCell ref="C19:C25"/>
    <mergeCell ref="D19:D25"/>
    <mergeCell ref="E19:E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de Riesgo</vt:lpstr>
      <vt:lpstr>Analisis</vt:lpstr>
      <vt:lpstr>Evaluación</vt:lpstr>
    </vt:vector>
  </TitlesOfParts>
  <Company>Universidad del Atlantico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Arturo Cabarcas Jimenez</dc:creator>
  <cp:lastModifiedBy>Giovanny.Ortegon</cp:lastModifiedBy>
  <dcterms:created xsi:type="dcterms:W3CDTF">2013-04-30T20:40:11Z</dcterms:created>
  <dcterms:modified xsi:type="dcterms:W3CDTF">2017-06-22T20:13:48Z</dcterms:modified>
</cp:coreProperties>
</file>