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PEReportService\src\ESFA.DC.PeriodEnd.ReportService.Reports\Assets\"/>
    </mc:Choice>
  </mc:AlternateContent>
  <xr:revisionPtr revIDLastSave="0" documentId="13_ncr:1_{F37413A0-4C99-4462-AAA8-238AAFAC15D0}" xr6:coauthVersionLast="45" xr6:coauthVersionMax="45" xr10:uidLastSave="{00000000-0000-0000-0000-000000000000}"/>
  <bookViews>
    <workbookView xWindow="-108" yWindow="-108" windowWidth="30936" windowHeight="16896" xr2:uid="{35C4D588-DEFB-46E4-BD46-53D9271136B1}"/>
  </bookViews>
  <sheets>
    <sheet name="BetaCrossYearIndicativePayme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0" i="1" l="1"/>
  <c r="W40" i="1" s="1"/>
  <c r="W41" i="1" s="1"/>
  <c r="S40" i="1"/>
  <c r="Q40" i="1"/>
  <c r="L40" i="1"/>
  <c r="H40" i="1"/>
  <c r="I40" i="1" s="1"/>
  <c r="I41" i="1" s="1"/>
  <c r="V33" i="1"/>
  <c r="Q33" i="1"/>
  <c r="L33" i="1"/>
  <c r="R33" i="1" s="1"/>
  <c r="R34" i="1" s="1"/>
  <c r="H33" i="1"/>
  <c r="I33" i="1" s="1"/>
  <c r="I34" i="1" s="1"/>
  <c r="V26" i="1"/>
  <c r="Q26" i="1"/>
  <c r="L26" i="1"/>
  <c r="H26" i="1"/>
  <c r="I26" i="1" s="1"/>
  <c r="I27" i="1" s="1"/>
  <c r="X24" i="1"/>
  <c r="S24" i="1"/>
  <c r="N24" i="1"/>
  <c r="J24" i="1"/>
  <c r="X22" i="1"/>
  <c r="S22" i="1"/>
  <c r="N22" i="1"/>
  <c r="J22" i="1"/>
  <c r="X20" i="1"/>
  <c r="S20" i="1"/>
  <c r="N20" i="1"/>
  <c r="J20" i="1"/>
  <c r="X19" i="1"/>
  <c r="S19" i="1"/>
  <c r="N19" i="1"/>
  <c r="J19" i="1"/>
  <c r="J26" i="1" s="1"/>
  <c r="V15" i="1"/>
  <c r="Q15" i="1"/>
  <c r="L15" i="1"/>
  <c r="H15" i="1"/>
  <c r="I15" i="1" s="1"/>
  <c r="X13" i="1"/>
  <c r="S13" i="1"/>
  <c r="N13" i="1"/>
  <c r="J13" i="1"/>
  <c r="X11" i="1"/>
  <c r="S11" i="1"/>
  <c r="N11" i="1"/>
  <c r="J11" i="1"/>
  <c r="X9" i="1"/>
  <c r="S9" i="1"/>
  <c r="N9" i="1"/>
  <c r="J9" i="1"/>
  <c r="X8" i="1"/>
  <c r="S8" i="1"/>
  <c r="N8" i="1"/>
  <c r="J8" i="1"/>
  <c r="J15" i="1" s="1"/>
  <c r="S15" i="1" l="1"/>
  <c r="W15" i="1" s="1"/>
  <c r="X26" i="1"/>
  <c r="W33" i="1"/>
  <c r="W34" i="1" s="1"/>
  <c r="S26" i="1"/>
  <c r="W26" i="1" s="1"/>
  <c r="M40" i="1"/>
  <c r="M41" i="1" s="1"/>
  <c r="N26" i="1"/>
  <c r="R26" i="1" s="1"/>
  <c r="R27" i="1" s="1"/>
  <c r="M26" i="1"/>
  <c r="X15" i="1"/>
  <c r="N15" i="1"/>
  <c r="R15" i="1" s="1"/>
  <c r="R16" i="1" s="1"/>
  <c r="I16" i="1"/>
  <c r="M15" i="1"/>
  <c r="M33" i="1"/>
  <c r="M34" i="1" s="1"/>
  <c r="W27" i="1" l="1"/>
  <c r="R40" i="1"/>
  <c r="S41" i="1" s="1"/>
  <c r="M27" i="1"/>
  <c r="W16" i="1"/>
  <c r="M16" i="1"/>
  <c r="R41" i="1" l="1"/>
</calcChain>
</file>

<file path=xl/sharedStrings.xml><?xml version="1.0" encoding="utf-8"?>
<sst xmlns="http://schemas.openxmlformats.org/spreadsheetml/2006/main" count="118" uniqueCount="57">
  <si>
    <t>YNLP-1630</t>
  </si>
  <si>
    <t>FSR Period</t>
  </si>
  <si>
    <t>Period</t>
  </si>
  <si>
    <t>Jan 2018 - Mar 2018</t>
  </si>
  <si>
    <t>Apr 2020 - Jul 2020</t>
  </si>
  <si>
    <t>Apr 2018 - Jul 2018</t>
  </si>
  <si>
    <t>Aug 2018 - Mar 2019</t>
  </si>
  <si>
    <t>Apr 2019 - Jul 2019</t>
  </si>
  <si>
    <t>Apr 2018 - Mar 2019</t>
  </si>
  <si>
    <t>Aug 2019 - Mar 2020</t>
  </si>
  <si>
    <t>Apr 2019 to Mar 2020</t>
  </si>
  <si>
    <t>Apr 2020 to Mar 2021</t>
  </si>
  <si>
    <t>Aug 2020 - Mar 2021</t>
  </si>
  <si>
    <t>ANLP-1644</t>
  </si>
  <si>
    <t>R12 Reconciliation</t>
  </si>
  <si>
    <t>R12 Capping</t>
  </si>
  <si>
    <t>ILR Year</t>
  </si>
  <si>
    <t>2017/18</t>
  </si>
  <si>
    <t>2018/19</t>
  </si>
  <si>
    <t>2019/20</t>
  </si>
  <si>
    <t>2020/21</t>
  </si>
  <si>
    <t>NLA-5899;NLA-1359</t>
  </si>
  <si>
    <t>LEVY-5899;LEVY-2117</t>
  </si>
  <si>
    <t>R01 Reconciliation</t>
  </si>
  <si>
    <t>R01 Capping</t>
  </si>
  <si>
    <t>R02 Reconciliation</t>
  </si>
  <si>
    <t>R02 Capping</t>
  </si>
  <si>
    <t>R03 Reconciliation</t>
  </si>
  <si>
    <t>R03 Capping</t>
  </si>
  <si>
    <t>Indicative payment</t>
  </si>
  <si>
    <t>16-18 Non-Levy Contracted Apprenticeships - Procured delivery</t>
  </si>
  <si>
    <t>Provider Name:</t>
  </si>
  <si>
    <t>UKPRN:</t>
  </si>
  <si>
    <t>Contract No.</t>
  </si>
  <si>
    <t>Adult Non-Levy Contracted Apprenticeships - Procured delivery</t>
  </si>
  <si>
    <t>Security Classification:</t>
  </si>
  <si>
    <t>OFFICIAL-SENSITIVE</t>
  </si>
  <si>
    <t>Sub-total</t>
  </si>
  <si>
    <t>Indicative payment (reconciliation - capping)</t>
  </si>
  <si>
    <t>Payments up to R11</t>
  </si>
  <si>
    <t>R14 FSR value from previous years</t>
  </si>
  <si>
    <t xml:space="preserve">FSR value at R12 </t>
  </si>
  <si>
    <t>FSR value at R01</t>
  </si>
  <si>
    <t>FSR value at R14</t>
  </si>
  <si>
    <t>FSR value at R03</t>
  </si>
  <si>
    <t>Apprenticeships – Employers on Apprenticeship Service - Levy</t>
  </si>
  <si>
    <t>Apprenticeships – Employers on Apprenticeship Service - Non-Levy</t>
  </si>
  <si>
    <t>Indicative payment for August</t>
  </si>
  <si>
    <t>Indicative payment for October</t>
  </si>
  <si>
    <t>Indicative payment for September</t>
  </si>
  <si>
    <t>Indicative payment for November</t>
  </si>
  <si>
    <t>FSR value at R02</t>
  </si>
  <si>
    <t xml:space="preserve">FSR value at R13 </t>
  </si>
  <si>
    <t xml:space="preserve">Contract value at R12 </t>
  </si>
  <si>
    <t>Contract value at R01</t>
  </si>
  <si>
    <t>Contract value at R02</t>
  </si>
  <si>
    <t>Contract value at 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</si>
</sst>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164" fontId="1" fillId="3" borderId="0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1" fillId="4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164" fontId="1" fillId="0" borderId="0" xfId="0" applyNumberFormat="1" applyFont="1" applyFill="1" applyBorder="1" applyAlignment="1">
      <alignment vertical="top" wrapText="1"/>
    </xf>
    <xf numFmtId="164" fontId="6" fillId="2" borderId="0" xfId="0" applyNumberFormat="1" applyFont="1" applyFill="1" applyBorder="1" applyAlignment="1">
      <alignment vertical="top"/>
    </xf>
    <xf numFmtId="164" fontId="0" fillId="3" borderId="0" xfId="0" applyNumberFormat="1" applyFill="1" applyBorder="1" applyAlignment="1">
      <alignment vertical="top"/>
    </xf>
    <xf numFmtId="164" fontId="0" fillId="4" borderId="0" xfId="0" applyNumberForma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Continuous" vertical="top"/>
    </xf>
    <xf numFmtId="164" fontId="0" fillId="0" borderId="2" xfId="0" applyNumberFormat="1" applyBorder="1" applyAlignment="1">
      <alignment vertical="top"/>
    </xf>
    <xf numFmtId="164" fontId="1" fillId="4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1" fillId="0" borderId="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 vertical="top"/>
    </xf>
    <xf numFmtId="0" fontId="2" fillId="0" borderId="0" xfId="0" applyFont="1" applyBorder="1" applyAlignment="1">
      <alignment horizontal="centerContinuous" vertical="top"/>
    </xf>
    <xf numFmtId="0" fontId="2" fillId="0" borderId="0" xfId="0" applyFont="1" applyBorder="1" applyAlignment="1">
      <alignment vertical="top"/>
    </xf>
    <xf numFmtId="0" fontId="6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4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B30-7B6D-4E3D-B5EE-3C9FE23BFB4C}">
  <dimension ref="A1:Y43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8671875" defaultRowHeight="14.4" x14ac:dyDescent="0.3"/>
  <cols>
    <col min="1" max="1" width="21.77734375" style="2" customWidth="1"/>
    <col min="2" max="2" width="20.33203125" style="2" customWidth="1"/>
    <col min="3" max="3" width="20.44140625" style="2" customWidth="1"/>
    <col min="4" max="4" width="11.77734375" style="2" customWidth="1"/>
    <col min="5" max="5" width="16.88671875" style="21" customWidth="1"/>
    <col min="6" max="6" width="12.6640625" style="34" customWidth="1"/>
    <col min="7" max="7" width="12.88671875" style="21" customWidth="1"/>
    <col min="8" max="8" width="12.88671875" style="34" customWidth="1"/>
    <col min="9" max="9" width="15.88671875" style="34" customWidth="1"/>
    <col min="10" max="10" width="13.21875" style="34" customWidth="1"/>
    <col min="11" max="11" width="12.88671875" style="21" customWidth="1"/>
    <col min="12" max="12" width="12.88671875" style="34" customWidth="1"/>
    <col min="13" max="13" width="15.88671875" style="34" customWidth="1"/>
    <col min="14" max="14" width="14.77734375" style="34" bestFit="1" customWidth="1"/>
    <col min="15" max="15" width="13.88671875" style="34" customWidth="1"/>
    <col min="16" max="16" width="12.88671875" style="21" customWidth="1"/>
    <col min="17" max="17" width="12.88671875" style="34" customWidth="1"/>
    <col min="18" max="18" width="15.88671875" style="34" customWidth="1"/>
    <col min="19" max="19" width="17.5546875" style="34" customWidth="1"/>
    <col min="20" max="20" width="12.88671875" style="34" customWidth="1"/>
    <col min="21" max="21" width="12.88671875" style="21" customWidth="1"/>
    <col min="22" max="22" width="12.88671875" style="34" customWidth="1"/>
    <col min="23" max="23" width="15.88671875" style="34" customWidth="1"/>
    <col min="24" max="24" width="16.88671875" style="34" customWidth="1"/>
    <col min="25" max="25" width="8.88671875" style="34"/>
    <col min="26" max="16384" width="8.88671875" style="2"/>
  </cols>
  <sheetData>
    <row r="1" spans="1:25" x14ac:dyDescent="0.25">
      <c r="A1" s="4" t="s">
        <v>31</v>
      </c>
      <c r="B1" s="4"/>
      <c r="D1" s="14"/>
      <c r="F1" s="27"/>
      <c r="H1" s="55"/>
      <c r="J1" s="27"/>
      <c r="L1" s="55"/>
      <c r="N1" s="27"/>
      <c r="O1" s="55"/>
      <c r="Q1" s="55"/>
      <c r="S1" s="27"/>
      <c r="T1" s="55"/>
      <c r="V1" s="55"/>
      <c r="X1" s="27"/>
    </row>
    <row r="2" spans="1:25" ht="23.4" x14ac:dyDescent="0.25">
      <c r="A2" s="4" t="s">
        <v>32</v>
      </c>
      <c r="B2" s="4"/>
      <c r="D2" s="14"/>
      <c r="F2" s="27"/>
      <c r="G2" s="56" t="s">
        <v>47</v>
      </c>
      <c r="H2" s="57"/>
      <c r="I2" s="57"/>
      <c r="J2" s="35"/>
      <c r="K2" s="56" t="s">
        <v>49</v>
      </c>
      <c r="L2" s="57"/>
      <c r="M2" s="57"/>
      <c r="N2" s="35"/>
      <c r="O2" s="56" t="s">
        <v>48</v>
      </c>
      <c r="P2" s="58"/>
      <c r="Q2" s="57"/>
      <c r="R2" s="57"/>
      <c r="S2" s="35"/>
      <c r="T2" s="56" t="s">
        <v>50</v>
      </c>
      <c r="U2" s="58"/>
      <c r="V2" s="57"/>
      <c r="W2" s="57"/>
      <c r="X2" s="35"/>
    </row>
    <row r="3" spans="1:25" x14ac:dyDescent="0.25">
      <c r="A3" s="4" t="s">
        <v>35</v>
      </c>
      <c r="B3" s="1" t="s">
        <v>36</v>
      </c>
      <c r="D3" s="14"/>
      <c r="F3" s="27"/>
      <c r="G3" s="59"/>
      <c r="J3" s="27"/>
      <c r="K3" s="59"/>
      <c r="N3" s="27"/>
      <c r="P3" s="59"/>
      <c r="S3" s="27"/>
      <c r="U3" s="59"/>
      <c r="X3" s="27"/>
    </row>
    <row r="4" spans="1:25" x14ac:dyDescent="0.25">
      <c r="A4" s="4"/>
      <c r="B4" s="4"/>
      <c r="D4" s="14"/>
      <c r="F4" s="27"/>
      <c r="G4" s="59"/>
      <c r="J4" s="27"/>
      <c r="K4" s="59"/>
      <c r="N4" s="27"/>
      <c r="P4" s="59"/>
      <c r="S4" s="27"/>
      <c r="U4" s="59"/>
      <c r="X4" s="27"/>
    </row>
    <row r="5" spans="1:25" s="43" customFormat="1" ht="31.2" customHeight="1" x14ac:dyDescent="0.3">
      <c r="A5" s="8" t="s">
        <v>33</v>
      </c>
      <c r="B5" s="8" t="s">
        <v>2</v>
      </c>
      <c r="C5" s="8" t="s">
        <v>1</v>
      </c>
      <c r="D5" s="10" t="s">
        <v>16</v>
      </c>
      <c r="E5" s="9" t="s">
        <v>40</v>
      </c>
      <c r="F5" s="28" t="s">
        <v>39</v>
      </c>
      <c r="G5" s="9" t="s">
        <v>53</v>
      </c>
      <c r="H5" s="8" t="s">
        <v>41</v>
      </c>
      <c r="I5" s="8" t="s">
        <v>14</v>
      </c>
      <c r="J5" s="28" t="s">
        <v>15</v>
      </c>
      <c r="K5" s="9" t="s">
        <v>54</v>
      </c>
      <c r="L5" s="8" t="s">
        <v>42</v>
      </c>
      <c r="M5" s="8" t="s">
        <v>23</v>
      </c>
      <c r="N5" s="28" t="s">
        <v>24</v>
      </c>
      <c r="O5" s="8" t="s">
        <v>52</v>
      </c>
      <c r="P5" s="9" t="s">
        <v>55</v>
      </c>
      <c r="Q5" s="8" t="s">
        <v>51</v>
      </c>
      <c r="R5" s="8" t="s">
        <v>25</v>
      </c>
      <c r="S5" s="28" t="s">
        <v>26</v>
      </c>
      <c r="T5" s="8" t="s">
        <v>43</v>
      </c>
      <c r="U5" s="9" t="s">
        <v>56</v>
      </c>
      <c r="V5" s="8" t="s">
        <v>44</v>
      </c>
      <c r="W5" s="8" t="s">
        <v>27</v>
      </c>
      <c r="X5" s="28" t="s">
        <v>28</v>
      </c>
    </row>
    <row r="6" spans="1:25" s="7" customFormat="1" x14ac:dyDescent="0.3">
      <c r="D6" s="20"/>
      <c r="E6" s="22"/>
      <c r="F6" s="29"/>
      <c r="G6" s="22"/>
      <c r="H6" s="43"/>
      <c r="I6" s="43"/>
      <c r="J6" s="29"/>
      <c r="K6" s="22"/>
      <c r="L6" s="43"/>
      <c r="M6" s="43"/>
      <c r="N6" s="29"/>
      <c r="O6" s="43"/>
      <c r="P6" s="22"/>
      <c r="Q6" s="43"/>
      <c r="R6" s="43"/>
      <c r="S6" s="29"/>
      <c r="T6" s="43"/>
      <c r="U6" s="22"/>
      <c r="V6" s="43"/>
      <c r="W6" s="43"/>
      <c r="X6" s="29"/>
      <c r="Y6" s="43"/>
    </row>
    <row r="7" spans="1:25" s="44" customFormat="1" ht="17.399999999999999" x14ac:dyDescent="0.35">
      <c r="A7" s="5" t="s">
        <v>30</v>
      </c>
      <c r="B7" s="6"/>
      <c r="C7" s="6"/>
      <c r="D7" s="13"/>
      <c r="E7" s="23"/>
      <c r="F7" s="30"/>
      <c r="G7" s="23"/>
      <c r="H7" s="53"/>
      <c r="I7" s="53"/>
      <c r="J7" s="30"/>
      <c r="K7" s="23"/>
      <c r="L7" s="53"/>
      <c r="M7" s="53"/>
      <c r="N7" s="30"/>
      <c r="O7" s="53"/>
      <c r="P7" s="23"/>
      <c r="Q7" s="53"/>
      <c r="R7" s="53"/>
      <c r="S7" s="30"/>
      <c r="T7" s="53"/>
      <c r="U7" s="23"/>
      <c r="V7" s="53"/>
      <c r="W7" s="53"/>
      <c r="X7" s="30"/>
      <c r="Y7" s="60"/>
    </row>
    <row r="8" spans="1:25" x14ac:dyDescent="0.3">
      <c r="A8" s="2" t="s">
        <v>0</v>
      </c>
      <c r="B8" s="2" t="s">
        <v>3</v>
      </c>
      <c r="C8" s="2" t="s">
        <v>3</v>
      </c>
      <c r="D8" s="72" t="s">
        <v>17</v>
      </c>
      <c r="F8" s="31"/>
      <c r="H8" s="21"/>
      <c r="I8" s="24"/>
      <c r="J8" s="36">
        <f>IF(SUM(H8)&gt;G8,G8-SUM(H8),0)</f>
        <v>0</v>
      </c>
      <c r="L8" s="21"/>
      <c r="M8" s="24"/>
      <c r="N8" s="36">
        <f>IF(SUM(L8)&gt;K8,K8-SUM(L8),0)</f>
        <v>0</v>
      </c>
      <c r="O8" s="21"/>
      <c r="Q8" s="21"/>
      <c r="R8" s="24"/>
      <c r="S8" s="36">
        <f>IF(SUM(Q8)&gt;P8,P8-SUM(Q8),0)</f>
        <v>0</v>
      </c>
      <c r="T8" s="21"/>
      <c r="V8" s="21"/>
      <c r="W8" s="24"/>
      <c r="X8" s="36">
        <f>IF(SUM(V8)&gt;U8,U8-SUM(V8),0)</f>
        <v>0</v>
      </c>
    </row>
    <row r="9" spans="1:25" x14ac:dyDescent="0.3">
      <c r="A9" s="2" t="s">
        <v>0</v>
      </c>
      <c r="B9" s="67" t="s">
        <v>8</v>
      </c>
      <c r="C9" s="2" t="s">
        <v>5</v>
      </c>
      <c r="D9" s="72"/>
      <c r="F9" s="68"/>
      <c r="G9" s="69"/>
      <c r="H9" s="21"/>
      <c r="I9" s="71"/>
      <c r="J9" s="70">
        <f>IF(SUM(H9:H10)&gt;G9,G9-SUM(H9:H10),0)</f>
        <v>0</v>
      </c>
      <c r="K9" s="69"/>
      <c r="L9" s="21"/>
      <c r="M9" s="71"/>
      <c r="N9" s="70">
        <f>IF(SUM(L9:L10)&gt;K9,K9-SUM(L9:L10),0)</f>
        <v>0</v>
      </c>
      <c r="O9" s="21"/>
      <c r="P9" s="69"/>
      <c r="Q9" s="21"/>
      <c r="R9" s="71"/>
      <c r="S9" s="70">
        <f>IF(SUM(Q9:Q10)&gt;P9,P9-SUM(Q9:Q10),0)</f>
        <v>0</v>
      </c>
      <c r="T9" s="21"/>
      <c r="U9" s="69"/>
      <c r="V9" s="21"/>
      <c r="W9" s="71"/>
      <c r="X9" s="70">
        <f>IF(SUM(V9:V10)&gt;U9,U9-SUM(V9:V10),0)</f>
        <v>0</v>
      </c>
    </row>
    <row r="10" spans="1:25" x14ac:dyDescent="0.3">
      <c r="A10" s="2" t="s">
        <v>0</v>
      </c>
      <c r="B10" s="67"/>
      <c r="C10" s="2" t="s">
        <v>6</v>
      </c>
      <c r="D10" s="72" t="s">
        <v>18</v>
      </c>
      <c r="F10" s="68"/>
      <c r="G10" s="69"/>
      <c r="H10" s="21"/>
      <c r="I10" s="71"/>
      <c r="J10" s="70"/>
      <c r="K10" s="69"/>
      <c r="L10" s="21"/>
      <c r="M10" s="71"/>
      <c r="N10" s="70"/>
      <c r="O10" s="21"/>
      <c r="P10" s="69"/>
      <c r="Q10" s="21"/>
      <c r="R10" s="71"/>
      <c r="S10" s="70"/>
      <c r="T10" s="21"/>
      <c r="U10" s="69"/>
      <c r="V10" s="21"/>
      <c r="W10" s="71"/>
      <c r="X10" s="70"/>
    </row>
    <row r="11" spans="1:25" x14ac:dyDescent="0.3">
      <c r="A11" s="2" t="s">
        <v>0</v>
      </c>
      <c r="B11" s="67" t="s">
        <v>10</v>
      </c>
      <c r="C11" s="2" t="s">
        <v>7</v>
      </c>
      <c r="D11" s="72"/>
      <c r="F11" s="68"/>
      <c r="G11" s="69"/>
      <c r="H11" s="21"/>
      <c r="I11" s="71"/>
      <c r="J11" s="70">
        <f>IF(SUM(H11:H12)&gt;G11,G11-SUM(H11:H12),0)</f>
        <v>0</v>
      </c>
      <c r="K11" s="69"/>
      <c r="L11" s="21"/>
      <c r="M11" s="71"/>
      <c r="N11" s="70">
        <f>IF(SUM(L11:L12)&gt;K11,K11-SUM(L11:L12),0)</f>
        <v>0</v>
      </c>
      <c r="O11" s="21"/>
      <c r="P11" s="69"/>
      <c r="Q11" s="21"/>
      <c r="R11" s="71"/>
      <c r="S11" s="70">
        <f>IF(SUM(Q11:Q12)&gt;P11,P11-SUM(Q11:Q12),0)</f>
        <v>0</v>
      </c>
      <c r="T11" s="21"/>
      <c r="U11" s="69"/>
      <c r="V11" s="21"/>
      <c r="W11" s="71"/>
      <c r="X11" s="70">
        <f>IF(SUM(V11:V12)&gt;U11,U11-SUM(V11:V12),0)</f>
        <v>0</v>
      </c>
    </row>
    <row r="12" spans="1:25" x14ac:dyDescent="0.3">
      <c r="A12" s="2" t="s">
        <v>0</v>
      </c>
      <c r="B12" s="67"/>
      <c r="C12" s="2" t="s">
        <v>9</v>
      </c>
      <c r="D12" s="72" t="s">
        <v>19</v>
      </c>
      <c r="E12" s="24"/>
      <c r="F12" s="68"/>
      <c r="G12" s="69"/>
      <c r="H12" s="61"/>
      <c r="I12" s="71"/>
      <c r="J12" s="70"/>
      <c r="K12" s="69"/>
      <c r="L12" s="61"/>
      <c r="M12" s="71"/>
      <c r="N12" s="70"/>
      <c r="O12" s="61"/>
      <c r="P12" s="69"/>
      <c r="Q12" s="61"/>
      <c r="R12" s="71"/>
      <c r="S12" s="70"/>
      <c r="T12" s="61"/>
      <c r="U12" s="69"/>
      <c r="V12" s="61"/>
      <c r="W12" s="71"/>
      <c r="X12" s="70"/>
    </row>
    <row r="13" spans="1:25" x14ac:dyDescent="0.3">
      <c r="A13" s="2" t="s">
        <v>0</v>
      </c>
      <c r="B13" s="67" t="s">
        <v>11</v>
      </c>
      <c r="C13" s="3" t="s">
        <v>4</v>
      </c>
      <c r="D13" s="72"/>
      <c r="E13" s="24"/>
      <c r="F13" s="68"/>
      <c r="G13" s="69"/>
      <c r="H13" s="61"/>
      <c r="I13" s="71"/>
      <c r="J13" s="70">
        <f>IF(SUM(H13:H14)&gt;G13,G13-SUM(H13:H14),0)</f>
        <v>0</v>
      </c>
      <c r="K13" s="69"/>
      <c r="L13" s="61"/>
      <c r="M13" s="71"/>
      <c r="N13" s="70">
        <f>IF(SUM(L13:L14)&gt;K13,K13-SUM(L13:L14),0)</f>
        <v>0</v>
      </c>
      <c r="O13" s="61"/>
      <c r="P13" s="69"/>
      <c r="Q13" s="61"/>
      <c r="R13" s="71"/>
      <c r="S13" s="70">
        <f>IF(SUM(Q13:Q14)&gt;P13,P13-SUM(Q13:Q14),0)</f>
        <v>0</v>
      </c>
      <c r="T13" s="61"/>
      <c r="U13" s="69"/>
      <c r="V13" s="61"/>
      <c r="W13" s="71"/>
      <c r="X13" s="70">
        <f>IF(SUM(V13:V14)&gt;U13,U13-SUM(V13:V14),0)</f>
        <v>0</v>
      </c>
    </row>
    <row r="14" spans="1:25" x14ac:dyDescent="0.3">
      <c r="A14" s="2" t="s">
        <v>0</v>
      </c>
      <c r="B14" s="67"/>
      <c r="C14" s="2" t="s">
        <v>12</v>
      </c>
      <c r="D14" s="14" t="s">
        <v>20</v>
      </c>
      <c r="E14" s="24"/>
      <c r="F14" s="68"/>
      <c r="G14" s="69"/>
      <c r="H14" s="62"/>
      <c r="I14" s="71"/>
      <c r="J14" s="70"/>
      <c r="K14" s="69"/>
      <c r="L14" s="61"/>
      <c r="M14" s="71"/>
      <c r="N14" s="70"/>
      <c r="O14" s="62"/>
      <c r="P14" s="69"/>
      <c r="Q14" s="61"/>
      <c r="R14" s="71"/>
      <c r="S14" s="70"/>
      <c r="T14" s="62"/>
      <c r="U14" s="69"/>
      <c r="V14" s="61"/>
      <c r="W14" s="71"/>
      <c r="X14" s="70"/>
    </row>
    <row r="15" spans="1:25" s="17" customFormat="1" x14ac:dyDescent="0.3">
      <c r="A15" s="32" t="s">
        <v>0</v>
      </c>
      <c r="B15" s="33" t="s">
        <v>37</v>
      </c>
      <c r="C15" s="12"/>
      <c r="D15" s="15"/>
      <c r="E15" s="25"/>
      <c r="F15" s="37"/>
      <c r="G15" s="63"/>
      <c r="H15" s="26">
        <f>SUM(H8:H14)</f>
        <v>0</v>
      </c>
      <c r="I15" s="18">
        <f>H15-F15</f>
        <v>0</v>
      </c>
      <c r="J15" s="37">
        <f>SUM(J8:J14)</f>
        <v>0</v>
      </c>
      <c r="K15" s="63"/>
      <c r="L15" s="26">
        <f>SUM(L8:L14)</f>
        <v>0</v>
      </c>
      <c r="M15" s="18">
        <f>L15-(H15+J15)</f>
        <v>0</v>
      </c>
      <c r="N15" s="37">
        <f>SUM(N8:N14)</f>
        <v>0</v>
      </c>
      <c r="O15" s="54"/>
      <c r="P15" s="18"/>
      <c r="Q15" s="26">
        <f>SUM(Q8:Q14)</f>
        <v>0</v>
      </c>
      <c r="R15" s="18">
        <f>Q15-(L15+N15)</f>
        <v>0</v>
      </c>
      <c r="S15" s="37">
        <f>SUM(S8:S14)</f>
        <v>0</v>
      </c>
      <c r="T15" s="54"/>
      <c r="U15" s="63"/>
      <c r="V15" s="26">
        <f>SUM(V8:V14)</f>
        <v>0</v>
      </c>
      <c r="W15" s="18">
        <f>V15-(Q15+S15)</f>
        <v>0</v>
      </c>
      <c r="X15" s="37">
        <f>SUM(X8:X14)</f>
        <v>0</v>
      </c>
      <c r="Y15" s="64"/>
    </row>
    <row r="16" spans="1:25" s="50" customFormat="1" ht="17.399999999999999" x14ac:dyDescent="0.35">
      <c r="A16" s="5" t="s">
        <v>0</v>
      </c>
      <c r="B16" s="11" t="s">
        <v>38</v>
      </c>
      <c r="C16" s="11"/>
      <c r="D16" s="16"/>
      <c r="E16" s="19"/>
      <c r="F16" s="38"/>
      <c r="G16" s="19"/>
      <c r="H16" s="19"/>
      <c r="I16" s="19">
        <f>SUM(I15:J15)</f>
        <v>0</v>
      </c>
      <c r="J16" s="40"/>
      <c r="K16" s="19"/>
      <c r="L16" s="19"/>
      <c r="M16" s="19">
        <f>SUM(M15:N15)</f>
        <v>0</v>
      </c>
      <c r="N16" s="38"/>
      <c r="O16" s="19"/>
      <c r="P16" s="19"/>
      <c r="Q16" s="19"/>
      <c r="R16" s="19">
        <f>SUM(R15:S15)</f>
        <v>0</v>
      </c>
      <c r="S16" s="38"/>
      <c r="T16" s="19"/>
      <c r="U16" s="19"/>
      <c r="V16" s="19"/>
      <c r="W16" s="19">
        <f>SUM(W15:X15)</f>
        <v>0</v>
      </c>
      <c r="X16" s="38"/>
      <c r="Y16" s="65"/>
    </row>
    <row r="17" spans="1:25" x14ac:dyDescent="0.3">
      <c r="D17" s="14"/>
      <c r="F17" s="36"/>
      <c r="I17" s="21"/>
      <c r="J17" s="36"/>
      <c r="M17" s="21"/>
      <c r="N17" s="36"/>
      <c r="R17" s="21"/>
      <c r="S17" s="36"/>
      <c r="W17" s="21"/>
      <c r="X17" s="36"/>
    </row>
    <row r="18" spans="1:25" s="44" customFormat="1" ht="17.399999999999999" x14ac:dyDescent="0.35">
      <c r="A18" s="5" t="s">
        <v>34</v>
      </c>
      <c r="B18" s="6"/>
      <c r="C18" s="6"/>
      <c r="D18" s="13"/>
      <c r="E18" s="23"/>
      <c r="F18" s="30"/>
      <c r="G18" s="23"/>
      <c r="H18" s="53"/>
      <c r="I18" s="53"/>
      <c r="J18" s="30"/>
      <c r="K18" s="23"/>
      <c r="L18" s="53"/>
      <c r="M18" s="53"/>
      <c r="N18" s="30"/>
      <c r="O18" s="53"/>
      <c r="P18" s="23"/>
      <c r="Q18" s="53"/>
      <c r="R18" s="53"/>
      <c r="S18" s="30"/>
      <c r="T18" s="53"/>
      <c r="U18" s="23"/>
      <c r="V18" s="53"/>
      <c r="W18" s="53"/>
      <c r="X18" s="30"/>
      <c r="Y18" s="60"/>
    </row>
    <row r="19" spans="1:25" x14ac:dyDescent="0.3">
      <c r="A19" s="2" t="s">
        <v>13</v>
      </c>
      <c r="B19" s="2" t="s">
        <v>3</v>
      </c>
      <c r="C19" s="2" t="s">
        <v>3</v>
      </c>
      <c r="D19" s="72" t="s">
        <v>17</v>
      </c>
      <c r="F19" s="41"/>
      <c r="H19" s="21"/>
      <c r="I19" s="24"/>
      <c r="J19" s="36">
        <f>IF(SUM(H19)&gt;G19,G19-SUM(H19),0)</f>
        <v>0</v>
      </c>
      <c r="L19" s="21"/>
      <c r="M19" s="24"/>
      <c r="N19" s="36">
        <f>IF(SUM(L19)&gt;K19,K19-SUM(L19),0)</f>
        <v>0</v>
      </c>
      <c r="O19" s="21"/>
      <c r="Q19" s="21"/>
      <c r="R19" s="24"/>
      <c r="S19" s="36">
        <f>IF(SUM(Q19)&gt;P19,P19-SUM(Q19),0)</f>
        <v>0</v>
      </c>
      <c r="T19" s="21"/>
      <c r="V19" s="21"/>
      <c r="W19" s="24"/>
      <c r="X19" s="36">
        <f>IF(SUM(V19)&gt;U19,U19-SUM(V19),0)</f>
        <v>0</v>
      </c>
    </row>
    <row r="20" spans="1:25" x14ac:dyDescent="0.3">
      <c r="A20" s="2" t="s">
        <v>13</v>
      </c>
      <c r="B20" s="67" t="s">
        <v>8</v>
      </c>
      <c r="C20" s="2" t="s">
        <v>5</v>
      </c>
      <c r="D20" s="72"/>
      <c r="F20" s="41"/>
      <c r="G20" s="69"/>
      <c r="H20" s="21"/>
      <c r="I20" s="71"/>
      <c r="J20" s="70">
        <f>IF(SUM(H20:H21)&gt;G20,G20-SUM(H20:H21),0)</f>
        <v>0</v>
      </c>
      <c r="K20" s="69"/>
      <c r="L20" s="21"/>
      <c r="M20" s="71"/>
      <c r="N20" s="70">
        <f>IF(SUM(L20:L21)&gt;K20,K20-SUM(L20:L21),0)</f>
        <v>0</v>
      </c>
      <c r="O20" s="21"/>
      <c r="P20" s="69"/>
      <c r="Q20" s="21"/>
      <c r="R20" s="71"/>
      <c r="S20" s="70">
        <f>IF(SUM(Q20:Q21)&gt;P20,P20-SUM(Q20:Q21),0)</f>
        <v>0</v>
      </c>
      <c r="T20" s="21"/>
      <c r="U20" s="69"/>
      <c r="V20" s="21"/>
      <c r="W20" s="71"/>
      <c r="X20" s="70">
        <f>IF(SUM(V20:V21)&gt;U20,U20-SUM(V20:V21),0)</f>
        <v>0</v>
      </c>
    </row>
    <row r="21" spans="1:25" x14ac:dyDescent="0.3">
      <c r="A21" s="2" t="s">
        <v>13</v>
      </c>
      <c r="B21" s="67"/>
      <c r="C21" s="2" t="s">
        <v>6</v>
      </c>
      <c r="D21" s="72" t="s">
        <v>18</v>
      </c>
      <c r="F21" s="41"/>
      <c r="G21" s="69"/>
      <c r="H21" s="21"/>
      <c r="I21" s="71"/>
      <c r="J21" s="70"/>
      <c r="K21" s="69"/>
      <c r="L21" s="21"/>
      <c r="M21" s="71"/>
      <c r="N21" s="70"/>
      <c r="O21" s="21"/>
      <c r="P21" s="69"/>
      <c r="Q21" s="21"/>
      <c r="R21" s="71"/>
      <c r="S21" s="70"/>
      <c r="T21" s="21"/>
      <c r="U21" s="69"/>
      <c r="V21" s="21"/>
      <c r="W21" s="71"/>
      <c r="X21" s="70"/>
    </row>
    <row r="22" spans="1:25" x14ac:dyDescent="0.3">
      <c r="A22" s="2" t="s">
        <v>13</v>
      </c>
      <c r="B22" s="67" t="s">
        <v>10</v>
      </c>
      <c r="C22" s="2" t="s">
        <v>7</v>
      </c>
      <c r="D22" s="72"/>
      <c r="F22" s="41"/>
      <c r="G22" s="69"/>
      <c r="H22" s="21"/>
      <c r="I22" s="71"/>
      <c r="J22" s="70">
        <f>IF(SUM(H22:H23)&gt;G22,G22-SUM(H22:H23),0)</f>
        <v>0</v>
      </c>
      <c r="K22" s="69"/>
      <c r="L22" s="21"/>
      <c r="M22" s="71"/>
      <c r="N22" s="70">
        <f>IF(SUM(L22:L23)&gt;K22,K22-SUM(L22:L23),0)</f>
        <v>0</v>
      </c>
      <c r="O22" s="21"/>
      <c r="P22" s="69"/>
      <c r="Q22" s="21"/>
      <c r="R22" s="71"/>
      <c r="S22" s="70">
        <f>IF(SUM(Q22:Q23)&gt;P22,P22-SUM(Q22:Q23),0)</f>
        <v>0</v>
      </c>
      <c r="T22" s="21"/>
      <c r="U22" s="69"/>
      <c r="V22" s="21"/>
      <c r="W22" s="71"/>
      <c r="X22" s="70">
        <f>IF(SUM(V22:V23)&gt;U22,U22-SUM(V22:V23),0)</f>
        <v>0</v>
      </c>
    </row>
    <row r="23" spans="1:25" x14ac:dyDescent="0.3">
      <c r="A23" s="2" t="s">
        <v>13</v>
      </c>
      <c r="B23" s="67"/>
      <c r="C23" s="2" t="s">
        <v>9</v>
      </c>
      <c r="D23" s="72" t="s">
        <v>19</v>
      </c>
      <c r="E23" s="24"/>
      <c r="F23" s="41"/>
      <c r="G23" s="69"/>
      <c r="H23" s="61"/>
      <c r="I23" s="71"/>
      <c r="J23" s="70"/>
      <c r="K23" s="69"/>
      <c r="L23" s="61"/>
      <c r="M23" s="71"/>
      <c r="N23" s="70"/>
      <c r="O23" s="61"/>
      <c r="P23" s="69"/>
      <c r="Q23" s="61"/>
      <c r="R23" s="71"/>
      <c r="S23" s="70"/>
      <c r="T23" s="61"/>
      <c r="U23" s="69"/>
      <c r="V23" s="61"/>
      <c r="W23" s="71"/>
      <c r="X23" s="70"/>
    </row>
    <row r="24" spans="1:25" x14ac:dyDescent="0.3">
      <c r="A24" s="2" t="s">
        <v>13</v>
      </c>
      <c r="B24" s="67" t="s">
        <v>11</v>
      </c>
      <c r="C24" s="3" t="s">
        <v>4</v>
      </c>
      <c r="D24" s="72"/>
      <c r="E24" s="24"/>
      <c r="F24" s="41"/>
      <c r="G24" s="69"/>
      <c r="H24" s="61"/>
      <c r="I24" s="71"/>
      <c r="J24" s="70">
        <f>IF(SUM(H24:H25)&gt;G24,G24-SUM(H24:H25),0)</f>
        <v>0</v>
      </c>
      <c r="K24" s="69"/>
      <c r="L24" s="61"/>
      <c r="M24" s="71"/>
      <c r="N24" s="70">
        <f>IF(SUM(L24:L25)&gt;K24,K24-SUM(L24:L25),0)</f>
        <v>0</v>
      </c>
      <c r="O24" s="61"/>
      <c r="P24" s="69"/>
      <c r="Q24" s="61"/>
      <c r="R24" s="71"/>
      <c r="S24" s="70">
        <f>IF(SUM(Q24:Q25)&gt;P24,P24-SUM(Q24:Q25),0)</f>
        <v>0</v>
      </c>
      <c r="T24" s="61"/>
      <c r="U24" s="69"/>
      <c r="V24" s="61"/>
      <c r="W24" s="71"/>
      <c r="X24" s="70">
        <f>IF(SUM(V24:V25)&gt;U24,U24-SUM(V24:V25),0)</f>
        <v>0</v>
      </c>
    </row>
    <row r="25" spans="1:25" x14ac:dyDescent="0.3">
      <c r="A25" s="2" t="s">
        <v>13</v>
      </c>
      <c r="B25" s="67"/>
      <c r="C25" s="2" t="s">
        <v>12</v>
      </c>
      <c r="D25" s="14" t="s">
        <v>20</v>
      </c>
      <c r="E25" s="24"/>
      <c r="F25" s="41"/>
      <c r="G25" s="69"/>
      <c r="H25" s="62"/>
      <c r="I25" s="71"/>
      <c r="J25" s="70"/>
      <c r="K25" s="69"/>
      <c r="L25" s="61"/>
      <c r="M25" s="71"/>
      <c r="N25" s="70"/>
      <c r="O25" s="62"/>
      <c r="P25" s="69"/>
      <c r="Q25" s="61"/>
      <c r="R25" s="71"/>
      <c r="S25" s="70"/>
      <c r="T25" s="62"/>
      <c r="U25" s="69"/>
      <c r="V25" s="61"/>
      <c r="W25" s="71"/>
      <c r="X25" s="70"/>
    </row>
    <row r="26" spans="1:25" s="17" customFormat="1" x14ac:dyDescent="0.3">
      <c r="A26" s="32" t="s">
        <v>13</v>
      </c>
      <c r="B26" s="33" t="s">
        <v>37</v>
      </c>
      <c r="C26" s="12"/>
      <c r="D26" s="15"/>
      <c r="E26" s="26"/>
      <c r="F26" s="42"/>
      <c r="G26" s="63"/>
      <c r="H26" s="26">
        <f>SUM(H19:H25)</f>
        <v>0</v>
      </c>
      <c r="I26" s="18">
        <f>H26-F26</f>
        <v>0</v>
      </c>
      <c r="J26" s="37">
        <f>SUM(J19:J25)</f>
        <v>0</v>
      </c>
      <c r="K26" s="63"/>
      <c r="L26" s="26">
        <f>SUM(L19:L25)</f>
        <v>0</v>
      </c>
      <c r="M26" s="18">
        <f>L26-(H26+J26)</f>
        <v>0</v>
      </c>
      <c r="N26" s="37">
        <f>SUM(N19:N25)</f>
        <v>0</v>
      </c>
      <c r="O26" s="54"/>
      <c r="P26" s="18"/>
      <c r="Q26" s="26">
        <f>SUM(Q19:Q25)</f>
        <v>0</v>
      </c>
      <c r="R26" s="18">
        <f>Q26-(L26+N26)</f>
        <v>0</v>
      </c>
      <c r="S26" s="37">
        <f>SUM(S19:S25)</f>
        <v>0</v>
      </c>
      <c r="T26" s="54"/>
      <c r="U26" s="63"/>
      <c r="V26" s="26">
        <f>SUM(V19:V25)</f>
        <v>0</v>
      </c>
      <c r="W26" s="18">
        <f>V26-(Q26+S26)</f>
        <v>0</v>
      </c>
      <c r="X26" s="37">
        <f>SUM(X19:X25)</f>
        <v>0</v>
      </c>
      <c r="Y26" s="64"/>
    </row>
    <row r="27" spans="1:25" s="50" customFormat="1" ht="17.399999999999999" x14ac:dyDescent="0.35">
      <c r="A27" s="5" t="s">
        <v>13</v>
      </c>
      <c r="B27" s="11" t="s">
        <v>38</v>
      </c>
      <c r="C27" s="11"/>
      <c r="D27" s="16"/>
      <c r="E27" s="19"/>
      <c r="F27" s="38"/>
      <c r="G27" s="19"/>
      <c r="H27" s="19"/>
      <c r="I27" s="19">
        <f>SUM(I26:J26)</f>
        <v>0</v>
      </c>
      <c r="J27" s="40"/>
      <c r="K27" s="19"/>
      <c r="L27" s="19"/>
      <c r="M27" s="19">
        <f>SUM(M26:N26)</f>
        <v>0</v>
      </c>
      <c r="N27" s="38"/>
      <c r="O27" s="19"/>
      <c r="P27" s="19"/>
      <c r="Q27" s="19"/>
      <c r="R27" s="19">
        <f>SUM(R26:S26)</f>
        <v>0</v>
      </c>
      <c r="S27" s="38"/>
      <c r="T27" s="19"/>
      <c r="U27" s="19"/>
      <c r="V27" s="19"/>
      <c r="W27" s="19">
        <f>SUM(W26:X26)</f>
        <v>0</v>
      </c>
      <c r="X27" s="38"/>
      <c r="Y27" s="65"/>
    </row>
    <row r="28" spans="1:25" s="17" customFormat="1" x14ac:dyDescent="0.3">
      <c r="D28" s="47"/>
      <c r="E28" s="48"/>
      <c r="F28" s="51"/>
      <c r="G28" s="48"/>
      <c r="H28" s="64"/>
      <c r="I28" s="64"/>
      <c r="J28" s="51"/>
      <c r="K28" s="48"/>
      <c r="L28" s="64"/>
      <c r="M28" s="64"/>
      <c r="N28" s="51"/>
      <c r="O28" s="64"/>
      <c r="P28" s="48"/>
      <c r="Q28" s="64"/>
      <c r="R28" s="64"/>
      <c r="S28" s="51"/>
      <c r="T28" s="64"/>
      <c r="U28" s="48"/>
      <c r="V28" s="64"/>
      <c r="W28" s="64"/>
      <c r="X28" s="51"/>
      <c r="Y28" s="64"/>
    </row>
    <row r="29" spans="1:25" s="44" customFormat="1" ht="17.399999999999999" x14ac:dyDescent="0.35">
      <c r="A29" s="5" t="s">
        <v>45</v>
      </c>
      <c r="B29" s="6"/>
      <c r="C29" s="6"/>
      <c r="D29" s="13"/>
      <c r="E29" s="23"/>
      <c r="F29" s="30"/>
      <c r="G29" s="23"/>
      <c r="H29" s="53"/>
      <c r="I29" s="53"/>
      <c r="J29" s="30"/>
      <c r="K29" s="23"/>
      <c r="L29" s="53"/>
      <c r="M29" s="53"/>
      <c r="N29" s="30"/>
      <c r="O29" s="53"/>
      <c r="P29" s="23"/>
      <c r="Q29" s="53"/>
      <c r="R29" s="53"/>
      <c r="S29" s="30"/>
      <c r="T29" s="53"/>
      <c r="U29" s="23"/>
      <c r="V29" s="53"/>
      <c r="W29" s="53"/>
      <c r="X29" s="30"/>
      <c r="Y29" s="60"/>
    </row>
    <row r="30" spans="1:25" x14ac:dyDescent="0.3">
      <c r="A30" s="2" t="s">
        <v>22</v>
      </c>
      <c r="B30" s="2" t="s">
        <v>9</v>
      </c>
      <c r="C30" s="2" t="s">
        <v>9</v>
      </c>
      <c r="D30" s="72" t="s">
        <v>19</v>
      </c>
      <c r="E30" s="24"/>
      <c r="F30" s="31"/>
      <c r="G30" s="24"/>
      <c r="H30" s="21"/>
      <c r="I30" s="24"/>
      <c r="J30" s="39"/>
      <c r="K30" s="24"/>
      <c r="L30" s="21"/>
      <c r="M30" s="24"/>
      <c r="N30" s="39"/>
      <c r="O30" s="21"/>
      <c r="P30" s="24"/>
      <c r="Q30" s="21"/>
      <c r="R30" s="24"/>
      <c r="S30" s="39"/>
      <c r="T30" s="21"/>
      <c r="U30" s="24"/>
      <c r="V30" s="21"/>
      <c r="W30" s="24"/>
      <c r="X30" s="39"/>
    </row>
    <row r="31" spans="1:25" x14ac:dyDescent="0.3">
      <c r="A31" s="2" t="s">
        <v>22</v>
      </c>
      <c r="B31" s="3" t="s">
        <v>4</v>
      </c>
      <c r="C31" s="3" t="s">
        <v>4</v>
      </c>
      <c r="D31" s="72"/>
      <c r="E31" s="24"/>
      <c r="F31" s="31"/>
      <c r="G31" s="24"/>
      <c r="H31" s="21"/>
      <c r="I31" s="24"/>
      <c r="J31" s="39"/>
      <c r="K31" s="24"/>
      <c r="L31" s="21"/>
      <c r="M31" s="24"/>
      <c r="N31" s="39"/>
      <c r="O31" s="21"/>
      <c r="P31" s="24"/>
      <c r="Q31" s="21"/>
      <c r="R31" s="24"/>
      <c r="S31" s="39"/>
      <c r="T31" s="21"/>
      <c r="U31" s="24"/>
      <c r="V31" s="21"/>
      <c r="W31" s="24"/>
      <c r="X31" s="39"/>
    </row>
    <row r="32" spans="1:25" x14ac:dyDescent="0.3">
      <c r="A32" s="2" t="s">
        <v>22</v>
      </c>
      <c r="B32" s="2" t="s">
        <v>12</v>
      </c>
      <c r="C32" s="2" t="s">
        <v>12</v>
      </c>
      <c r="D32" s="14" t="s">
        <v>20</v>
      </c>
      <c r="E32" s="24"/>
      <c r="F32" s="31"/>
      <c r="G32" s="24"/>
      <c r="H32" s="62"/>
      <c r="I32" s="62"/>
      <c r="J32" s="39"/>
      <c r="K32" s="24"/>
      <c r="L32" s="21"/>
      <c r="M32" s="24"/>
      <c r="N32" s="39"/>
      <c r="O32" s="62"/>
      <c r="P32" s="24"/>
      <c r="Q32" s="21"/>
      <c r="R32" s="24"/>
      <c r="S32" s="39"/>
      <c r="T32" s="62"/>
      <c r="U32" s="24"/>
      <c r="V32" s="21"/>
      <c r="W32" s="24"/>
      <c r="X32" s="39"/>
    </row>
    <row r="33" spans="1:25" s="17" customFormat="1" x14ac:dyDescent="0.3">
      <c r="A33" s="32" t="s">
        <v>22</v>
      </c>
      <c r="B33" s="33" t="s">
        <v>37</v>
      </c>
      <c r="C33" s="12"/>
      <c r="D33" s="15"/>
      <c r="E33" s="25"/>
      <c r="F33" s="37"/>
      <c r="G33" s="18"/>
      <c r="H33" s="26">
        <f>SUM(H30:H32)</f>
        <v>0</v>
      </c>
      <c r="I33" s="18">
        <f>SUM(H33-F33)</f>
        <v>0</v>
      </c>
      <c r="J33" s="37"/>
      <c r="K33" s="63"/>
      <c r="L33" s="18">
        <f>SUM(L27:L32)</f>
        <v>0</v>
      </c>
      <c r="M33" s="18">
        <f>SUM(L33-H33)</f>
        <v>0</v>
      </c>
      <c r="N33" s="37"/>
      <c r="O33" s="54"/>
      <c r="P33" s="63"/>
      <c r="Q33" s="18">
        <f>SUM(Q27:Q32)</f>
        <v>0</v>
      </c>
      <c r="R33" s="18">
        <f>SUM(Q33-L33)</f>
        <v>0</v>
      </c>
      <c r="S33" s="37"/>
      <c r="T33" s="54"/>
      <c r="U33" s="63"/>
      <c r="V33" s="18">
        <f>SUM(V27:V32)</f>
        <v>0</v>
      </c>
      <c r="W33" s="18">
        <f>SUM(V33-Q33)</f>
        <v>0</v>
      </c>
      <c r="X33" s="37"/>
      <c r="Y33" s="64"/>
    </row>
    <row r="34" spans="1:25" s="50" customFormat="1" ht="17.399999999999999" x14ac:dyDescent="0.35">
      <c r="A34" s="5" t="s">
        <v>22</v>
      </c>
      <c r="B34" s="11" t="s">
        <v>29</v>
      </c>
      <c r="C34" s="11"/>
      <c r="D34" s="16"/>
      <c r="E34" s="19"/>
      <c r="F34" s="38"/>
      <c r="G34" s="19"/>
      <c r="H34" s="19"/>
      <c r="I34" s="19">
        <f>I33</f>
        <v>0</v>
      </c>
      <c r="J34" s="40"/>
      <c r="K34" s="19"/>
      <c r="L34" s="19"/>
      <c r="M34" s="19">
        <f>M33</f>
        <v>0</v>
      </c>
      <c r="N34" s="40"/>
      <c r="O34" s="19"/>
      <c r="P34" s="19"/>
      <c r="Q34" s="19"/>
      <c r="R34" s="19">
        <f>R33</f>
        <v>0</v>
      </c>
      <c r="S34" s="38"/>
      <c r="T34" s="19"/>
      <c r="U34" s="19"/>
      <c r="V34" s="19"/>
      <c r="W34" s="19">
        <f>W33</f>
        <v>0</v>
      </c>
      <c r="X34" s="38"/>
      <c r="Y34" s="65"/>
    </row>
    <row r="35" spans="1:25" s="17" customFormat="1" x14ac:dyDescent="0.3">
      <c r="A35" s="45"/>
      <c r="B35" s="46"/>
      <c r="D35" s="47"/>
      <c r="E35" s="48"/>
      <c r="F35" s="52"/>
      <c r="G35" s="66"/>
      <c r="H35" s="64"/>
      <c r="I35" s="66"/>
      <c r="J35" s="49"/>
      <c r="K35" s="66"/>
      <c r="L35" s="64"/>
      <c r="M35" s="66"/>
      <c r="N35" s="49"/>
      <c r="O35" s="64"/>
      <c r="P35" s="66"/>
      <c r="Q35" s="64"/>
      <c r="R35" s="66"/>
      <c r="S35" s="49"/>
      <c r="T35" s="64"/>
      <c r="U35" s="66"/>
      <c r="V35" s="64"/>
      <c r="W35" s="66"/>
      <c r="X35" s="49"/>
      <c r="Y35" s="64"/>
    </row>
    <row r="36" spans="1:25" s="44" customFormat="1" ht="17.399999999999999" x14ac:dyDescent="0.35">
      <c r="A36" s="5" t="s">
        <v>46</v>
      </c>
      <c r="B36" s="6"/>
      <c r="C36" s="6"/>
      <c r="D36" s="13"/>
      <c r="E36" s="23"/>
      <c r="F36" s="30"/>
      <c r="G36" s="23"/>
      <c r="H36" s="53"/>
      <c r="I36" s="53"/>
      <c r="J36" s="30"/>
      <c r="K36" s="23"/>
      <c r="L36" s="53"/>
      <c r="M36" s="53"/>
      <c r="N36" s="30"/>
      <c r="O36" s="53"/>
      <c r="P36" s="23"/>
      <c r="Q36" s="53"/>
      <c r="R36" s="53"/>
      <c r="S36" s="30"/>
      <c r="T36" s="53"/>
      <c r="U36" s="23"/>
      <c r="V36" s="53"/>
      <c r="W36" s="53"/>
      <c r="X36" s="30"/>
      <c r="Y36" s="60"/>
    </row>
    <row r="37" spans="1:25" x14ac:dyDescent="0.3">
      <c r="A37" s="2" t="s">
        <v>21</v>
      </c>
      <c r="B37" s="2" t="s">
        <v>9</v>
      </c>
      <c r="C37" s="2" t="s">
        <v>9</v>
      </c>
      <c r="D37" s="72" t="s">
        <v>19</v>
      </c>
      <c r="E37" s="24"/>
      <c r="F37" s="31"/>
      <c r="G37" s="24"/>
      <c r="H37" s="21"/>
      <c r="I37" s="62"/>
      <c r="J37" s="39"/>
      <c r="K37" s="24"/>
      <c r="L37" s="21"/>
      <c r="M37" s="62"/>
      <c r="N37" s="39"/>
      <c r="O37" s="21"/>
      <c r="P37" s="24"/>
      <c r="Q37" s="21"/>
      <c r="R37" s="62"/>
      <c r="S37" s="39"/>
      <c r="T37" s="21"/>
      <c r="U37" s="24"/>
      <c r="V37" s="21"/>
      <c r="W37" s="62"/>
      <c r="X37" s="39"/>
    </row>
    <row r="38" spans="1:25" x14ac:dyDescent="0.3">
      <c r="A38" s="2" t="s">
        <v>21</v>
      </c>
      <c r="B38" s="3" t="s">
        <v>4</v>
      </c>
      <c r="C38" s="3" t="s">
        <v>4</v>
      </c>
      <c r="D38" s="72"/>
      <c r="E38" s="24"/>
      <c r="F38" s="31"/>
      <c r="G38" s="24"/>
      <c r="H38" s="21"/>
      <c r="I38" s="62"/>
      <c r="J38" s="39"/>
      <c r="K38" s="24"/>
      <c r="L38" s="21"/>
      <c r="M38" s="62"/>
      <c r="N38" s="39"/>
      <c r="O38" s="21"/>
      <c r="P38" s="24"/>
      <c r="Q38" s="21"/>
      <c r="R38" s="62"/>
      <c r="S38" s="39"/>
      <c r="T38" s="21"/>
      <c r="U38" s="24"/>
      <c r="V38" s="21"/>
      <c r="W38" s="62"/>
      <c r="X38" s="39"/>
    </row>
    <row r="39" spans="1:25" x14ac:dyDescent="0.3">
      <c r="A39" s="2" t="s">
        <v>21</v>
      </c>
      <c r="B39" s="2" t="s">
        <v>12</v>
      </c>
      <c r="C39" s="2" t="s">
        <v>12</v>
      </c>
      <c r="D39" s="14" t="s">
        <v>20</v>
      </c>
      <c r="E39" s="24"/>
      <c r="F39" s="31"/>
      <c r="G39" s="24"/>
      <c r="H39" s="62"/>
      <c r="I39" s="62"/>
      <c r="J39" s="39"/>
      <c r="K39" s="24"/>
      <c r="L39" s="21"/>
      <c r="M39" s="62"/>
      <c r="N39" s="39"/>
      <c r="O39" s="62"/>
      <c r="P39" s="24"/>
      <c r="Q39" s="21"/>
      <c r="R39" s="62"/>
      <c r="S39" s="39"/>
      <c r="T39" s="62"/>
      <c r="U39" s="24"/>
      <c r="V39" s="21"/>
      <c r="W39" s="62"/>
      <c r="X39" s="39"/>
    </row>
    <row r="40" spans="1:25" s="17" customFormat="1" x14ac:dyDescent="0.3">
      <c r="A40" s="32" t="s">
        <v>21</v>
      </c>
      <c r="B40" s="33" t="s">
        <v>37</v>
      </c>
      <c r="C40" s="12"/>
      <c r="D40" s="15"/>
      <c r="E40" s="25"/>
      <c r="F40" s="37">
        <v>0</v>
      </c>
      <c r="G40" s="63"/>
      <c r="H40" s="26">
        <f>SUM(H37:H39)</f>
        <v>0</v>
      </c>
      <c r="I40" s="18">
        <f>SUM(H40-F40)</f>
        <v>0</v>
      </c>
      <c r="J40" s="37"/>
      <c r="K40" s="63"/>
      <c r="L40" s="18">
        <f>SUM(L34:L39)</f>
        <v>0</v>
      </c>
      <c r="M40" s="18">
        <f>SUM(L40-H40)</f>
        <v>0</v>
      </c>
      <c r="N40" s="37"/>
      <c r="O40" s="54"/>
      <c r="P40" s="63"/>
      <c r="Q40" s="18">
        <f>SUM(Q34:Q39)</f>
        <v>0</v>
      </c>
      <c r="R40" s="18">
        <f>SUM(Q40-M40)</f>
        <v>0</v>
      </c>
      <c r="S40" s="37">
        <f>SUM(S32:S39)</f>
        <v>0</v>
      </c>
      <c r="T40" s="54"/>
      <c r="U40" s="63"/>
      <c r="V40" s="18">
        <f>SUM(V34:V39)</f>
        <v>0</v>
      </c>
      <c r="W40" s="18">
        <f>SUM(V40-Q40)</f>
        <v>0</v>
      </c>
      <c r="X40" s="37"/>
      <c r="Y40" s="64"/>
    </row>
    <row r="41" spans="1:25" s="50" customFormat="1" ht="17.399999999999999" x14ac:dyDescent="0.35">
      <c r="A41" s="5" t="s">
        <v>21</v>
      </c>
      <c r="B41" s="11" t="s">
        <v>29</v>
      </c>
      <c r="C41" s="11"/>
      <c r="D41" s="16"/>
      <c r="E41" s="19"/>
      <c r="F41" s="38"/>
      <c r="G41" s="19"/>
      <c r="H41" s="19"/>
      <c r="I41" s="19">
        <f>I40</f>
        <v>0</v>
      </c>
      <c r="J41" s="38"/>
      <c r="K41" s="19"/>
      <c r="L41" s="19"/>
      <c r="M41" s="19">
        <f>M40</f>
        <v>0</v>
      </c>
      <c r="N41" s="38"/>
      <c r="O41" s="19"/>
      <c r="P41" s="19"/>
      <c r="Q41" s="19"/>
      <c r="R41" s="19">
        <f>R40</f>
        <v>0</v>
      </c>
      <c r="S41" s="38">
        <f>SUM(R40:S40)</f>
        <v>0</v>
      </c>
      <c r="T41" s="19"/>
      <c r="U41" s="19"/>
      <c r="V41" s="19"/>
      <c r="W41" s="19">
        <f>W40</f>
        <v>0</v>
      </c>
      <c r="X41" s="38"/>
      <c r="Y41" s="65"/>
    </row>
    <row r="43" spans="1:25" x14ac:dyDescent="0.3">
      <c r="A43"/>
    </row>
  </sheetData>
  <mergeCells count="89">
    <mergeCell ref="U22:U23"/>
    <mergeCell ref="W22:W23"/>
    <mergeCell ref="X22:X23"/>
    <mergeCell ref="U24:U25"/>
    <mergeCell ref="W24:W25"/>
    <mergeCell ref="X24:X25"/>
    <mergeCell ref="U13:U14"/>
    <mergeCell ref="W13:W14"/>
    <mergeCell ref="X13:X14"/>
    <mergeCell ref="U20:U21"/>
    <mergeCell ref="W20:W21"/>
    <mergeCell ref="X20:X21"/>
    <mergeCell ref="U9:U10"/>
    <mergeCell ref="W9:W10"/>
    <mergeCell ref="X9:X10"/>
    <mergeCell ref="U11:U12"/>
    <mergeCell ref="W11:W12"/>
    <mergeCell ref="X11:X12"/>
    <mergeCell ref="P22:P23"/>
    <mergeCell ref="R22:R23"/>
    <mergeCell ref="S22:S23"/>
    <mergeCell ref="P24:P25"/>
    <mergeCell ref="R24:R25"/>
    <mergeCell ref="S24:S25"/>
    <mergeCell ref="P13:P14"/>
    <mergeCell ref="R13:R14"/>
    <mergeCell ref="S13:S14"/>
    <mergeCell ref="P20:P21"/>
    <mergeCell ref="R20:R21"/>
    <mergeCell ref="S20:S21"/>
    <mergeCell ref="P9:P10"/>
    <mergeCell ref="R9:R10"/>
    <mergeCell ref="S9:S10"/>
    <mergeCell ref="P11:P12"/>
    <mergeCell ref="R11:R12"/>
    <mergeCell ref="S11:S12"/>
    <mergeCell ref="K22:K23"/>
    <mergeCell ref="M22:M23"/>
    <mergeCell ref="N22:N23"/>
    <mergeCell ref="K24:K25"/>
    <mergeCell ref="M24:M25"/>
    <mergeCell ref="N24:N25"/>
    <mergeCell ref="K13:K14"/>
    <mergeCell ref="M13:M14"/>
    <mergeCell ref="N13:N14"/>
    <mergeCell ref="K20:K21"/>
    <mergeCell ref="M20:M21"/>
    <mergeCell ref="N20:N21"/>
    <mergeCell ref="K9:K10"/>
    <mergeCell ref="M9:M10"/>
    <mergeCell ref="N9:N10"/>
    <mergeCell ref="K11:K12"/>
    <mergeCell ref="M11:M12"/>
    <mergeCell ref="N11:N12"/>
    <mergeCell ref="D30:D31"/>
    <mergeCell ref="D37:D38"/>
    <mergeCell ref="D8:D9"/>
    <mergeCell ref="D10:D11"/>
    <mergeCell ref="D12:D13"/>
    <mergeCell ref="D19:D20"/>
    <mergeCell ref="D21:D22"/>
    <mergeCell ref="D23:D24"/>
    <mergeCell ref="J24:J25"/>
    <mergeCell ref="I9:I10"/>
    <mergeCell ref="I11:I12"/>
    <mergeCell ref="I13:I14"/>
    <mergeCell ref="I20:I21"/>
    <mergeCell ref="I22:I23"/>
    <mergeCell ref="I24:I25"/>
    <mergeCell ref="J9:J10"/>
    <mergeCell ref="J11:J12"/>
    <mergeCell ref="J13:J14"/>
    <mergeCell ref="J20:J21"/>
    <mergeCell ref="J22:J23"/>
    <mergeCell ref="B24:B25"/>
    <mergeCell ref="F9:F10"/>
    <mergeCell ref="F11:F12"/>
    <mergeCell ref="F13:F14"/>
    <mergeCell ref="G9:G10"/>
    <mergeCell ref="G11:G12"/>
    <mergeCell ref="G13:G14"/>
    <mergeCell ref="G20:G21"/>
    <mergeCell ref="G22:G23"/>
    <mergeCell ref="B9:B10"/>
    <mergeCell ref="B11:B12"/>
    <mergeCell ref="B13:B14"/>
    <mergeCell ref="B20:B21"/>
    <mergeCell ref="B22:B23"/>
    <mergeCell ref="G24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BetaCrossYearIndicativePayments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David</dc:creator>
  <cp:lastModifiedBy>Kelvin</cp:lastModifiedBy>
  <dcterms:created xsi:type="dcterms:W3CDTF">2020-08-06T14:24:54Z</dcterms:created>
  <dcterms:modified xsi:type="dcterms:W3CDTF">2020-10-02T08:05:18Z</dcterms:modified>
</cp:coreProperties>
</file>