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270"/>
  </bookViews>
  <sheets>
    <sheet name="Failurelist" sheetId="1" r:id="rId1"/>
    <sheet name="Failurecod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K3" i="1"/>
  <c r="A1" i="2"/>
  <c r="A2" i="2" s="1"/>
  <c r="D2" i="2" s="1"/>
  <c r="K6" i="1" l="1"/>
  <c r="K5" i="1"/>
  <c r="D1" i="2"/>
  <c r="A3" i="2"/>
  <c r="A4" i="2" s="1"/>
  <c r="A5" i="2" s="1"/>
  <c r="K7" i="1" l="1"/>
  <c r="D3" i="2"/>
  <c r="D4" i="2"/>
  <c r="A6" i="2"/>
  <c r="D5" i="2"/>
  <c r="K8" i="1" l="1"/>
  <c r="A7" i="2"/>
  <c r="D6" i="2"/>
  <c r="K9" i="1" l="1"/>
  <c r="A8" i="2"/>
  <c r="D7" i="2"/>
  <c r="K10" i="1" l="1"/>
  <c r="A9" i="2"/>
  <c r="D8" i="2"/>
  <c r="K11" i="1" l="1"/>
  <c r="A10" i="2"/>
  <c r="D9" i="2"/>
  <c r="K12" i="1" l="1"/>
  <c r="A11" i="2"/>
  <c r="D10" i="2"/>
  <c r="K13" i="1" l="1"/>
  <c r="A12" i="2"/>
  <c r="D11" i="2"/>
  <c r="K14" i="1" l="1"/>
  <c r="A13" i="2"/>
  <c r="D12" i="2"/>
  <c r="K15" i="1" l="1"/>
  <c r="A14" i="2"/>
  <c r="D13" i="2"/>
  <c r="K16" i="1" l="1"/>
  <c r="A15" i="2"/>
  <c r="D14" i="2"/>
  <c r="K17" i="1" l="1"/>
  <c r="A16" i="2"/>
  <c r="D15" i="2"/>
  <c r="K18" i="1" l="1"/>
  <c r="D16" i="2"/>
  <c r="A17" i="2"/>
  <c r="K19" i="1" l="1"/>
  <c r="A18" i="2"/>
  <c r="D17" i="2"/>
  <c r="K20" i="1" l="1"/>
  <c r="A19" i="2"/>
  <c r="D18" i="2"/>
  <c r="K21" i="1" l="1"/>
  <c r="A20" i="2"/>
  <c r="D19" i="2"/>
  <c r="K22" i="1" l="1"/>
  <c r="A21" i="2"/>
  <c r="D20" i="2"/>
  <c r="K23" i="1" l="1"/>
  <c r="A22" i="2"/>
  <c r="D21" i="2"/>
  <c r="K24" i="1" l="1"/>
  <c r="A23" i="2"/>
  <c r="D22" i="2"/>
  <c r="K25" i="1" l="1"/>
  <c r="A24" i="2"/>
  <c r="D23" i="2"/>
  <c r="K26" i="1" l="1"/>
  <c r="A25" i="2"/>
  <c r="D24" i="2"/>
  <c r="K27" i="1" l="1"/>
  <c r="A26" i="2"/>
  <c r="D25" i="2"/>
  <c r="K28" i="1" l="1"/>
  <c r="A27" i="2"/>
  <c r="D26" i="2"/>
  <c r="K29" i="1" l="1"/>
  <c r="A28" i="2"/>
  <c r="D27" i="2"/>
  <c r="K30" i="1" l="1"/>
  <c r="D28" i="2"/>
  <c r="A29" i="2"/>
  <c r="K31" i="1" l="1"/>
  <c r="A30" i="2"/>
  <c r="D29" i="2"/>
  <c r="K32" i="1" l="1"/>
  <c r="A31" i="2"/>
  <c r="D30" i="2"/>
  <c r="K33" i="1" l="1"/>
  <c r="A32" i="2"/>
  <c r="D31" i="2"/>
  <c r="K34" i="1" l="1"/>
  <c r="A33" i="2"/>
  <c r="D32" i="2"/>
  <c r="K35" i="1" l="1"/>
  <c r="A34" i="2"/>
  <c r="D33" i="2"/>
  <c r="K36" i="1" l="1"/>
  <c r="A35" i="2"/>
  <c r="D34" i="2"/>
  <c r="K37" i="1" l="1"/>
  <c r="A36" i="2"/>
  <c r="D35" i="2"/>
  <c r="K38" i="1" l="1"/>
  <c r="D36" i="2"/>
  <c r="A37" i="2"/>
  <c r="K39" i="1" l="1"/>
  <c r="A38" i="2"/>
  <c r="D37" i="2"/>
  <c r="K40" i="1" l="1"/>
  <c r="A39" i="2"/>
  <c r="D38" i="2"/>
  <c r="K41" i="1" l="1"/>
  <c r="A40" i="2"/>
  <c r="D39" i="2"/>
  <c r="K42" i="1" l="1"/>
  <c r="A41" i="2"/>
  <c r="D40" i="2"/>
  <c r="K43" i="1" l="1"/>
  <c r="A42" i="2"/>
  <c r="D41" i="2"/>
  <c r="K44" i="1" l="1"/>
  <c r="A43" i="2"/>
  <c r="D42" i="2"/>
  <c r="K45" i="1" l="1"/>
  <c r="A44" i="2"/>
  <c r="D43" i="2"/>
  <c r="K46" i="1" l="1"/>
  <c r="D44" i="2"/>
  <c r="A45" i="2"/>
  <c r="K47" i="1" l="1"/>
  <c r="A46" i="2"/>
  <c r="D45" i="2"/>
  <c r="K48" i="1" l="1"/>
  <c r="A47" i="2"/>
  <c r="D46" i="2"/>
  <c r="K49" i="1" l="1"/>
  <c r="A48" i="2"/>
  <c r="D47" i="2"/>
  <c r="K50" i="1" l="1"/>
  <c r="A49" i="2"/>
  <c r="D49" i="2" s="1"/>
  <c r="D48" i="2"/>
  <c r="K51" i="1" l="1"/>
  <c r="K52" i="1" l="1"/>
  <c r="K53" i="1" l="1"/>
  <c r="K54" i="1" l="1"/>
  <c r="K55" i="1" l="1"/>
  <c r="K56" i="1" l="1"/>
  <c r="K57" i="1" l="1"/>
  <c r="K58" i="1" l="1"/>
  <c r="K59" i="1" l="1"/>
  <c r="K60" i="1" l="1"/>
  <c r="K61" i="1" l="1"/>
  <c r="K62" i="1" l="1"/>
  <c r="K63" i="1" l="1"/>
  <c r="K64" i="1" l="1"/>
  <c r="K65" i="1" l="1"/>
  <c r="K66" i="1" l="1"/>
  <c r="K67" i="1" l="1"/>
  <c r="K68" i="1" l="1"/>
  <c r="K69" i="1" l="1"/>
  <c r="K70" i="1" l="1"/>
  <c r="K71" i="1" l="1"/>
  <c r="K72" i="1" l="1"/>
  <c r="K73" i="1" l="1"/>
  <c r="K74" i="1" l="1"/>
  <c r="K75" i="1" l="1"/>
  <c r="K76" i="1" l="1"/>
  <c r="K77" i="1" l="1"/>
  <c r="K78" i="1" l="1"/>
  <c r="K79" i="1" l="1"/>
  <c r="K80" i="1" l="1"/>
  <c r="K81" i="1" l="1"/>
  <c r="K82" i="1" l="1"/>
  <c r="K83" i="1" l="1"/>
  <c r="K84" i="1" l="1"/>
  <c r="K85" i="1" l="1"/>
  <c r="K86" i="1" l="1"/>
  <c r="K87" i="1" l="1"/>
  <c r="K88" i="1" l="1"/>
  <c r="K89" i="1" l="1"/>
  <c r="K90" i="1" l="1"/>
  <c r="K91" i="1" l="1"/>
  <c r="K92" i="1" l="1"/>
  <c r="K93" i="1" l="1"/>
  <c r="K94" i="1" l="1"/>
  <c r="K95" i="1" l="1"/>
  <c r="K96" i="1" l="1"/>
  <c r="K97" i="1" l="1"/>
  <c r="K99" i="1" l="1"/>
  <c r="K98" i="1"/>
</calcChain>
</file>

<file path=xl/sharedStrings.xml><?xml version="1.0" encoding="utf-8"?>
<sst xmlns="http://schemas.openxmlformats.org/spreadsheetml/2006/main" count="397" uniqueCount="120">
  <si>
    <t>FAILURELIST</t>
  </si>
  <si>
    <t>NEWFAILURELIST</t>
  </si>
  <si>
    <t>FAILURECODE</t>
  </si>
  <si>
    <t>Column1</t>
  </si>
  <si>
    <t>PARENT</t>
  </si>
  <si>
    <t>New Parent</t>
  </si>
  <si>
    <t>TYPE</t>
  </si>
  <si>
    <t>Description</t>
  </si>
  <si>
    <t>ELECTRONIC</t>
  </si>
  <si>
    <t>NO-RESPONSE</t>
  </si>
  <si>
    <t>PROBLEM</t>
  </si>
  <si>
    <t>POWER-LOSS</t>
  </si>
  <si>
    <t>CAUSE</t>
  </si>
  <si>
    <t>CUT-DISCONNECTED</t>
  </si>
  <si>
    <t>COMPONENT-FAILURE</t>
  </si>
  <si>
    <t>SETTING</t>
  </si>
  <si>
    <t xml:space="preserve">LOOSE </t>
  </si>
  <si>
    <t>PERFORMANCE-ISSUE</t>
  </si>
  <si>
    <t>HIGH-TEMP</t>
  </si>
  <si>
    <t>DIRTY</t>
  </si>
  <si>
    <t>APPEARANCE</t>
  </si>
  <si>
    <t>GRAFFITI</t>
  </si>
  <si>
    <t>LEAKAGE</t>
  </si>
  <si>
    <t>PHYSICAL-DAMAGE</t>
  </si>
  <si>
    <t>ELECTRICAL</t>
  </si>
  <si>
    <t>NOT-OPERATIONAL</t>
  </si>
  <si>
    <t>TRIPPED</t>
  </si>
  <si>
    <t>INSULATION</t>
  </si>
  <si>
    <t>MECHANICAL</t>
  </si>
  <si>
    <t>JAMMED</t>
  </si>
  <si>
    <t>ELECTRICAL-ISSUE</t>
  </si>
  <si>
    <t>DISPLACEMENT</t>
  </si>
  <si>
    <t>VIBRATE-NOISE</t>
  </si>
  <si>
    <t xml:space="preserve">CORROSION-EROSION </t>
  </si>
  <si>
    <t>BROKEN-CRACKED</t>
  </si>
  <si>
    <t>LANDSCAPING</t>
  </si>
  <si>
    <t>DEBRIS-RUBBISH</t>
  </si>
  <si>
    <t>ANIMAL</t>
  </si>
  <si>
    <t>VEGETATION</t>
  </si>
  <si>
    <t>NOXIOUS</t>
  </si>
  <si>
    <t>FALLEN TREE</t>
  </si>
  <si>
    <t>VANDALISM</t>
  </si>
  <si>
    <t>STRUCTURE</t>
  </si>
  <si>
    <t>DEFORMED</t>
  </si>
  <si>
    <t>INTEGRITY</t>
  </si>
  <si>
    <t>MISSING-COMPONENT</t>
  </si>
  <si>
    <t>CRACKED</t>
  </si>
  <si>
    <t>PAVEMENT</t>
  </si>
  <si>
    <t>POTHOLE</t>
  </si>
  <si>
    <t>BLEEDING</t>
  </si>
  <si>
    <t>RUTTING</t>
  </si>
  <si>
    <t>EDGE</t>
  </si>
  <si>
    <t>ROUGHNESS</t>
  </si>
  <si>
    <t>SKID</t>
  </si>
  <si>
    <t>MISSING-ITEM</t>
  </si>
  <si>
    <t>REFLECTIVITY</t>
  </si>
  <si>
    <t>HYDRAULIC</t>
  </si>
  <si>
    <t>BLOCKED</t>
  </si>
  <si>
    <t>OVERFLOW</t>
  </si>
  <si>
    <t/>
  </si>
  <si>
    <t>Cameras, computers, sensors, ETTM, fire &amp; life, FEC’s, fibre, etc.</t>
  </si>
  <si>
    <t>No Response (for electronical devices), not operating</t>
  </si>
  <si>
    <t>Loss of source of Power</t>
  </si>
  <si>
    <t xml:space="preserve">Cut  or disconnected </t>
  </si>
  <si>
    <t>Faulty  or Blown up component</t>
  </si>
  <si>
    <t>Setup/Adjustment  problem</t>
  </si>
  <si>
    <t>Loose (either connection , component or structure)</t>
  </si>
  <si>
    <t>Low or bad performance</t>
  </si>
  <si>
    <t>High temperature</t>
  </si>
  <si>
    <t>Dirty</t>
  </si>
  <si>
    <t>Appearance and cleanness problem</t>
  </si>
  <si>
    <t>Graffiti</t>
  </si>
  <si>
    <t>Leaking  (water or other liquids)</t>
  </si>
  <si>
    <t>Physical or Mechanical problems (e.g. got hit, deformed, bent)</t>
  </si>
  <si>
    <t>Electrical Distribution and switching equipment including lighting &amp; conduits, cable and wires etc.</t>
  </si>
  <si>
    <t>Tripped due to over load, current or temperature.</t>
  </si>
  <si>
    <t>Insulation problem</t>
  </si>
  <si>
    <t>Rotating Equipment: pumps, fans, motors, generators, engines, HVAC, etc.</t>
  </si>
  <si>
    <t>Not moving, stoped or jammed</t>
  </si>
  <si>
    <t>Electrical problem</t>
  </si>
  <si>
    <t>Displaced/moved</t>
  </si>
  <si>
    <t>Vibration/ Noise</t>
  </si>
  <si>
    <t>Corrosion and Erosion</t>
  </si>
  <si>
    <t>Broken/Cracked  part</t>
  </si>
  <si>
    <t>Dead animals, Vegetation issues, Noxious Weed problems, Fallen/broken trees, Debris, Graffiti, Dumped rubbish, etc.</t>
  </si>
  <si>
    <t>Debris or dump rubbish</t>
  </si>
  <si>
    <t>Dead or Live Animals</t>
  </si>
  <si>
    <t>Vegetation</t>
  </si>
  <si>
    <t>Noxious weed</t>
  </si>
  <si>
    <t>Fallen or Broken Tree</t>
  </si>
  <si>
    <t>Vandalism</t>
  </si>
  <si>
    <t>Structural concrete and metal  systems  such as bridges, signs, buildings, tunnel, fence, expansion joints, doors (Inc.: Fire), etc.</t>
  </si>
  <si>
    <t xml:space="preserve">Deformed </t>
  </si>
  <si>
    <t>Integrity issue</t>
  </si>
  <si>
    <t>Missing component</t>
  </si>
  <si>
    <t xml:space="preserve">Cracked </t>
  </si>
  <si>
    <t>Pavement, line marking and symbols and RPM’s, etc.</t>
  </si>
  <si>
    <t>Pothole</t>
  </si>
  <si>
    <t>Bleeding /Delamination</t>
  </si>
  <si>
    <t>Deformation/water ponding/Rutting</t>
  </si>
  <si>
    <t>Edge failures</t>
  </si>
  <si>
    <t>Roughness problem- Includes ondulation</t>
  </si>
  <si>
    <t>Skid resistance problem</t>
  </si>
  <si>
    <t>missing items (to be used for line markers)</t>
  </si>
  <si>
    <t>Hydraulic and piping  network, mains water, drainage systems including fixture &amp; fittings, pits and storage tanks, etc.</t>
  </si>
  <si>
    <t>Blocked</t>
  </si>
  <si>
    <t>Overflow</t>
  </si>
  <si>
    <t>Hydraulic and piping  network, mains water, drainage including fixt &amp; fitts, pits and storage tanks</t>
  </si>
  <si>
    <t>Electrical Distribution and switching equipment including lighting &amp; conduits, cable and wires.</t>
  </si>
  <si>
    <t>Cameras, computers, sensors, ETTM, fire &amp; life, FEC’s, ITS, fibre, communications.</t>
  </si>
  <si>
    <t>Dead animals, Vegetation, Noxious Weeds, Fallen/broken trees, Debris, Graffiti, Dumped rubbish.</t>
  </si>
  <si>
    <t>Rotating Equipment: pumps, fans, motors, generators, engines, HVAC.</t>
  </si>
  <si>
    <t>Pavement, line marking and symbols and RPM’s.</t>
  </si>
  <si>
    <t>Structural concrete and metal systems such as bridges, signs, buildings, tunnels.</t>
  </si>
  <si>
    <t>Reflectivity (to be used for line markers )</t>
  </si>
  <si>
    <t>Not operational (to be used for mechanical and electrical systems)</t>
  </si>
  <si>
    <t>Loose (either connection, component or structure)</t>
  </si>
  <si>
    <t xml:space="preserve">Cut or disconnected </t>
  </si>
  <si>
    <t>Leaking (water or other liquids)</t>
  </si>
  <si>
    <t>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</si>
</sst>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topLeftCell="B1" workbookViewId="0">
      <selection activeCell="H7" sqref="H7"/>
    </sheetView>
  </sheetViews>
  <sheetFormatPr defaultRowHeight="15" x14ac:dyDescent="0.25"/>
  <cols>
    <col min="1" max="1" width="11.5703125" bestFit="1" customWidth="1"/>
    <col min="2" max="2" width="16" bestFit="1" customWidth="1"/>
    <col min="3" max="3" width="21.42578125" bestFit="1" customWidth="1"/>
    <col min="4" max="4" width="8.85546875" bestFit="1" customWidth="1"/>
    <col min="5" max="5" width="8" bestFit="1" customWidth="1"/>
    <col min="6" max="6" width="11.42578125" bestFit="1" customWidth="1"/>
    <col min="7" max="7" width="9.42578125" bestFit="1" customWidth="1"/>
    <col min="8" max="8" width="139.42578125" customWidth="1"/>
    <col min="9" max="9" width="32.28515625" customWidth="1"/>
  </cols>
  <sheetData>
    <row r="1" spans="1:11" x14ac:dyDescent="0.25">
      <c r="B1" t="s">
        <v>119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</row>
    <row r="3" spans="1:11" x14ac:dyDescent="0.25">
      <c r="A3">
        <v>1</v>
      </c>
      <c r="B3">
        <v>1000</v>
      </c>
      <c r="C3" t="s">
        <v>8</v>
      </c>
      <c r="I3" t="s">
        <v>60</v>
      </c>
      <c r="K3" t="str">
        <f>"insert into failurelist(failurelist, failurecode, parent, type, orgid) values ('" &amp; B3 &amp; "', '" &amp; C3 &amp; "', '" &amp; F3 &amp; "', '" &amp; G3 &amp; "', '" &amp; $B$1&amp; "');"</f>
        <v>insert into failurelist(failurelist, failurecode, parent, type, orgid) values ('1000', 'ELECTRONIC', '', '', 'AML');</v>
      </c>
    </row>
    <row r="4" spans="1:11" x14ac:dyDescent="0.25">
      <c r="A4">
        <v>2</v>
      </c>
      <c r="B4">
        <v>1001</v>
      </c>
      <c r="C4" t="s">
        <v>9</v>
      </c>
      <c r="E4">
        <v>1</v>
      </c>
      <c r="F4">
        <v>1000</v>
      </c>
      <c r="G4" t="s">
        <v>10</v>
      </c>
      <c r="I4" t="s">
        <v>61</v>
      </c>
      <c r="K4" t="str">
        <f t="shared" ref="K4:K67" si="0">"insert into failurelist(failurelist, failurecode, parent, type, orgid) values ('" &amp; B4 &amp; "', '" &amp; C4 &amp; "', '" &amp; F4 &amp; "', '" &amp; G4 &amp; "', '" &amp; $B$1&amp; "');"</f>
        <v>insert into failurelist(failurelist, failurecode, parent, type, orgid) values ('1001', 'NO-RESPONSE', '1000', 'PROBLEM', 'AML');</v>
      </c>
    </row>
    <row r="5" spans="1:11" x14ac:dyDescent="0.25">
      <c r="A5">
        <v>3</v>
      </c>
      <c r="B5">
        <v>1002</v>
      </c>
      <c r="C5" t="s">
        <v>11</v>
      </c>
      <c r="E5">
        <v>2</v>
      </c>
      <c r="F5">
        <v>1001</v>
      </c>
      <c r="G5" t="s">
        <v>12</v>
      </c>
      <c r="I5" t="s">
        <v>62</v>
      </c>
      <c r="K5" t="str">
        <f t="shared" si="0"/>
        <v>insert into failurelist(failurelist, failurecode, parent, type, orgid) values ('1002', 'POWER-LOSS', '1001', 'CAUSE', 'AML');</v>
      </c>
    </row>
    <row r="6" spans="1:11" x14ac:dyDescent="0.25">
      <c r="A6">
        <v>4</v>
      </c>
      <c r="B6">
        <v>1003</v>
      </c>
      <c r="C6" t="s">
        <v>13</v>
      </c>
      <c r="E6">
        <v>2</v>
      </c>
      <c r="F6">
        <v>1001</v>
      </c>
      <c r="G6" t="s">
        <v>12</v>
      </c>
      <c r="I6" t="s">
        <v>63</v>
      </c>
      <c r="K6" t="str">
        <f t="shared" si="0"/>
        <v>insert into failurelist(failurelist, failurecode, parent, type, orgid) values ('1003', 'CUT-DISCONNECTED', '1001', 'CAUSE', 'AML');</v>
      </c>
    </row>
    <row r="7" spans="1:11" x14ac:dyDescent="0.25">
      <c r="A7">
        <v>5</v>
      </c>
      <c r="B7">
        <v>1004</v>
      </c>
      <c r="C7" t="s">
        <v>14</v>
      </c>
      <c r="E7">
        <v>2</v>
      </c>
      <c r="F7">
        <v>1001</v>
      </c>
      <c r="G7" t="s">
        <v>12</v>
      </c>
      <c r="I7" t="s">
        <v>64</v>
      </c>
      <c r="K7" t="str">
        <f t="shared" si="0"/>
        <v>insert into failurelist(failurelist, failurecode, parent, type, orgid) values ('1004', 'COMPONENT-FAILURE', '1001', 'CAUSE', 'AML');</v>
      </c>
    </row>
    <row r="8" spans="1:11" x14ac:dyDescent="0.25">
      <c r="A8">
        <v>6</v>
      </c>
      <c r="B8">
        <v>1005</v>
      </c>
      <c r="C8" t="s">
        <v>15</v>
      </c>
      <c r="E8">
        <v>2</v>
      </c>
      <c r="F8">
        <v>1001</v>
      </c>
      <c r="G8" t="s">
        <v>12</v>
      </c>
      <c r="I8" t="s">
        <v>65</v>
      </c>
      <c r="K8" t="str">
        <f t="shared" si="0"/>
        <v>insert into failurelist(failurelist, failurecode, parent, type, orgid) values ('1005', 'SETTING', '1001', 'CAUSE', 'AML');</v>
      </c>
    </row>
    <row r="9" spans="1:11" x14ac:dyDescent="0.25">
      <c r="A9">
        <v>7</v>
      </c>
      <c r="B9">
        <v>1006</v>
      </c>
      <c r="C9" t="s">
        <v>16</v>
      </c>
      <c r="E9">
        <v>2</v>
      </c>
      <c r="F9">
        <v>1001</v>
      </c>
      <c r="G9" t="s">
        <v>12</v>
      </c>
      <c r="I9" t="s">
        <v>66</v>
      </c>
      <c r="K9" t="str">
        <f t="shared" si="0"/>
        <v>insert into failurelist(failurelist, failurecode, parent, type, orgid) values ('1006', 'LOOSE ', '1001', 'CAUSE', 'AML');</v>
      </c>
    </row>
    <row r="10" spans="1:11" x14ac:dyDescent="0.25">
      <c r="A10">
        <v>8</v>
      </c>
      <c r="B10">
        <v>1007</v>
      </c>
      <c r="C10" t="s">
        <v>17</v>
      </c>
      <c r="E10">
        <v>1</v>
      </c>
      <c r="F10">
        <v>1000</v>
      </c>
      <c r="G10" t="s">
        <v>10</v>
      </c>
      <c r="I10" t="s">
        <v>67</v>
      </c>
      <c r="K10" t="str">
        <f t="shared" si="0"/>
        <v>insert into failurelist(failurelist, failurecode, parent, type, orgid) values ('1007', 'PERFORMANCE-ISSUE', '1000', 'PROBLEM', 'AML');</v>
      </c>
    </row>
    <row r="11" spans="1:11" x14ac:dyDescent="0.25">
      <c r="A11">
        <v>9</v>
      </c>
      <c r="B11">
        <v>1008</v>
      </c>
      <c r="C11" t="s">
        <v>18</v>
      </c>
      <c r="E11">
        <v>8</v>
      </c>
      <c r="F11">
        <v>1007</v>
      </c>
      <c r="G11" t="s">
        <v>12</v>
      </c>
      <c r="I11" t="s">
        <v>68</v>
      </c>
      <c r="K11" t="str">
        <f t="shared" si="0"/>
        <v>insert into failurelist(failurelist, failurecode, parent, type, orgid) values ('1008', 'HIGH-TEMP', '1007', 'CAUSE', 'AML');</v>
      </c>
    </row>
    <row r="12" spans="1:11" x14ac:dyDescent="0.25">
      <c r="A12">
        <v>10</v>
      </c>
      <c r="B12">
        <v>1009</v>
      </c>
      <c r="C12" t="s">
        <v>15</v>
      </c>
      <c r="E12">
        <v>8</v>
      </c>
      <c r="F12">
        <v>1007</v>
      </c>
      <c r="G12" t="s">
        <v>12</v>
      </c>
      <c r="I12" t="s">
        <v>65</v>
      </c>
      <c r="K12" t="str">
        <f t="shared" si="0"/>
        <v>insert into failurelist(failurelist, failurecode, parent, type, orgid) values ('1009', 'SETTING', '1007', 'CAUSE', 'AML');</v>
      </c>
    </row>
    <row r="13" spans="1:11" x14ac:dyDescent="0.25">
      <c r="A13">
        <v>11</v>
      </c>
      <c r="B13">
        <v>1010</v>
      </c>
      <c r="C13" t="s">
        <v>14</v>
      </c>
      <c r="E13">
        <v>8</v>
      </c>
      <c r="F13">
        <v>1007</v>
      </c>
      <c r="G13" t="s">
        <v>12</v>
      </c>
      <c r="I13" t="s">
        <v>64</v>
      </c>
      <c r="K13" t="str">
        <f t="shared" si="0"/>
        <v>insert into failurelist(failurelist, failurecode, parent, type, orgid) values ('1010', 'COMPONENT-FAILURE', '1007', 'CAUSE', 'AML');</v>
      </c>
    </row>
    <row r="14" spans="1:11" x14ac:dyDescent="0.25">
      <c r="A14">
        <v>12</v>
      </c>
      <c r="B14">
        <v>1011</v>
      </c>
      <c r="C14" t="s">
        <v>16</v>
      </c>
      <c r="E14">
        <v>8</v>
      </c>
      <c r="F14">
        <v>1007</v>
      </c>
      <c r="G14" t="s">
        <v>12</v>
      </c>
      <c r="I14" t="s">
        <v>66</v>
      </c>
      <c r="K14" t="str">
        <f t="shared" si="0"/>
        <v>insert into failurelist(failurelist, failurecode, parent, type, orgid) values ('1011', 'LOOSE ', '1007', 'CAUSE', 'AML');</v>
      </c>
    </row>
    <row r="15" spans="1:11" x14ac:dyDescent="0.25">
      <c r="A15">
        <v>13</v>
      </c>
      <c r="B15">
        <v>1012</v>
      </c>
      <c r="C15" t="s">
        <v>19</v>
      </c>
      <c r="E15">
        <v>8</v>
      </c>
      <c r="F15">
        <v>1007</v>
      </c>
      <c r="G15" t="s">
        <v>12</v>
      </c>
      <c r="I15" t="s">
        <v>69</v>
      </c>
      <c r="K15" t="str">
        <f t="shared" si="0"/>
        <v>insert into failurelist(failurelist, failurecode, parent, type, orgid) values ('1012', 'DIRTY', '1007', 'CAUSE', 'AML');</v>
      </c>
    </row>
    <row r="16" spans="1:11" x14ac:dyDescent="0.25">
      <c r="A16">
        <v>14</v>
      </c>
      <c r="B16">
        <v>1013</v>
      </c>
      <c r="C16" t="s">
        <v>20</v>
      </c>
      <c r="E16">
        <v>1</v>
      </c>
      <c r="F16">
        <v>1000</v>
      </c>
      <c r="G16" t="s">
        <v>10</v>
      </c>
      <c r="I16" t="s">
        <v>70</v>
      </c>
      <c r="K16" t="str">
        <f t="shared" si="0"/>
        <v>insert into failurelist(failurelist, failurecode, parent, type, orgid) values ('1013', 'APPEARANCE', '1000', 'PROBLEM', 'AML');</v>
      </c>
    </row>
    <row r="17" spans="1:11" x14ac:dyDescent="0.25">
      <c r="A17">
        <v>15</v>
      </c>
      <c r="B17">
        <v>1014</v>
      </c>
      <c r="C17" t="s">
        <v>21</v>
      </c>
      <c r="E17">
        <v>14</v>
      </c>
      <c r="F17">
        <v>1013</v>
      </c>
      <c r="G17" t="s">
        <v>12</v>
      </c>
      <c r="I17" t="s">
        <v>71</v>
      </c>
      <c r="K17" t="str">
        <f t="shared" si="0"/>
        <v>insert into failurelist(failurelist, failurecode, parent, type, orgid) values ('1014', 'GRAFFITI', '1013', 'CAUSE', 'AML');</v>
      </c>
    </row>
    <row r="18" spans="1:11" x14ac:dyDescent="0.25">
      <c r="A18">
        <v>16</v>
      </c>
      <c r="B18">
        <v>1015</v>
      </c>
      <c r="C18" t="s">
        <v>22</v>
      </c>
      <c r="E18">
        <v>14</v>
      </c>
      <c r="F18">
        <v>1013</v>
      </c>
      <c r="G18" t="s">
        <v>12</v>
      </c>
      <c r="I18" t="s">
        <v>72</v>
      </c>
      <c r="K18" t="str">
        <f t="shared" si="0"/>
        <v>insert into failurelist(failurelist, failurecode, parent, type, orgid) values ('1015', 'LEAKAGE', '1013', 'CAUSE', 'AML');</v>
      </c>
    </row>
    <row r="19" spans="1:11" x14ac:dyDescent="0.25">
      <c r="A19">
        <v>17</v>
      </c>
      <c r="B19">
        <v>1016</v>
      </c>
      <c r="C19" t="s">
        <v>19</v>
      </c>
      <c r="E19">
        <v>14</v>
      </c>
      <c r="F19">
        <v>1013</v>
      </c>
      <c r="G19" t="s">
        <v>12</v>
      </c>
      <c r="I19" t="s">
        <v>69</v>
      </c>
      <c r="K19" t="str">
        <f t="shared" si="0"/>
        <v>insert into failurelist(failurelist, failurecode, parent, type, orgid) values ('1016', 'DIRTY', '1013', 'CAUSE', 'AML');</v>
      </c>
    </row>
    <row r="20" spans="1:11" x14ac:dyDescent="0.25">
      <c r="A20">
        <v>18</v>
      </c>
      <c r="B20">
        <v>1017</v>
      </c>
      <c r="C20" t="s">
        <v>23</v>
      </c>
      <c r="E20">
        <v>14</v>
      </c>
      <c r="F20">
        <v>1013</v>
      </c>
      <c r="G20" t="s">
        <v>12</v>
      </c>
      <c r="I20" t="s">
        <v>73</v>
      </c>
      <c r="K20" t="str">
        <f t="shared" si="0"/>
        <v>insert into failurelist(failurelist, failurecode, parent, type, orgid) values ('1017', 'PHYSICAL-DAMAGE', '1013', 'CAUSE', 'AML');</v>
      </c>
    </row>
    <row r="21" spans="1:11" x14ac:dyDescent="0.25">
      <c r="A21">
        <v>19</v>
      </c>
      <c r="B21">
        <v>1018</v>
      </c>
      <c r="C21" t="s">
        <v>16</v>
      </c>
      <c r="E21">
        <v>14</v>
      </c>
      <c r="F21">
        <v>1013</v>
      </c>
      <c r="G21" t="s">
        <v>12</v>
      </c>
      <c r="I21" t="s">
        <v>66</v>
      </c>
      <c r="K21" t="str">
        <f t="shared" si="0"/>
        <v>insert into failurelist(failurelist, failurecode, parent, type, orgid) values ('1018', 'LOOSE ', '1013', 'CAUSE', 'AML');</v>
      </c>
    </row>
    <row r="22" spans="1:11" x14ac:dyDescent="0.25">
      <c r="A22">
        <v>20</v>
      </c>
      <c r="B22">
        <v>1019</v>
      </c>
      <c r="C22" t="s">
        <v>24</v>
      </c>
      <c r="F22" t="s">
        <v>59</v>
      </c>
      <c r="I22" t="s">
        <v>74</v>
      </c>
      <c r="K22" t="str">
        <f t="shared" si="0"/>
        <v>insert into failurelist(failurelist, failurecode, parent, type, orgid) values ('1019', 'ELECTRICAL', '', '', 'AML');</v>
      </c>
    </row>
    <row r="23" spans="1:11" x14ac:dyDescent="0.25">
      <c r="A23">
        <v>21</v>
      </c>
      <c r="B23">
        <v>1020</v>
      </c>
      <c r="C23" t="s">
        <v>25</v>
      </c>
      <c r="E23">
        <v>20</v>
      </c>
      <c r="F23">
        <v>1019</v>
      </c>
      <c r="G23" t="s">
        <v>10</v>
      </c>
      <c r="I23" t="s">
        <v>115</v>
      </c>
      <c r="K23" t="str">
        <f t="shared" si="0"/>
        <v>insert into failurelist(failurelist, failurecode, parent, type, orgid) values ('1020', 'NOT-OPERATIONAL', '1019', 'PROBLEM', 'AML');</v>
      </c>
    </row>
    <row r="24" spans="1:11" x14ac:dyDescent="0.25">
      <c r="A24">
        <v>22</v>
      </c>
      <c r="B24">
        <v>1021</v>
      </c>
      <c r="C24" t="s">
        <v>11</v>
      </c>
      <c r="E24">
        <v>21</v>
      </c>
      <c r="F24">
        <v>1020</v>
      </c>
      <c r="G24" t="s">
        <v>12</v>
      </c>
      <c r="I24" t="s">
        <v>62</v>
      </c>
      <c r="K24" t="str">
        <f t="shared" si="0"/>
        <v>insert into failurelist(failurelist, failurecode, parent, type, orgid) values ('1021', 'POWER-LOSS', '1020', 'CAUSE', 'AML');</v>
      </c>
    </row>
    <row r="25" spans="1:11" x14ac:dyDescent="0.25">
      <c r="A25">
        <v>23</v>
      </c>
      <c r="B25">
        <v>1022</v>
      </c>
      <c r="C25" t="s">
        <v>13</v>
      </c>
      <c r="E25">
        <v>21</v>
      </c>
      <c r="F25">
        <v>1020</v>
      </c>
      <c r="G25" t="s">
        <v>12</v>
      </c>
      <c r="I25" t="s">
        <v>63</v>
      </c>
      <c r="K25" t="str">
        <f t="shared" si="0"/>
        <v>insert into failurelist(failurelist, failurecode, parent, type, orgid) values ('1022', 'CUT-DISCONNECTED', '1020', 'CAUSE', 'AML');</v>
      </c>
    </row>
    <row r="26" spans="1:11" x14ac:dyDescent="0.25">
      <c r="A26">
        <v>24</v>
      </c>
      <c r="B26">
        <v>1023</v>
      </c>
      <c r="C26" t="s">
        <v>26</v>
      </c>
      <c r="E26">
        <v>21</v>
      </c>
      <c r="F26">
        <v>1020</v>
      </c>
      <c r="G26" t="s">
        <v>12</v>
      </c>
      <c r="I26" t="s">
        <v>75</v>
      </c>
      <c r="K26" t="str">
        <f t="shared" si="0"/>
        <v>insert into failurelist(failurelist, failurecode, parent, type, orgid) values ('1023', 'TRIPPED', '1020', 'CAUSE', 'AML');</v>
      </c>
    </row>
    <row r="27" spans="1:11" x14ac:dyDescent="0.25">
      <c r="A27">
        <v>25</v>
      </c>
      <c r="B27">
        <v>1024</v>
      </c>
      <c r="C27" t="s">
        <v>14</v>
      </c>
      <c r="E27">
        <v>21</v>
      </c>
      <c r="F27">
        <v>1020</v>
      </c>
      <c r="G27" t="s">
        <v>12</v>
      </c>
      <c r="I27" t="s">
        <v>64</v>
      </c>
      <c r="K27" t="str">
        <f t="shared" si="0"/>
        <v>insert into failurelist(failurelist, failurecode, parent, type, orgid) values ('1024', 'COMPONENT-FAILURE', '1020', 'CAUSE', 'AML');</v>
      </c>
    </row>
    <row r="28" spans="1:11" x14ac:dyDescent="0.25">
      <c r="A28">
        <v>26</v>
      </c>
      <c r="B28">
        <v>1025</v>
      </c>
      <c r="C28" t="s">
        <v>15</v>
      </c>
      <c r="E28">
        <v>21</v>
      </c>
      <c r="F28">
        <v>1020</v>
      </c>
      <c r="G28" t="s">
        <v>12</v>
      </c>
      <c r="I28" t="s">
        <v>65</v>
      </c>
      <c r="K28" t="str">
        <f t="shared" si="0"/>
        <v>insert into failurelist(failurelist, failurecode, parent, type, orgid) values ('1025', 'SETTING', '1020', 'CAUSE', 'AML');</v>
      </c>
    </row>
    <row r="29" spans="1:11" x14ac:dyDescent="0.25">
      <c r="A29">
        <v>27</v>
      </c>
      <c r="B29">
        <v>1026</v>
      </c>
      <c r="C29" t="s">
        <v>16</v>
      </c>
      <c r="E29">
        <v>21</v>
      </c>
      <c r="F29">
        <v>1020</v>
      </c>
      <c r="G29" t="s">
        <v>12</v>
      </c>
      <c r="I29" t="s">
        <v>66</v>
      </c>
      <c r="K29" t="str">
        <f t="shared" si="0"/>
        <v>insert into failurelist(failurelist, failurecode, parent, type, orgid) values ('1026', 'LOOSE ', '1020', 'CAUSE', 'AML');</v>
      </c>
    </row>
    <row r="30" spans="1:11" x14ac:dyDescent="0.25">
      <c r="A30">
        <v>28</v>
      </c>
      <c r="B30">
        <v>1027</v>
      </c>
      <c r="C30" t="s">
        <v>17</v>
      </c>
      <c r="E30">
        <v>20</v>
      </c>
      <c r="F30">
        <v>1019</v>
      </c>
      <c r="G30" t="s">
        <v>10</v>
      </c>
      <c r="I30" t="s">
        <v>67</v>
      </c>
      <c r="K30" t="str">
        <f t="shared" si="0"/>
        <v>insert into failurelist(failurelist, failurecode, parent, type, orgid) values ('1027', 'PERFORMANCE-ISSUE', '1019', 'PROBLEM', 'AML');</v>
      </c>
    </row>
    <row r="31" spans="1:11" x14ac:dyDescent="0.25">
      <c r="A31">
        <v>29</v>
      </c>
      <c r="B31">
        <v>1028</v>
      </c>
      <c r="C31" t="s">
        <v>18</v>
      </c>
      <c r="E31">
        <v>28</v>
      </c>
      <c r="F31">
        <v>1027</v>
      </c>
      <c r="G31" t="s">
        <v>12</v>
      </c>
      <c r="I31" t="s">
        <v>68</v>
      </c>
      <c r="K31" t="str">
        <f t="shared" si="0"/>
        <v>insert into failurelist(failurelist, failurecode, parent, type, orgid) values ('1028', 'HIGH-TEMP', '1027', 'CAUSE', 'AML');</v>
      </c>
    </row>
    <row r="32" spans="1:11" x14ac:dyDescent="0.25">
      <c r="A32">
        <v>30</v>
      </c>
      <c r="B32">
        <v>1029</v>
      </c>
      <c r="C32" t="s">
        <v>15</v>
      </c>
      <c r="E32">
        <v>28</v>
      </c>
      <c r="F32">
        <v>1027</v>
      </c>
      <c r="G32" t="s">
        <v>12</v>
      </c>
      <c r="I32" t="s">
        <v>65</v>
      </c>
      <c r="K32" t="str">
        <f t="shared" si="0"/>
        <v>insert into failurelist(failurelist, failurecode, parent, type, orgid) values ('1029', 'SETTING', '1027', 'CAUSE', 'AML');</v>
      </c>
    </row>
    <row r="33" spans="1:11" x14ac:dyDescent="0.25">
      <c r="A33">
        <v>31</v>
      </c>
      <c r="B33">
        <v>1030</v>
      </c>
      <c r="C33" t="s">
        <v>14</v>
      </c>
      <c r="E33">
        <v>28</v>
      </c>
      <c r="F33">
        <v>1027</v>
      </c>
      <c r="G33" t="s">
        <v>12</v>
      </c>
      <c r="I33" t="s">
        <v>64</v>
      </c>
      <c r="K33" t="str">
        <f t="shared" si="0"/>
        <v>insert into failurelist(failurelist, failurecode, parent, type, orgid) values ('1030', 'COMPONENT-FAILURE', '1027', 'CAUSE', 'AML');</v>
      </c>
    </row>
    <row r="34" spans="1:11" x14ac:dyDescent="0.25">
      <c r="A34">
        <v>32</v>
      </c>
      <c r="B34">
        <v>1031</v>
      </c>
      <c r="C34" t="s">
        <v>16</v>
      </c>
      <c r="E34">
        <v>28</v>
      </c>
      <c r="F34">
        <v>1027</v>
      </c>
      <c r="G34" t="s">
        <v>12</v>
      </c>
      <c r="I34" t="s">
        <v>66</v>
      </c>
      <c r="K34" t="str">
        <f t="shared" si="0"/>
        <v>insert into failurelist(failurelist, failurecode, parent, type, orgid) values ('1031', 'LOOSE ', '1027', 'CAUSE', 'AML');</v>
      </c>
    </row>
    <row r="35" spans="1:11" x14ac:dyDescent="0.25">
      <c r="A35">
        <v>33</v>
      </c>
      <c r="B35">
        <v>1032</v>
      </c>
      <c r="C35" t="s">
        <v>27</v>
      </c>
      <c r="E35">
        <v>28</v>
      </c>
      <c r="F35">
        <v>1027</v>
      </c>
      <c r="G35" t="s">
        <v>12</v>
      </c>
      <c r="I35" t="s">
        <v>76</v>
      </c>
      <c r="K35" t="str">
        <f t="shared" si="0"/>
        <v>insert into failurelist(failurelist, failurecode, parent, type, orgid) values ('1032', 'INSULATION', '1027', 'CAUSE', 'AML');</v>
      </c>
    </row>
    <row r="36" spans="1:11" x14ac:dyDescent="0.25">
      <c r="A36">
        <v>34</v>
      </c>
      <c r="B36">
        <v>1033</v>
      </c>
      <c r="C36" t="s">
        <v>20</v>
      </c>
      <c r="E36">
        <v>20</v>
      </c>
      <c r="F36">
        <v>1019</v>
      </c>
      <c r="G36" t="s">
        <v>10</v>
      </c>
      <c r="I36" t="s">
        <v>70</v>
      </c>
      <c r="K36" t="str">
        <f t="shared" si="0"/>
        <v>insert into failurelist(failurelist, failurecode, parent, type, orgid) values ('1033', 'APPEARANCE', '1019', 'PROBLEM', 'AML');</v>
      </c>
    </row>
    <row r="37" spans="1:11" x14ac:dyDescent="0.25">
      <c r="A37">
        <v>35</v>
      </c>
      <c r="B37">
        <v>1034</v>
      </c>
      <c r="C37" t="s">
        <v>21</v>
      </c>
      <c r="E37">
        <v>34</v>
      </c>
      <c r="F37">
        <v>1033</v>
      </c>
      <c r="G37" t="s">
        <v>12</v>
      </c>
      <c r="I37" t="s">
        <v>71</v>
      </c>
      <c r="K37" t="str">
        <f t="shared" si="0"/>
        <v>insert into failurelist(failurelist, failurecode, parent, type, orgid) values ('1034', 'GRAFFITI', '1033', 'CAUSE', 'AML');</v>
      </c>
    </row>
    <row r="38" spans="1:11" x14ac:dyDescent="0.25">
      <c r="A38">
        <v>36</v>
      </c>
      <c r="B38">
        <v>1035</v>
      </c>
      <c r="C38" t="s">
        <v>22</v>
      </c>
      <c r="E38">
        <v>34</v>
      </c>
      <c r="F38">
        <v>1033</v>
      </c>
      <c r="G38" t="s">
        <v>12</v>
      </c>
      <c r="I38" t="s">
        <v>72</v>
      </c>
      <c r="K38" t="str">
        <f t="shared" si="0"/>
        <v>insert into failurelist(failurelist, failurecode, parent, type, orgid) values ('1035', 'LEAKAGE', '1033', 'CAUSE', 'AML');</v>
      </c>
    </row>
    <row r="39" spans="1:11" x14ac:dyDescent="0.25">
      <c r="A39">
        <v>37</v>
      </c>
      <c r="B39">
        <v>1036</v>
      </c>
      <c r="C39" t="s">
        <v>19</v>
      </c>
      <c r="E39">
        <v>34</v>
      </c>
      <c r="F39">
        <v>1033</v>
      </c>
      <c r="G39" t="s">
        <v>12</v>
      </c>
      <c r="I39" t="s">
        <v>69</v>
      </c>
      <c r="K39" t="str">
        <f t="shared" si="0"/>
        <v>insert into failurelist(failurelist, failurecode, parent, type, orgid) values ('1036', 'DIRTY', '1033', 'CAUSE', 'AML');</v>
      </c>
    </row>
    <row r="40" spans="1:11" x14ac:dyDescent="0.25">
      <c r="A40">
        <v>38</v>
      </c>
      <c r="B40">
        <v>1037</v>
      </c>
      <c r="C40" t="s">
        <v>23</v>
      </c>
      <c r="E40">
        <v>34</v>
      </c>
      <c r="F40">
        <v>1033</v>
      </c>
      <c r="G40" t="s">
        <v>12</v>
      </c>
      <c r="I40" t="s">
        <v>73</v>
      </c>
      <c r="K40" t="str">
        <f t="shared" si="0"/>
        <v>insert into failurelist(failurelist, failurecode, parent, type, orgid) values ('1037', 'PHYSICAL-DAMAGE', '1033', 'CAUSE', 'AML');</v>
      </c>
    </row>
    <row r="41" spans="1:11" x14ac:dyDescent="0.25">
      <c r="A41">
        <v>39</v>
      </c>
      <c r="B41">
        <v>1038</v>
      </c>
      <c r="C41" t="s">
        <v>16</v>
      </c>
      <c r="E41">
        <v>34</v>
      </c>
      <c r="F41">
        <v>1033</v>
      </c>
      <c r="G41" t="s">
        <v>12</v>
      </c>
      <c r="I41" t="s">
        <v>66</v>
      </c>
      <c r="K41" t="str">
        <f t="shared" si="0"/>
        <v>insert into failurelist(failurelist, failurecode, parent, type, orgid) values ('1038', 'LOOSE ', '1033', 'CAUSE', 'AML');</v>
      </c>
    </row>
    <row r="42" spans="1:11" x14ac:dyDescent="0.25">
      <c r="A42">
        <v>40</v>
      </c>
      <c r="B42">
        <v>1039</v>
      </c>
      <c r="C42" t="s">
        <v>28</v>
      </c>
      <c r="F42" t="s">
        <v>59</v>
      </c>
      <c r="I42" t="s">
        <v>77</v>
      </c>
      <c r="K42" t="str">
        <f t="shared" si="0"/>
        <v>insert into failurelist(failurelist, failurecode, parent, type, orgid) values ('1039', 'MECHANICAL', '', '', 'AML');</v>
      </c>
    </row>
    <row r="43" spans="1:11" x14ac:dyDescent="0.25">
      <c r="A43">
        <v>41</v>
      </c>
      <c r="B43">
        <v>1040</v>
      </c>
      <c r="C43" t="s">
        <v>25</v>
      </c>
      <c r="E43">
        <v>40</v>
      </c>
      <c r="F43">
        <v>1039</v>
      </c>
      <c r="G43" t="s">
        <v>10</v>
      </c>
      <c r="I43" t="s">
        <v>115</v>
      </c>
      <c r="K43" t="str">
        <f t="shared" si="0"/>
        <v>insert into failurelist(failurelist, failurecode, parent, type, orgid) values ('1040', 'NOT-OPERATIONAL', '1039', 'PROBLEM', 'AML');</v>
      </c>
    </row>
    <row r="44" spans="1:11" x14ac:dyDescent="0.25">
      <c r="A44">
        <v>42</v>
      </c>
      <c r="B44">
        <v>1041</v>
      </c>
      <c r="C44" t="s">
        <v>29</v>
      </c>
      <c r="E44">
        <v>41</v>
      </c>
      <c r="F44">
        <v>1040</v>
      </c>
      <c r="G44" t="s">
        <v>12</v>
      </c>
      <c r="I44" t="s">
        <v>78</v>
      </c>
      <c r="K44" t="str">
        <f t="shared" si="0"/>
        <v>insert into failurelist(failurelist, failurecode, parent, type, orgid) values ('1041', 'JAMMED', '1040', 'CAUSE', 'AML');</v>
      </c>
    </row>
    <row r="45" spans="1:11" x14ac:dyDescent="0.25">
      <c r="A45">
        <v>43</v>
      </c>
      <c r="B45">
        <v>1042</v>
      </c>
      <c r="C45" t="s">
        <v>30</v>
      </c>
      <c r="E45">
        <v>41</v>
      </c>
      <c r="F45">
        <v>1040</v>
      </c>
      <c r="G45" t="s">
        <v>12</v>
      </c>
      <c r="I45" t="s">
        <v>79</v>
      </c>
      <c r="K45" t="str">
        <f t="shared" si="0"/>
        <v>insert into failurelist(failurelist, failurecode, parent, type, orgid) values ('1042', 'ELECTRICAL-ISSUE', '1040', 'CAUSE', 'AML');</v>
      </c>
    </row>
    <row r="46" spans="1:11" x14ac:dyDescent="0.25">
      <c r="A46">
        <v>44</v>
      </c>
      <c r="B46">
        <v>1043</v>
      </c>
      <c r="C46" t="s">
        <v>14</v>
      </c>
      <c r="E46">
        <v>41</v>
      </c>
      <c r="F46">
        <v>1040</v>
      </c>
      <c r="G46" t="s">
        <v>12</v>
      </c>
      <c r="I46" t="s">
        <v>64</v>
      </c>
      <c r="K46" t="str">
        <f t="shared" si="0"/>
        <v>insert into failurelist(failurelist, failurecode, parent, type, orgid) values ('1043', 'COMPONENT-FAILURE', '1040', 'CAUSE', 'AML');</v>
      </c>
    </row>
    <row r="47" spans="1:11" x14ac:dyDescent="0.25">
      <c r="A47">
        <v>45</v>
      </c>
      <c r="B47">
        <v>1044</v>
      </c>
      <c r="C47" t="s">
        <v>15</v>
      </c>
      <c r="E47">
        <v>41</v>
      </c>
      <c r="F47">
        <v>1040</v>
      </c>
      <c r="G47" t="s">
        <v>12</v>
      </c>
      <c r="I47" t="s">
        <v>65</v>
      </c>
      <c r="K47" t="str">
        <f t="shared" si="0"/>
        <v>insert into failurelist(failurelist, failurecode, parent, type, orgid) values ('1044', 'SETTING', '1040', 'CAUSE', 'AML');</v>
      </c>
    </row>
    <row r="48" spans="1:11" x14ac:dyDescent="0.25">
      <c r="A48">
        <v>46</v>
      </c>
      <c r="B48">
        <v>1045</v>
      </c>
      <c r="C48" t="s">
        <v>17</v>
      </c>
      <c r="E48">
        <v>40</v>
      </c>
      <c r="F48">
        <v>1039</v>
      </c>
      <c r="G48" t="s">
        <v>10</v>
      </c>
      <c r="I48" t="s">
        <v>67</v>
      </c>
      <c r="K48" t="str">
        <f t="shared" si="0"/>
        <v>insert into failurelist(failurelist, failurecode, parent, type, orgid) values ('1045', 'PERFORMANCE-ISSUE', '1039', 'PROBLEM', 'AML');</v>
      </c>
    </row>
    <row r="49" spans="1:11" x14ac:dyDescent="0.25">
      <c r="A49">
        <v>47</v>
      </c>
      <c r="B49">
        <v>1046</v>
      </c>
      <c r="C49" t="s">
        <v>15</v>
      </c>
      <c r="E49">
        <v>46</v>
      </c>
      <c r="F49">
        <v>1045</v>
      </c>
      <c r="G49" t="s">
        <v>12</v>
      </c>
      <c r="I49" t="s">
        <v>65</v>
      </c>
      <c r="K49" t="str">
        <f t="shared" si="0"/>
        <v>insert into failurelist(failurelist, failurecode, parent, type, orgid) values ('1046', 'SETTING', '1045', 'CAUSE', 'AML');</v>
      </c>
    </row>
    <row r="50" spans="1:11" x14ac:dyDescent="0.25">
      <c r="A50">
        <v>48</v>
      </c>
      <c r="B50">
        <v>1047</v>
      </c>
      <c r="C50" t="s">
        <v>31</v>
      </c>
      <c r="E50">
        <v>46</v>
      </c>
      <c r="F50">
        <v>1045</v>
      </c>
      <c r="G50" t="s">
        <v>12</v>
      </c>
      <c r="I50" t="s">
        <v>80</v>
      </c>
      <c r="K50" t="str">
        <f t="shared" si="0"/>
        <v>insert into failurelist(failurelist, failurecode, parent, type, orgid) values ('1047', 'DISPLACEMENT', '1045', 'CAUSE', 'AML');</v>
      </c>
    </row>
    <row r="51" spans="1:11" x14ac:dyDescent="0.25">
      <c r="A51">
        <v>49</v>
      </c>
      <c r="B51">
        <v>1048</v>
      </c>
      <c r="C51" t="s">
        <v>16</v>
      </c>
      <c r="E51">
        <v>46</v>
      </c>
      <c r="F51">
        <v>1045</v>
      </c>
      <c r="G51" t="s">
        <v>12</v>
      </c>
      <c r="I51" t="s">
        <v>66</v>
      </c>
      <c r="K51" t="str">
        <f t="shared" si="0"/>
        <v>insert into failurelist(failurelist, failurecode, parent, type, orgid) values ('1048', 'LOOSE ', '1045', 'CAUSE', 'AML');</v>
      </c>
    </row>
    <row r="52" spans="1:11" x14ac:dyDescent="0.25">
      <c r="A52">
        <v>50</v>
      </c>
      <c r="B52">
        <v>1049</v>
      </c>
      <c r="C52" t="s">
        <v>32</v>
      </c>
      <c r="E52">
        <v>46</v>
      </c>
      <c r="F52">
        <v>1045</v>
      </c>
      <c r="G52" t="s">
        <v>12</v>
      </c>
      <c r="I52" t="s">
        <v>81</v>
      </c>
      <c r="K52" t="str">
        <f t="shared" si="0"/>
        <v>insert into failurelist(failurelist, failurecode, parent, type, orgid) values ('1049', 'VIBRATE-NOISE', '1045', 'CAUSE', 'AML');</v>
      </c>
    </row>
    <row r="53" spans="1:11" x14ac:dyDescent="0.25">
      <c r="A53">
        <v>51</v>
      </c>
      <c r="B53">
        <v>1050</v>
      </c>
      <c r="C53" t="s">
        <v>18</v>
      </c>
      <c r="E53">
        <v>46</v>
      </c>
      <c r="F53">
        <v>1045</v>
      </c>
      <c r="G53" t="s">
        <v>12</v>
      </c>
      <c r="I53" t="s">
        <v>68</v>
      </c>
      <c r="K53" t="str">
        <f t="shared" si="0"/>
        <v>insert into failurelist(failurelist, failurecode, parent, type, orgid) values ('1050', 'HIGH-TEMP', '1045', 'CAUSE', 'AML');</v>
      </c>
    </row>
    <row r="54" spans="1:11" x14ac:dyDescent="0.25">
      <c r="A54">
        <v>52</v>
      </c>
      <c r="B54">
        <v>1051</v>
      </c>
      <c r="C54" t="s">
        <v>20</v>
      </c>
      <c r="E54">
        <v>40</v>
      </c>
      <c r="F54">
        <v>1039</v>
      </c>
      <c r="G54" t="s">
        <v>10</v>
      </c>
      <c r="I54" t="s">
        <v>70</v>
      </c>
      <c r="K54" t="str">
        <f t="shared" si="0"/>
        <v>insert into failurelist(failurelist, failurecode, parent, type, orgid) values ('1051', 'APPEARANCE', '1039', 'PROBLEM', 'AML');</v>
      </c>
    </row>
    <row r="55" spans="1:11" x14ac:dyDescent="0.25">
      <c r="A55">
        <v>53</v>
      </c>
      <c r="B55">
        <v>1052</v>
      </c>
      <c r="C55" t="s">
        <v>33</v>
      </c>
      <c r="E55">
        <v>52</v>
      </c>
      <c r="F55">
        <v>1051</v>
      </c>
      <c r="G55" t="s">
        <v>12</v>
      </c>
      <c r="I55" t="s">
        <v>82</v>
      </c>
      <c r="K55" t="str">
        <f t="shared" si="0"/>
        <v>insert into failurelist(failurelist, failurecode, parent, type, orgid) values ('1052', 'CORROSION-EROSION ', '1051', 'CAUSE', 'AML');</v>
      </c>
    </row>
    <row r="56" spans="1:11" x14ac:dyDescent="0.25">
      <c r="A56">
        <v>54</v>
      </c>
      <c r="B56">
        <v>1053</v>
      </c>
      <c r="C56" t="s">
        <v>22</v>
      </c>
      <c r="E56">
        <v>52</v>
      </c>
      <c r="F56">
        <v>1051</v>
      </c>
      <c r="G56" t="s">
        <v>12</v>
      </c>
      <c r="I56" t="s">
        <v>72</v>
      </c>
      <c r="K56" t="str">
        <f t="shared" si="0"/>
        <v>insert into failurelist(failurelist, failurecode, parent, type, orgid) values ('1053', 'LEAKAGE', '1051', 'CAUSE', 'AML');</v>
      </c>
    </row>
    <row r="57" spans="1:11" x14ac:dyDescent="0.25">
      <c r="A57">
        <v>55</v>
      </c>
      <c r="B57">
        <v>1054</v>
      </c>
      <c r="C57" t="s">
        <v>16</v>
      </c>
      <c r="E57">
        <v>52</v>
      </c>
      <c r="F57">
        <v>1051</v>
      </c>
      <c r="G57" t="s">
        <v>12</v>
      </c>
      <c r="I57" t="s">
        <v>66</v>
      </c>
      <c r="K57" t="str">
        <f t="shared" si="0"/>
        <v>insert into failurelist(failurelist, failurecode, parent, type, orgid) values ('1054', 'LOOSE ', '1051', 'CAUSE', 'AML');</v>
      </c>
    </row>
    <row r="58" spans="1:11" x14ac:dyDescent="0.25">
      <c r="A58">
        <v>56</v>
      </c>
      <c r="B58">
        <v>1055</v>
      </c>
      <c r="C58" t="s">
        <v>19</v>
      </c>
      <c r="E58">
        <v>52</v>
      </c>
      <c r="F58">
        <v>1051</v>
      </c>
      <c r="G58" t="s">
        <v>12</v>
      </c>
      <c r="I58" t="s">
        <v>69</v>
      </c>
      <c r="K58" t="str">
        <f t="shared" si="0"/>
        <v>insert into failurelist(failurelist, failurecode, parent, type, orgid) values ('1055', 'DIRTY', '1051', 'CAUSE', 'AML');</v>
      </c>
    </row>
    <row r="59" spans="1:11" x14ac:dyDescent="0.25">
      <c r="A59">
        <v>57</v>
      </c>
      <c r="B59">
        <v>1056</v>
      </c>
      <c r="C59" t="s">
        <v>34</v>
      </c>
      <c r="E59">
        <v>52</v>
      </c>
      <c r="F59">
        <v>1051</v>
      </c>
      <c r="G59" t="s">
        <v>12</v>
      </c>
      <c r="I59" t="s">
        <v>83</v>
      </c>
      <c r="K59" t="str">
        <f t="shared" si="0"/>
        <v>insert into failurelist(failurelist, failurecode, parent, type, orgid) values ('1056', 'BROKEN-CRACKED', '1051', 'CAUSE', 'AML');</v>
      </c>
    </row>
    <row r="60" spans="1:11" x14ac:dyDescent="0.25">
      <c r="A60">
        <v>58</v>
      </c>
      <c r="B60">
        <v>1057</v>
      </c>
      <c r="C60" t="s">
        <v>35</v>
      </c>
      <c r="F60" t="s">
        <v>59</v>
      </c>
      <c r="I60" t="s">
        <v>84</v>
      </c>
      <c r="K60" t="str">
        <f t="shared" si="0"/>
        <v>insert into failurelist(failurelist, failurecode, parent, type, orgid) values ('1057', 'LANDSCAPING', '', '', 'AML');</v>
      </c>
    </row>
    <row r="61" spans="1:11" x14ac:dyDescent="0.25">
      <c r="A61">
        <v>59</v>
      </c>
      <c r="B61">
        <v>1058</v>
      </c>
      <c r="C61" t="s">
        <v>36</v>
      </c>
      <c r="E61">
        <v>58</v>
      </c>
      <c r="F61">
        <v>1057</v>
      </c>
      <c r="G61" t="s">
        <v>10</v>
      </c>
      <c r="I61" t="s">
        <v>85</v>
      </c>
      <c r="K61" t="str">
        <f t="shared" si="0"/>
        <v>insert into failurelist(failurelist, failurecode, parent, type, orgid) values ('1058', 'DEBRIS-RUBBISH', '1057', 'PROBLEM', 'AML');</v>
      </c>
    </row>
    <row r="62" spans="1:11" x14ac:dyDescent="0.25">
      <c r="A62">
        <v>60</v>
      </c>
      <c r="B62">
        <v>1059</v>
      </c>
      <c r="C62" t="s">
        <v>37</v>
      </c>
      <c r="E62">
        <v>58</v>
      </c>
      <c r="F62">
        <v>1057</v>
      </c>
      <c r="G62" t="s">
        <v>10</v>
      </c>
      <c r="I62" t="s">
        <v>86</v>
      </c>
      <c r="K62" t="str">
        <f t="shared" si="0"/>
        <v>insert into failurelist(failurelist, failurecode, parent, type, orgid) values ('1059', 'ANIMAL', '1057', 'PROBLEM', 'AML');</v>
      </c>
    </row>
    <row r="63" spans="1:11" x14ac:dyDescent="0.25">
      <c r="A63">
        <v>61</v>
      </c>
      <c r="B63">
        <v>1060</v>
      </c>
      <c r="C63" t="s">
        <v>38</v>
      </c>
      <c r="E63">
        <v>58</v>
      </c>
      <c r="F63">
        <v>1057</v>
      </c>
      <c r="G63" t="s">
        <v>10</v>
      </c>
      <c r="I63" t="s">
        <v>87</v>
      </c>
      <c r="K63" t="str">
        <f t="shared" si="0"/>
        <v>insert into failurelist(failurelist, failurecode, parent, type, orgid) values ('1060', 'VEGETATION', '1057', 'PROBLEM', 'AML');</v>
      </c>
    </row>
    <row r="64" spans="1:11" x14ac:dyDescent="0.25">
      <c r="A64">
        <v>62</v>
      </c>
      <c r="B64">
        <v>1061</v>
      </c>
      <c r="C64" t="s">
        <v>39</v>
      </c>
      <c r="E64">
        <v>58</v>
      </c>
      <c r="F64">
        <v>1057</v>
      </c>
      <c r="G64" t="s">
        <v>10</v>
      </c>
      <c r="I64" t="s">
        <v>88</v>
      </c>
      <c r="K64" t="str">
        <f t="shared" si="0"/>
        <v>insert into failurelist(failurelist, failurecode, parent, type, orgid) values ('1061', 'NOXIOUS', '1057', 'PROBLEM', 'AML');</v>
      </c>
    </row>
    <row r="65" spans="1:11" x14ac:dyDescent="0.25">
      <c r="A65">
        <v>63</v>
      </c>
      <c r="B65">
        <v>1062</v>
      </c>
      <c r="C65" t="s">
        <v>40</v>
      </c>
      <c r="E65">
        <v>58</v>
      </c>
      <c r="F65">
        <v>1057</v>
      </c>
      <c r="G65" t="s">
        <v>10</v>
      </c>
      <c r="I65" t="s">
        <v>89</v>
      </c>
      <c r="K65" t="str">
        <f t="shared" si="0"/>
        <v>insert into failurelist(failurelist, failurecode, parent, type, orgid) values ('1062', 'FALLEN TREE', '1057', 'PROBLEM', 'AML');</v>
      </c>
    </row>
    <row r="66" spans="1:11" x14ac:dyDescent="0.25">
      <c r="A66">
        <v>64</v>
      </c>
      <c r="B66">
        <v>1063</v>
      </c>
      <c r="C66" t="s">
        <v>21</v>
      </c>
      <c r="E66">
        <v>58</v>
      </c>
      <c r="F66">
        <v>1057</v>
      </c>
      <c r="G66" t="s">
        <v>10</v>
      </c>
      <c r="I66" t="s">
        <v>71</v>
      </c>
      <c r="K66" t="str">
        <f t="shared" si="0"/>
        <v>insert into failurelist(failurelist, failurecode, parent, type, orgid) values ('1063', 'GRAFFITI', '1057', 'PROBLEM', 'AML');</v>
      </c>
    </row>
    <row r="67" spans="1:11" x14ac:dyDescent="0.25">
      <c r="A67">
        <v>65</v>
      </c>
      <c r="B67">
        <v>1064</v>
      </c>
      <c r="C67" t="s">
        <v>41</v>
      </c>
      <c r="E67">
        <v>58</v>
      </c>
      <c r="F67">
        <v>1057</v>
      </c>
      <c r="G67" t="s">
        <v>10</v>
      </c>
      <c r="I67" t="s">
        <v>90</v>
      </c>
      <c r="K67" t="str">
        <f t="shared" si="0"/>
        <v>insert into failurelist(failurelist, failurecode, parent, type, orgid) values ('1064', 'VANDALISM', '1057', 'PROBLEM', 'AML');</v>
      </c>
    </row>
    <row r="68" spans="1:11" x14ac:dyDescent="0.25">
      <c r="A68">
        <v>66</v>
      </c>
      <c r="B68">
        <v>1065</v>
      </c>
      <c r="C68" t="s">
        <v>42</v>
      </c>
      <c r="F68" t="s">
        <v>59</v>
      </c>
      <c r="I68" t="s">
        <v>91</v>
      </c>
      <c r="K68" t="str">
        <f t="shared" ref="K68:K99" si="1">"insert into failurelist(failurelist, failurecode, parent, type, orgid) values ('" &amp; B68 &amp; "', '" &amp; C68 &amp; "', '" &amp; F68 &amp; "', '" &amp; G68 &amp; "', '" &amp; $B$1&amp; "');"</f>
        <v>insert into failurelist(failurelist, failurecode, parent, type, orgid) values ('1065', 'STRUCTURE', '', '', 'AML');</v>
      </c>
    </row>
    <row r="69" spans="1:11" x14ac:dyDescent="0.25">
      <c r="A69">
        <v>67</v>
      </c>
      <c r="B69">
        <v>1066</v>
      </c>
      <c r="C69" t="s">
        <v>43</v>
      </c>
      <c r="E69">
        <v>66</v>
      </c>
      <c r="F69">
        <v>1065</v>
      </c>
      <c r="G69" t="s">
        <v>10</v>
      </c>
      <c r="I69" t="s">
        <v>92</v>
      </c>
      <c r="K69" t="str">
        <f t="shared" si="1"/>
        <v>insert into failurelist(failurelist, failurecode, parent, type, orgid) values ('1066', 'DEFORMED', '1065', 'PROBLEM', 'AML');</v>
      </c>
    </row>
    <row r="70" spans="1:11" x14ac:dyDescent="0.25">
      <c r="A70">
        <v>68</v>
      </c>
      <c r="B70">
        <v>1067</v>
      </c>
      <c r="C70" t="s">
        <v>33</v>
      </c>
      <c r="E70">
        <v>66</v>
      </c>
      <c r="F70">
        <v>1065</v>
      </c>
      <c r="G70" t="s">
        <v>10</v>
      </c>
      <c r="I70" t="s">
        <v>82</v>
      </c>
      <c r="K70" t="str">
        <f t="shared" si="1"/>
        <v>insert into failurelist(failurelist, failurecode, parent, type, orgid) values ('1067', 'CORROSION-EROSION ', '1065', 'PROBLEM', 'AML');</v>
      </c>
    </row>
    <row r="71" spans="1:11" x14ac:dyDescent="0.25">
      <c r="A71">
        <v>69</v>
      </c>
      <c r="B71">
        <v>1068</v>
      </c>
      <c r="C71" t="s">
        <v>22</v>
      </c>
      <c r="E71">
        <v>66</v>
      </c>
      <c r="F71">
        <v>1065</v>
      </c>
      <c r="G71" t="s">
        <v>10</v>
      </c>
      <c r="I71" t="s">
        <v>72</v>
      </c>
      <c r="K71" t="str">
        <f t="shared" si="1"/>
        <v>insert into failurelist(failurelist, failurecode, parent, type, orgid) values ('1068', 'LEAKAGE', '1065', 'PROBLEM', 'AML');</v>
      </c>
    </row>
    <row r="72" spans="1:11" x14ac:dyDescent="0.25">
      <c r="A72">
        <v>70</v>
      </c>
      <c r="B72">
        <v>1069</v>
      </c>
      <c r="C72" t="s">
        <v>44</v>
      </c>
      <c r="E72">
        <v>66</v>
      </c>
      <c r="F72">
        <v>1065</v>
      </c>
      <c r="G72" t="s">
        <v>10</v>
      </c>
      <c r="I72" t="s">
        <v>93</v>
      </c>
      <c r="K72" t="str">
        <f t="shared" si="1"/>
        <v>insert into failurelist(failurelist, failurecode, parent, type, orgid) values ('1069', 'INTEGRITY', '1065', 'PROBLEM', 'AML');</v>
      </c>
    </row>
    <row r="73" spans="1:11" x14ac:dyDescent="0.25">
      <c r="A73">
        <v>71</v>
      </c>
      <c r="B73">
        <v>1070</v>
      </c>
      <c r="C73" t="s">
        <v>16</v>
      </c>
      <c r="E73">
        <v>66</v>
      </c>
      <c r="F73">
        <v>1065</v>
      </c>
      <c r="G73" t="s">
        <v>10</v>
      </c>
      <c r="I73" t="s">
        <v>66</v>
      </c>
      <c r="K73" t="str">
        <f t="shared" si="1"/>
        <v>insert into failurelist(failurelist, failurecode, parent, type, orgid) values ('1070', 'LOOSE ', '1065', 'PROBLEM', 'AML');</v>
      </c>
    </row>
    <row r="74" spans="1:11" x14ac:dyDescent="0.25">
      <c r="A74">
        <v>72</v>
      </c>
      <c r="B74">
        <v>1071</v>
      </c>
      <c r="C74" t="s">
        <v>45</v>
      </c>
      <c r="E74">
        <v>66</v>
      </c>
      <c r="F74">
        <v>1065</v>
      </c>
      <c r="G74" t="s">
        <v>10</v>
      </c>
      <c r="I74" t="s">
        <v>94</v>
      </c>
      <c r="K74" t="str">
        <f t="shared" si="1"/>
        <v>insert into failurelist(failurelist, failurecode, parent, type, orgid) values ('1071', 'MISSING-COMPONENT', '1065', 'PROBLEM', 'AML');</v>
      </c>
    </row>
    <row r="75" spans="1:11" x14ac:dyDescent="0.25">
      <c r="A75">
        <v>73</v>
      </c>
      <c r="B75">
        <v>1072</v>
      </c>
      <c r="C75" t="s">
        <v>46</v>
      </c>
      <c r="E75">
        <v>66</v>
      </c>
      <c r="F75">
        <v>1065</v>
      </c>
      <c r="G75" t="s">
        <v>10</v>
      </c>
      <c r="I75" t="s">
        <v>95</v>
      </c>
      <c r="K75" t="str">
        <f t="shared" si="1"/>
        <v>insert into failurelist(failurelist, failurecode, parent, type, orgid) values ('1072', 'CRACKED', '1065', 'PROBLEM', 'AML');</v>
      </c>
    </row>
    <row r="76" spans="1:11" x14ac:dyDescent="0.25">
      <c r="A76">
        <v>74</v>
      </c>
      <c r="B76">
        <v>1073</v>
      </c>
      <c r="C76" t="s">
        <v>31</v>
      </c>
      <c r="E76">
        <v>66</v>
      </c>
      <c r="F76">
        <v>1065</v>
      </c>
      <c r="G76" t="s">
        <v>10</v>
      </c>
      <c r="I76" t="s">
        <v>80</v>
      </c>
      <c r="K76" t="str">
        <f t="shared" si="1"/>
        <v>insert into failurelist(failurelist, failurecode, parent, type, orgid) values ('1073', 'DISPLACEMENT', '1065', 'PROBLEM', 'AML');</v>
      </c>
    </row>
    <row r="77" spans="1:11" x14ac:dyDescent="0.25">
      <c r="A77">
        <v>75</v>
      </c>
      <c r="B77">
        <v>1074</v>
      </c>
      <c r="C77" t="s">
        <v>20</v>
      </c>
      <c r="E77">
        <v>66</v>
      </c>
      <c r="F77">
        <v>1065</v>
      </c>
      <c r="G77" t="s">
        <v>10</v>
      </c>
      <c r="I77" t="s">
        <v>70</v>
      </c>
      <c r="K77" t="str">
        <f t="shared" si="1"/>
        <v>insert into failurelist(failurelist, failurecode, parent, type, orgid) values ('1074', 'APPEARANCE', '1065', 'PROBLEM', 'AML');</v>
      </c>
    </row>
    <row r="78" spans="1:11" x14ac:dyDescent="0.25">
      <c r="A78">
        <v>76</v>
      </c>
      <c r="B78">
        <v>1075</v>
      </c>
      <c r="C78" t="s">
        <v>19</v>
      </c>
      <c r="E78">
        <v>75</v>
      </c>
      <c r="F78">
        <v>1074</v>
      </c>
      <c r="G78" t="s">
        <v>12</v>
      </c>
      <c r="I78" t="s">
        <v>69</v>
      </c>
      <c r="K78" t="str">
        <f t="shared" si="1"/>
        <v>insert into failurelist(failurelist, failurecode, parent, type, orgid) values ('1075', 'DIRTY', '1074', 'CAUSE', 'AML');</v>
      </c>
    </row>
    <row r="79" spans="1:11" x14ac:dyDescent="0.25">
      <c r="A79">
        <v>77</v>
      </c>
      <c r="B79">
        <v>1076</v>
      </c>
      <c r="C79" t="s">
        <v>21</v>
      </c>
      <c r="E79">
        <v>75</v>
      </c>
      <c r="F79">
        <v>1074</v>
      </c>
      <c r="G79" t="s">
        <v>12</v>
      </c>
      <c r="I79" t="s">
        <v>71</v>
      </c>
      <c r="K79" t="str">
        <f t="shared" si="1"/>
        <v>insert into failurelist(failurelist, failurecode, parent, type, orgid) values ('1076', 'GRAFFITI', '1074', 'CAUSE', 'AML');</v>
      </c>
    </row>
    <row r="80" spans="1:11" x14ac:dyDescent="0.25">
      <c r="A80">
        <v>78</v>
      </c>
      <c r="B80">
        <v>1077</v>
      </c>
      <c r="C80" t="s">
        <v>47</v>
      </c>
      <c r="F80" t="s">
        <v>59</v>
      </c>
      <c r="I80" t="s">
        <v>96</v>
      </c>
      <c r="K80" t="str">
        <f t="shared" si="1"/>
        <v>insert into failurelist(failurelist, failurecode, parent, type, orgid) values ('1077', 'PAVEMENT', '', '', 'AML');</v>
      </c>
    </row>
    <row r="81" spans="1:11" x14ac:dyDescent="0.25">
      <c r="A81">
        <v>79</v>
      </c>
      <c r="B81">
        <v>1078</v>
      </c>
      <c r="C81" t="s">
        <v>46</v>
      </c>
      <c r="E81">
        <v>78</v>
      </c>
      <c r="F81">
        <v>1077</v>
      </c>
      <c r="G81" t="s">
        <v>10</v>
      </c>
      <c r="I81" t="s">
        <v>95</v>
      </c>
      <c r="K81" t="str">
        <f t="shared" si="1"/>
        <v>insert into failurelist(failurelist, failurecode, parent, type, orgid) values ('1078', 'CRACKED', '1077', 'PROBLEM', 'AML');</v>
      </c>
    </row>
    <row r="82" spans="1:11" x14ac:dyDescent="0.25">
      <c r="A82">
        <v>80</v>
      </c>
      <c r="B82">
        <v>1079</v>
      </c>
      <c r="C82" t="s">
        <v>48</v>
      </c>
      <c r="E82">
        <v>78</v>
      </c>
      <c r="F82">
        <v>1077</v>
      </c>
      <c r="G82" t="s">
        <v>10</v>
      </c>
      <c r="I82" t="s">
        <v>97</v>
      </c>
      <c r="K82" t="str">
        <f t="shared" si="1"/>
        <v>insert into failurelist(failurelist, failurecode, parent, type, orgid) values ('1079', 'POTHOLE', '1077', 'PROBLEM', 'AML');</v>
      </c>
    </row>
    <row r="83" spans="1:11" x14ac:dyDescent="0.25">
      <c r="A83">
        <v>81</v>
      </c>
      <c r="B83">
        <v>1080</v>
      </c>
      <c r="C83" t="s">
        <v>49</v>
      </c>
      <c r="E83">
        <v>78</v>
      </c>
      <c r="F83">
        <v>1077</v>
      </c>
      <c r="G83" t="s">
        <v>10</v>
      </c>
      <c r="I83" t="s">
        <v>98</v>
      </c>
      <c r="K83" t="str">
        <f t="shared" si="1"/>
        <v>insert into failurelist(failurelist, failurecode, parent, type, orgid) values ('1080', 'BLEEDING', '1077', 'PROBLEM', 'AML');</v>
      </c>
    </row>
    <row r="84" spans="1:11" x14ac:dyDescent="0.25">
      <c r="A84">
        <v>82</v>
      </c>
      <c r="B84">
        <v>1081</v>
      </c>
      <c r="C84" t="s">
        <v>50</v>
      </c>
      <c r="E84">
        <v>78</v>
      </c>
      <c r="F84">
        <v>1077</v>
      </c>
      <c r="G84" t="s">
        <v>10</v>
      </c>
      <c r="I84" t="s">
        <v>99</v>
      </c>
      <c r="K84" t="str">
        <f t="shared" si="1"/>
        <v>insert into failurelist(failurelist, failurecode, parent, type, orgid) values ('1081', 'RUTTING', '1077', 'PROBLEM', 'AML');</v>
      </c>
    </row>
    <row r="85" spans="1:11" x14ac:dyDescent="0.25">
      <c r="A85">
        <v>83</v>
      </c>
      <c r="B85">
        <v>1082</v>
      </c>
      <c r="C85" t="s">
        <v>51</v>
      </c>
      <c r="E85">
        <v>78</v>
      </c>
      <c r="F85">
        <v>1077</v>
      </c>
      <c r="G85" t="s">
        <v>10</v>
      </c>
      <c r="I85" t="s">
        <v>100</v>
      </c>
      <c r="K85" t="str">
        <f t="shared" si="1"/>
        <v>insert into failurelist(failurelist, failurecode, parent, type, orgid) values ('1082', 'EDGE', '1077', 'PROBLEM', 'AML');</v>
      </c>
    </row>
    <row r="86" spans="1:11" x14ac:dyDescent="0.25">
      <c r="A86">
        <v>84</v>
      </c>
      <c r="B86">
        <v>1083</v>
      </c>
      <c r="C86" t="s">
        <v>52</v>
      </c>
      <c r="E86">
        <v>78</v>
      </c>
      <c r="F86">
        <v>1077</v>
      </c>
      <c r="G86" t="s">
        <v>10</v>
      </c>
      <c r="I86" t="s">
        <v>101</v>
      </c>
      <c r="K86" t="str">
        <f t="shared" si="1"/>
        <v>insert into failurelist(failurelist, failurecode, parent, type, orgid) values ('1083', 'ROUGHNESS', '1077', 'PROBLEM', 'AML');</v>
      </c>
    </row>
    <row r="87" spans="1:11" x14ac:dyDescent="0.25">
      <c r="A87">
        <v>85</v>
      </c>
      <c r="B87">
        <v>1084</v>
      </c>
      <c r="C87" t="s">
        <v>53</v>
      </c>
      <c r="E87">
        <v>78</v>
      </c>
      <c r="F87">
        <v>1077</v>
      </c>
      <c r="G87" t="s">
        <v>10</v>
      </c>
      <c r="I87" t="s">
        <v>102</v>
      </c>
      <c r="K87" t="str">
        <f t="shared" si="1"/>
        <v>insert into failurelist(failurelist, failurecode, parent, type, orgid) values ('1084', 'SKID', '1077', 'PROBLEM', 'AML');</v>
      </c>
    </row>
    <row r="88" spans="1:11" x14ac:dyDescent="0.25">
      <c r="A88">
        <v>86</v>
      </c>
      <c r="B88">
        <v>1085</v>
      </c>
      <c r="C88" t="s">
        <v>54</v>
      </c>
      <c r="E88">
        <v>78</v>
      </c>
      <c r="F88">
        <v>1077</v>
      </c>
      <c r="G88" t="s">
        <v>10</v>
      </c>
      <c r="I88" t="s">
        <v>103</v>
      </c>
      <c r="K88" t="str">
        <f t="shared" si="1"/>
        <v>insert into failurelist(failurelist, failurecode, parent, type, orgid) values ('1085', 'MISSING-ITEM', '1077', 'PROBLEM', 'AML');</v>
      </c>
    </row>
    <row r="89" spans="1:11" x14ac:dyDescent="0.25">
      <c r="A89">
        <v>87</v>
      </c>
      <c r="B89">
        <v>1086</v>
      </c>
      <c r="C89" t="s">
        <v>55</v>
      </c>
      <c r="E89">
        <v>78</v>
      </c>
      <c r="F89">
        <v>1077</v>
      </c>
      <c r="G89" t="s">
        <v>10</v>
      </c>
      <c r="I89" t="s">
        <v>114</v>
      </c>
      <c r="K89" t="str">
        <f t="shared" si="1"/>
        <v>insert into failurelist(failurelist, failurecode, parent, type, orgid) values ('1086', 'REFLECTIVITY', '1077', 'PROBLEM', 'AML');</v>
      </c>
    </row>
    <row r="90" spans="1:11" x14ac:dyDescent="0.25">
      <c r="A90">
        <v>88</v>
      </c>
      <c r="B90">
        <v>1087</v>
      </c>
      <c r="C90" t="s">
        <v>56</v>
      </c>
      <c r="F90" t="s">
        <v>59</v>
      </c>
      <c r="I90" t="s">
        <v>104</v>
      </c>
      <c r="K90" t="str">
        <f t="shared" si="1"/>
        <v>insert into failurelist(failurelist, failurecode, parent, type, orgid) values ('1087', 'HYDRAULIC', '', '', 'AML');</v>
      </c>
    </row>
    <row r="91" spans="1:11" x14ac:dyDescent="0.25">
      <c r="A91">
        <v>89</v>
      </c>
      <c r="B91">
        <v>1088</v>
      </c>
      <c r="C91" t="s">
        <v>22</v>
      </c>
      <c r="E91">
        <v>88</v>
      </c>
      <c r="F91">
        <v>1087</v>
      </c>
      <c r="G91" t="s">
        <v>10</v>
      </c>
      <c r="I91" t="s">
        <v>72</v>
      </c>
      <c r="K91" t="str">
        <f t="shared" si="1"/>
        <v>insert into failurelist(failurelist, failurecode, parent, type, orgid) values ('1088', 'LEAKAGE', '1087', 'PROBLEM', 'AML');</v>
      </c>
    </row>
    <row r="92" spans="1:11" x14ac:dyDescent="0.25">
      <c r="A92">
        <v>90</v>
      </c>
      <c r="B92">
        <v>1089</v>
      </c>
      <c r="C92" t="s">
        <v>57</v>
      </c>
      <c r="E92">
        <v>88</v>
      </c>
      <c r="F92">
        <v>1087</v>
      </c>
      <c r="G92" t="s">
        <v>10</v>
      </c>
      <c r="I92" t="s">
        <v>105</v>
      </c>
      <c r="K92" t="str">
        <f t="shared" si="1"/>
        <v>insert into failurelist(failurelist, failurecode, parent, type, orgid) values ('1089', 'BLOCKED', '1087', 'PROBLEM', 'AML');</v>
      </c>
    </row>
    <row r="93" spans="1:11" x14ac:dyDescent="0.25">
      <c r="A93">
        <v>91</v>
      </c>
      <c r="B93">
        <v>1090</v>
      </c>
      <c r="C93" t="s">
        <v>34</v>
      </c>
      <c r="E93">
        <v>88</v>
      </c>
      <c r="F93">
        <v>1087</v>
      </c>
      <c r="G93" t="s">
        <v>10</v>
      </c>
      <c r="I93" t="s">
        <v>83</v>
      </c>
      <c r="K93" t="str">
        <f t="shared" si="1"/>
        <v>insert into failurelist(failurelist, failurecode, parent, type, orgid) values ('1090', 'BROKEN-CRACKED', '1087', 'PROBLEM', 'AML');</v>
      </c>
    </row>
    <row r="94" spans="1:11" x14ac:dyDescent="0.25">
      <c r="A94">
        <v>92</v>
      </c>
      <c r="B94">
        <v>1091</v>
      </c>
      <c r="C94" t="s">
        <v>32</v>
      </c>
      <c r="E94">
        <v>88</v>
      </c>
      <c r="F94">
        <v>1087</v>
      </c>
      <c r="G94" t="s">
        <v>10</v>
      </c>
      <c r="I94" t="s">
        <v>81</v>
      </c>
      <c r="K94" t="str">
        <f t="shared" si="1"/>
        <v>insert into failurelist(failurelist, failurecode, parent, type, orgid) values ('1091', 'VIBRATE-NOISE', '1087', 'PROBLEM', 'AML');</v>
      </c>
    </row>
    <row r="95" spans="1:11" x14ac:dyDescent="0.25">
      <c r="A95">
        <v>93</v>
      </c>
      <c r="B95">
        <v>1092</v>
      </c>
      <c r="C95" t="s">
        <v>45</v>
      </c>
      <c r="E95">
        <v>88</v>
      </c>
      <c r="F95">
        <v>1087</v>
      </c>
      <c r="G95" t="s">
        <v>10</v>
      </c>
      <c r="I95" t="s">
        <v>94</v>
      </c>
      <c r="K95" t="str">
        <f t="shared" si="1"/>
        <v>insert into failurelist(failurelist, failurecode, parent, type, orgid) values ('1092', 'MISSING-COMPONENT', '1087', 'PROBLEM', 'AML');</v>
      </c>
    </row>
    <row r="96" spans="1:11" x14ac:dyDescent="0.25">
      <c r="A96">
        <v>94</v>
      </c>
      <c r="B96">
        <v>1093</v>
      </c>
      <c r="C96" t="s">
        <v>58</v>
      </c>
      <c r="E96">
        <v>88</v>
      </c>
      <c r="F96">
        <v>1087</v>
      </c>
      <c r="G96" t="s">
        <v>10</v>
      </c>
      <c r="I96" t="s">
        <v>106</v>
      </c>
      <c r="K96" t="str">
        <f t="shared" si="1"/>
        <v>insert into failurelist(failurelist, failurecode, parent, type, orgid) values ('1093', 'OVERFLOW', '1087', 'PROBLEM', 'AML');</v>
      </c>
    </row>
    <row r="97" spans="1:11" x14ac:dyDescent="0.25">
      <c r="A97">
        <v>95</v>
      </c>
      <c r="B97">
        <v>1094</v>
      </c>
      <c r="C97" t="s">
        <v>20</v>
      </c>
      <c r="E97">
        <v>88</v>
      </c>
      <c r="F97">
        <v>1087</v>
      </c>
      <c r="G97" t="s">
        <v>10</v>
      </c>
      <c r="I97" t="s">
        <v>70</v>
      </c>
      <c r="K97" t="str">
        <f t="shared" si="1"/>
        <v>insert into failurelist(failurelist, failurecode, parent, type, orgid) values ('1094', 'APPEARANCE', '1087', 'PROBLEM', 'AML');</v>
      </c>
    </row>
    <row r="98" spans="1:11" x14ac:dyDescent="0.25">
      <c r="A98">
        <v>96</v>
      </c>
      <c r="B98">
        <v>1095</v>
      </c>
      <c r="C98" t="s">
        <v>16</v>
      </c>
      <c r="E98">
        <v>88</v>
      </c>
      <c r="F98">
        <v>1087</v>
      </c>
      <c r="G98" t="s">
        <v>10</v>
      </c>
      <c r="I98" t="s">
        <v>66</v>
      </c>
      <c r="K98" t="str">
        <f t="shared" si="1"/>
        <v>insert into failurelist(failurelist, failurecode, parent, type, orgid) values ('1095', 'LOOSE ', '1087', 'PROBLEM', 'AML');</v>
      </c>
    </row>
    <row r="99" spans="1:11" x14ac:dyDescent="0.25">
      <c r="A99">
        <v>97</v>
      </c>
      <c r="B99">
        <v>1096</v>
      </c>
      <c r="C99" t="s">
        <v>31</v>
      </c>
      <c r="E99">
        <v>88</v>
      </c>
      <c r="F99">
        <v>1087</v>
      </c>
      <c r="G99" t="s">
        <v>10</v>
      </c>
      <c r="I99" t="s">
        <v>80</v>
      </c>
      <c r="K99" t="str">
        <f t="shared" si="1"/>
        <v>insert into failurelist(failurelist, failurecode, parent, type, orgid) values ('1096', 'DISPLACEMENT', '1087', 'PROBLEM', 'AML');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1" sqref="D1:D1048576"/>
    </sheetView>
  </sheetViews>
  <sheetFormatPr defaultRowHeight="15" x14ac:dyDescent="0.25"/>
  <cols>
    <col min="2" max="2" width="21.42578125" bestFit="1" customWidth="1"/>
    <col min="3" max="3" width="115.42578125" bestFit="1" customWidth="1"/>
  </cols>
  <sheetData>
    <row r="1" spans="1:4" x14ac:dyDescent="0.25">
      <c r="A1">
        <f>Failurelist!B3</f>
        <v>1000</v>
      </c>
      <c r="B1" t="s">
        <v>24</v>
      </c>
      <c r="C1" t="s">
        <v>108</v>
      </c>
      <c r="D1" t="str">
        <f>"insert into failurecode(failurecode, description, orgid, failurecodeid, langcode, hasld) values('" &amp;B1 &amp; "', '" &amp; C1 &amp; "', '" &amp; Failurelist!$B$1 &amp; "', '" &amp; A1 &amp; "', 'EN', 0);"</f>
        <v>insert into failurecode(failurecode, description, orgid, failurecodeid, langcode, hasld) values('ELECTRICAL', 'Electrical Distribution and switching equipment including lighting &amp; conduits, cable and wires.', 'AML', '1000', 'EN', 0);</v>
      </c>
    </row>
    <row r="2" spans="1:4" x14ac:dyDescent="0.25">
      <c r="A2">
        <f>A1+1</f>
        <v>1001</v>
      </c>
      <c r="B2" t="s">
        <v>8</v>
      </c>
      <c r="C2" t="s">
        <v>109</v>
      </c>
      <c r="D2" t="str">
        <f>"insert into failurecode(failurecode, description, orgid, failurecodeid, langcode, hasld) values('" &amp;B2 &amp; "', '" &amp; C2 &amp; "', '" &amp; Failurelist!$B$1 &amp; "', '" &amp; A2 &amp; "', 'EN', 0);"</f>
        <v>insert into failurecode(failurecode, description, orgid, failurecodeid, langcode, hasld) values('ELECTRONIC', 'Cameras, computers, sensors, ETTM, fire &amp; life, FEC’s, ITS, fibre, communications.', 'AML', '1001', 'EN', 0);</v>
      </c>
    </row>
    <row r="3" spans="1:4" x14ac:dyDescent="0.25">
      <c r="A3">
        <f t="shared" ref="A3:A49" si="0">A2+1</f>
        <v>1002</v>
      </c>
      <c r="B3" t="s">
        <v>56</v>
      </c>
      <c r="C3" t="s">
        <v>107</v>
      </c>
      <c r="D3" t="str">
        <f>"insert into failurecode(failurecode, description, orgid, failurecodeid, langcode, hasld) values('" &amp;B3 &amp; "', '" &amp; C3 &amp; "', '" &amp; Failurelist!$B$1 &amp; "', '" &amp; A3 &amp; "', 'EN', 0);"</f>
        <v>insert into failurecode(failurecode, description, orgid, failurecodeid, langcode, hasld) values('HYDRAULIC', 'Hydraulic and piping  network, mains water, drainage including fixt &amp; fitts, pits and storage tanks', 'AML', '1002', 'EN', 0);</v>
      </c>
    </row>
    <row r="4" spans="1:4" x14ac:dyDescent="0.25">
      <c r="A4">
        <f t="shared" si="0"/>
        <v>1003</v>
      </c>
      <c r="B4" t="s">
        <v>35</v>
      </c>
      <c r="C4" t="s">
        <v>110</v>
      </c>
      <c r="D4" t="str">
        <f>"insert into failurecode(failurecode, description, orgid, failurecodeid, langcode, hasld) values('" &amp;B4 &amp; "', '" &amp; C4 &amp; "', '" &amp; Failurelist!$B$1 &amp; "', '" &amp; A4 &amp; "', 'EN', 0);"</f>
        <v>insert into failurecode(failurecode, description, orgid, failurecodeid, langcode, hasld) values('LANDSCAPING', 'Dead animals, Vegetation, Noxious Weeds, Fallen/broken trees, Debris, Graffiti, Dumped rubbish.', 'AML', '1003', 'EN', 0);</v>
      </c>
    </row>
    <row r="5" spans="1:4" x14ac:dyDescent="0.25">
      <c r="A5">
        <f t="shared" si="0"/>
        <v>1004</v>
      </c>
      <c r="B5" t="s">
        <v>28</v>
      </c>
      <c r="C5" t="s">
        <v>111</v>
      </c>
      <c r="D5" t="str">
        <f>"insert into failurecode(failurecode, description, orgid, failurecodeid, langcode, hasld) values('" &amp;B5 &amp; "', '" &amp; C5 &amp; "', '" &amp; Failurelist!$B$1 &amp; "', '" &amp; A5 &amp; "', 'EN', 0);"</f>
        <v>insert into failurecode(failurecode, description, orgid, failurecodeid, langcode, hasld) values('MECHANICAL', 'Rotating Equipment: pumps, fans, motors, generators, engines, HVAC.', 'AML', '1004', 'EN', 0);</v>
      </c>
    </row>
    <row r="6" spans="1:4" x14ac:dyDescent="0.25">
      <c r="A6">
        <f t="shared" si="0"/>
        <v>1005</v>
      </c>
      <c r="B6" t="s">
        <v>47</v>
      </c>
      <c r="C6" t="s">
        <v>112</v>
      </c>
      <c r="D6" t="str">
        <f>"insert into failurecode(failurecode, description, orgid, failurecodeid, langcode, hasld) values('" &amp;B6 &amp; "', '" &amp; C6 &amp; "', '" &amp; Failurelist!$B$1 &amp; "', '" &amp; A6 &amp; "', 'EN', 0);"</f>
        <v>insert into failurecode(failurecode, description, orgid, failurecodeid, langcode, hasld) values('PAVEMENT', 'Pavement, line marking and symbols and RPM’s.', 'AML', '1005', 'EN', 0);</v>
      </c>
    </row>
    <row r="7" spans="1:4" x14ac:dyDescent="0.25">
      <c r="A7">
        <f t="shared" si="0"/>
        <v>1006</v>
      </c>
      <c r="B7" t="s">
        <v>42</v>
      </c>
      <c r="C7" t="s">
        <v>113</v>
      </c>
      <c r="D7" t="str">
        <f>"insert into failurecode(failurecode, description, orgid, failurecodeid, langcode, hasld) values('" &amp;B7 &amp; "', '" &amp; C7 &amp; "', '" &amp; Failurelist!$B$1 &amp; "', '" &amp; A7 &amp; "', 'EN', 0);"</f>
        <v>insert into failurecode(failurecode, description, orgid, failurecodeid, langcode, hasld) values('STRUCTURE', 'Structural concrete and metal systems such as bridges, signs, buildings, tunnels.', 'AML', '1006', 'EN', 0);</v>
      </c>
    </row>
    <row r="8" spans="1:4" x14ac:dyDescent="0.25">
      <c r="A8">
        <f t="shared" si="0"/>
        <v>1007</v>
      </c>
      <c r="B8" t="s">
        <v>37</v>
      </c>
      <c r="C8" t="s">
        <v>86</v>
      </c>
      <c r="D8" t="str">
        <f>"insert into failurecode(failurecode, description, orgid, failurecodeid, langcode, hasld) values('" &amp;B8 &amp; "', '" &amp; C8 &amp; "', '" &amp; Failurelist!$B$1 &amp; "', '" &amp; A8 &amp; "', 'EN', 0);"</f>
        <v>insert into failurecode(failurecode, description, orgid, failurecodeid, langcode, hasld) values('ANIMAL', 'Dead or Live Animals', 'AML', '1007', 'EN', 0);</v>
      </c>
    </row>
    <row r="9" spans="1:4" x14ac:dyDescent="0.25">
      <c r="A9">
        <f t="shared" si="0"/>
        <v>1008</v>
      </c>
      <c r="B9" t="s">
        <v>20</v>
      </c>
      <c r="C9" t="s">
        <v>70</v>
      </c>
      <c r="D9" t="str">
        <f>"insert into failurecode(failurecode, description, orgid, failurecodeid, langcode, hasld) values('" &amp;B9 &amp; "', '" &amp; C9 &amp; "', '" &amp; Failurelist!$B$1 &amp; "', '" &amp; A9 &amp; "', 'EN', 0);"</f>
        <v>insert into failurecode(failurecode, description, orgid, failurecodeid, langcode, hasld) values('APPEARANCE', 'Appearance and cleanness problem', 'AML', '1008', 'EN', 0);</v>
      </c>
    </row>
    <row r="10" spans="1:4" x14ac:dyDescent="0.25">
      <c r="A10">
        <f t="shared" si="0"/>
        <v>1009</v>
      </c>
      <c r="B10" t="s">
        <v>49</v>
      </c>
      <c r="C10" t="s">
        <v>98</v>
      </c>
      <c r="D10" t="str">
        <f>"insert into failurecode(failurecode, description, orgid, failurecodeid, langcode, hasld) values('" &amp;B10 &amp; "', '" &amp; C10 &amp; "', '" &amp; Failurelist!$B$1 &amp; "', '" &amp; A10 &amp; "', 'EN', 0);"</f>
        <v>insert into failurecode(failurecode, description, orgid, failurecodeid, langcode, hasld) values('BLEEDING', 'Bleeding /Delamination', 'AML', '1009', 'EN', 0);</v>
      </c>
    </row>
    <row r="11" spans="1:4" x14ac:dyDescent="0.25">
      <c r="A11">
        <f t="shared" si="0"/>
        <v>1010</v>
      </c>
      <c r="B11" t="s">
        <v>57</v>
      </c>
      <c r="C11" t="s">
        <v>105</v>
      </c>
      <c r="D11" t="str">
        <f>"insert into failurecode(failurecode, description, orgid, failurecodeid, langcode, hasld) values('" &amp;B11 &amp; "', '" &amp; C11 &amp; "', '" &amp; Failurelist!$B$1 &amp; "', '" &amp; A11 &amp; "', 'EN', 0);"</f>
        <v>insert into failurecode(failurecode, description, orgid, failurecodeid, langcode, hasld) values('BLOCKED', 'Blocked', 'AML', '1010', 'EN', 0);</v>
      </c>
    </row>
    <row r="12" spans="1:4" x14ac:dyDescent="0.25">
      <c r="A12">
        <f t="shared" si="0"/>
        <v>1011</v>
      </c>
      <c r="B12" t="s">
        <v>34</v>
      </c>
      <c r="C12" t="s">
        <v>83</v>
      </c>
      <c r="D12" t="str">
        <f>"insert into failurecode(failurecode, description, orgid, failurecodeid, langcode, hasld) values('" &amp;B12 &amp; "', '" &amp; C12 &amp; "', '" &amp; Failurelist!$B$1 &amp; "', '" &amp; A12 &amp; "', 'EN', 0);"</f>
        <v>insert into failurecode(failurecode, description, orgid, failurecodeid, langcode, hasld) values('BROKEN-CRACKED', 'Broken/Cracked  part', 'AML', '1011', 'EN', 0);</v>
      </c>
    </row>
    <row r="13" spans="1:4" x14ac:dyDescent="0.25">
      <c r="A13">
        <f t="shared" si="0"/>
        <v>1012</v>
      </c>
      <c r="B13" t="s">
        <v>14</v>
      </c>
      <c r="C13" t="s">
        <v>64</v>
      </c>
      <c r="D13" t="str">
        <f>"insert into failurecode(failurecode, description, orgid, failurecodeid, langcode, hasld) values('" &amp;B13 &amp; "', '" &amp; C13 &amp; "', '" &amp; Failurelist!$B$1 &amp; "', '" &amp; A13 &amp; "', 'EN', 0);"</f>
        <v>insert into failurecode(failurecode, description, orgid, failurecodeid, langcode, hasld) values('COMPONENT-FAILURE', 'Faulty  or Blown up component', 'AML', '1012', 'EN', 0);</v>
      </c>
    </row>
    <row r="14" spans="1:4" x14ac:dyDescent="0.25">
      <c r="A14">
        <f t="shared" si="0"/>
        <v>1013</v>
      </c>
      <c r="B14" t="s">
        <v>33</v>
      </c>
      <c r="C14" t="s">
        <v>82</v>
      </c>
      <c r="D14" t="str">
        <f>"insert into failurecode(failurecode, description, orgid, failurecodeid, langcode, hasld) values('" &amp;B14 &amp; "', '" &amp; C14 &amp; "', '" &amp; Failurelist!$B$1 &amp; "', '" &amp; A14 &amp; "', 'EN', 0);"</f>
        <v>insert into failurecode(failurecode, description, orgid, failurecodeid, langcode, hasld) values('CORROSION-EROSION ', 'Corrosion and Erosion', 'AML', '1013', 'EN', 0);</v>
      </c>
    </row>
    <row r="15" spans="1:4" x14ac:dyDescent="0.25">
      <c r="A15">
        <f t="shared" si="0"/>
        <v>1014</v>
      </c>
      <c r="B15" t="s">
        <v>46</v>
      </c>
      <c r="C15" t="s">
        <v>95</v>
      </c>
      <c r="D15" t="str">
        <f>"insert into failurecode(failurecode, description, orgid, failurecodeid, langcode, hasld) values('" &amp;B15 &amp; "', '" &amp; C15 &amp; "', '" &amp; Failurelist!$B$1 &amp; "', '" &amp; A15 &amp; "', 'EN', 0);"</f>
        <v>insert into failurecode(failurecode, description, orgid, failurecodeid, langcode, hasld) values('CRACKED', 'Cracked ', 'AML', '1014', 'EN', 0);</v>
      </c>
    </row>
    <row r="16" spans="1:4" x14ac:dyDescent="0.25">
      <c r="A16">
        <f t="shared" si="0"/>
        <v>1015</v>
      </c>
      <c r="B16" t="s">
        <v>13</v>
      </c>
      <c r="C16" t="s">
        <v>117</v>
      </c>
      <c r="D16" t="str">
        <f>"insert into failurecode(failurecode, description, orgid, failurecodeid, langcode, hasld) values('" &amp;B16 &amp; "', '" &amp; C16 &amp; "', '" &amp; Failurelist!$B$1 &amp; "', '" &amp; A16 &amp; "', 'EN', 0);"</f>
        <v>insert into failurecode(failurecode, description, orgid, failurecodeid, langcode, hasld) values('CUT-DISCONNECTED', 'Cut or disconnected ', 'AML', '1015', 'EN', 0);</v>
      </c>
    </row>
    <row r="17" spans="1:4" x14ac:dyDescent="0.25">
      <c r="A17">
        <f t="shared" si="0"/>
        <v>1016</v>
      </c>
      <c r="B17" t="s">
        <v>36</v>
      </c>
      <c r="C17" t="s">
        <v>85</v>
      </c>
      <c r="D17" t="str">
        <f>"insert into failurecode(failurecode, description, orgid, failurecodeid, langcode, hasld) values('" &amp;B17 &amp; "', '" &amp; C17 &amp; "', '" &amp; Failurelist!$B$1 &amp; "', '" &amp; A17 &amp; "', 'EN', 0);"</f>
        <v>insert into failurecode(failurecode, description, orgid, failurecodeid, langcode, hasld) values('DEBRIS-RUBBISH', 'Debris or dump rubbish', 'AML', '1016', 'EN', 0);</v>
      </c>
    </row>
    <row r="18" spans="1:4" x14ac:dyDescent="0.25">
      <c r="A18">
        <f t="shared" si="0"/>
        <v>1017</v>
      </c>
      <c r="B18" t="s">
        <v>43</v>
      </c>
      <c r="C18" t="s">
        <v>92</v>
      </c>
      <c r="D18" t="str">
        <f>"insert into failurecode(failurecode, description, orgid, failurecodeid, langcode, hasld) values('" &amp;B18 &amp; "', '" &amp; C18 &amp; "', '" &amp; Failurelist!$B$1 &amp; "', '" &amp; A18 &amp; "', 'EN', 0);"</f>
        <v>insert into failurecode(failurecode, description, orgid, failurecodeid, langcode, hasld) values('DEFORMED', 'Deformed ', 'AML', '1017', 'EN', 0);</v>
      </c>
    </row>
    <row r="19" spans="1:4" x14ac:dyDescent="0.25">
      <c r="A19">
        <f t="shared" si="0"/>
        <v>1018</v>
      </c>
      <c r="B19" t="s">
        <v>51</v>
      </c>
      <c r="C19" t="s">
        <v>100</v>
      </c>
      <c r="D19" t="str">
        <f>"insert into failurecode(failurecode, description, orgid, failurecodeid, langcode, hasld) values('" &amp;B19 &amp; "', '" &amp; C19 &amp; "', '" &amp; Failurelist!$B$1 &amp; "', '" &amp; A19 &amp; "', 'EN', 0);"</f>
        <v>insert into failurecode(failurecode, description, orgid, failurecodeid, langcode, hasld) values('EDGE', 'Edge failures', 'AML', '1018', 'EN', 0);</v>
      </c>
    </row>
    <row r="20" spans="1:4" x14ac:dyDescent="0.25">
      <c r="A20">
        <f t="shared" si="0"/>
        <v>1019</v>
      </c>
      <c r="B20" t="s">
        <v>30</v>
      </c>
      <c r="C20" t="s">
        <v>79</v>
      </c>
      <c r="D20" t="str">
        <f>"insert into failurecode(failurecode, description, orgid, failurecodeid, langcode, hasld) values('" &amp;B20 &amp; "', '" &amp; C20 &amp; "', '" &amp; Failurelist!$B$1 &amp; "', '" &amp; A20 &amp; "', 'EN', 0);"</f>
        <v>insert into failurecode(failurecode, description, orgid, failurecodeid, langcode, hasld) values('ELECTRICAL-ISSUE', 'Electrical problem', 'AML', '1019', 'EN', 0);</v>
      </c>
    </row>
    <row r="21" spans="1:4" x14ac:dyDescent="0.25">
      <c r="A21">
        <f t="shared" si="0"/>
        <v>1020</v>
      </c>
      <c r="B21" t="s">
        <v>21</v>
      </c>
      <c r="C21" t="s">
        <v>71</v>
      </c>
      <c r="D21" t="str">
        <f>"insert into failurecode(failurecode, description, orgid, failurecodeid, langcode, hasld) values('" &amp;B21 &amp; "', '" &amp; C21 &amp; "', '" &amp; Failurelist!$B$1 &amp; "', '" &amp; A21 &amp; "', 'EN', 0);"</f>
        <v>insert into failurecode(failurecode, description, orgid, failurecodeid, langcode, hasld) values('GRAFFITI', 'Graffiti', 'AML', '1020', 'EN', 0);</v>
      </c>
    </row>
    <row r="22" spans="1:4" x14ac:dyDescent="0.25">
      <c r="A22">
        <f t="shared" si="0"/>
        <v>1021</v>
      </c>
      <c r="B22" t="s">
        <v>18</v>
      </c>
      <c r="C22" t="s">
        <v>68</v>
      </c>
      <c r="D22" t="str">
        <f>"insert into failurecode(failurecode, description, orgid, failurecodeid, langcode, hasld) values('" &amp;B22 &amp; "', '" &amp; C22 &amp; "', '" &amp; Failurelist!$B$1 &amp; "', '" &amp; A22 &amp; "', 'EN', 0);"</f>
        <v>insert into failurecode(failurecode, description, orgid, failurecodeid, langcode, hasld) values('HIGH-TEMP', 'High temperature', 'AML', '1021', 'EN', 0);</v>
      </c>
    </row>
    <row r="23" spans="1:4" x14ac:dyDescent="0.25">
      <c r="A23">
        <f t="shared" si="0"/>
        <v>1022</v>
      </c>
      <c r="B23" t="s">
        <v>27</v>
      </c>
      <c r="C23" t="s">
        <v>76</v>
      </c>
      <c r="D23" t="str">
        <f>"insert into failurecode(failurecode, description, orgid, failurecodeid, langcode, hasld) values('" &amp;B23 &amp; "', '" &amp; C23 &amp; "', '" &amp; Failurelist!$B$1 &amp; "', '" &amp; A23 &amp; "', 'EN', 0);"</f>
        <v>insert into failurecode(failurecode, description, orgid, failurecodeid, langcode, hasld) values('INSULATION', 'Insulation problem', 'AML', '1022', 'EN', 0);</v>
      </c>
    </row>
    <row r="24" spans="1:4" x14ac:dyDescent="0.25">
      <c r="A24">
        <f t="shared" si="0"/>
        <v>1023</v>
      </c>
      <c r="B24" t="s">
        <v>44</v>
      </c>
      <c r="C24" t="s">
        <v>93</v>
      </c>
      <c r="D24" t="str">
        <f>"insert into failurecode(failurecode, description, orgid, failurecodeid, langcode, hasld) values('" &amp;B24 &amp; "', '" &amp; C24 &amp; "', '" &amp; Failurelist!$B$1 &amp; "', '" &amp; A24 &amp; "', 'EN', 0);"</f>
        <v>insert into failurecode(failurecode, description, orgid, failurecodeid, langcode, hasld) values('INTEGRITY', 'Integrity issue', 'AML', '1023', 'EN', 0);</v>
      </c>
    </row>
    <row r="25" spans="1:4" x14ac:dyDescent="0.25">
      <c r="A25">
        <f t="shared" si="0"/>
        <v>1024</v>
      </c>
      <c r="B25" t="s">
        <v>29</v>
      </c>
      <c r="C25" t="s">
        <v>78</v>
      </c>
      <c r="D25" t="str">
        <f>"insert into failurecode(failurecode, description, orgid, failurecodeid, langcode, hasld) values('" &amp;B25 &amp; "', '" &amp; C25 &amp; "', '" &amp; Failurelist!$B$1 &amp; "', '" &amp; A25 &amp; "', 'EN', 0);"</f>
        <v>insert into failurecode(failurecode, description, orgid, failurecodeid, langcode, hasld) values('JAMMED', 'Not moving, stoped or jammed', 'AML', '1024', 'EN', 0);</v>
      </c>
    </row>
    <row r="26" spans="1:4" x14ac:dyDescent="0.25">
      <c r="A26">
        <f t="shared" si="0"/>
        <v>1025</v>
      </c>
      <c r="B26" t="s">
        <v>22</v>
      </c>
      <c r="C26" t="s">
        <v>118</v>
      </c>
      <c r="D26" t="str">
        <f>"insert into failurecode(failurecode, description, orgid, failurecodeid, langcode, hasld) values('" &amp;B26 &amp; "', '" &amp; C26 &amp; "', '" &amp; Failurelist!$B$1 &amp; "', '" &amp; A26 &amp; "', 'EN', 0);"</f>
        <v>insert into failurecode(failurecode, description, orgid, failurecodeid, langcode, hasld) values('LEAKAGE', 'Leaking (water or other liquids)', 'AML', '1025', 'EN', 0);</v>
      </c>
    </row>
    <row r="27" spans="1:4" x14ac:dyDescent="0.25">
      <c r="A27">
        <f t="shared" si="0"/>
        <v>1026</v>
      </c>
      <c r="B27" t="s">
        <v>16</v>
      </c>
      <c r="C27" t="s">
        <v>116</v>
      </c>
      <c r="D27" t="str">
        <f>"insert into failurecode(failurecode, description, orgid, failurecodeid, langcode, hasld) values('" &amp;B27 &amp; "', '" &amp; C27 &amp; "', '" &amp; Failurelist!$B$1 &amp; "', '" &amp; A27 &amp; "', 'EN', 0);"</f>
        <v>insert into failurecode(failurecode, description, orgid, failurecodeid, langcode, hasld) values('LOOSE ', 'Loose (either connection, component or structure)', 'AML', '1026', 'EN', 0);</v>
      </c>
    </row>
    <row r="28" spans="1:4" x14ac:dyDescent="0.25">
      <c r="A28">
        <f t="shared" si="0"/>
        <v>1027</v>
      </c>
      <c r="B28" t="s">
        <v>17</v>
      </c>
      <c r="C28" t="s">
        <v>67</v>
      </c>
      <c r="D28" t="str">
        <f>"insert into failurecode(failurecode, description, orgid, failurecodeid, langcode, hasld) values('" &amp;B28 &amp; "', '" &amp; C28 &amp; "', '" &amp; Failurelist!$B$1 &amp; "', '" &amp; A28 &amp; "', 'EN', 0);"</f>
        <v>insert into failurecode(failurecode, description, orgid, failurecodeid, langcode, hasld) values('PERFORMANCE-ISSUE', 'Low or bad performance', 'AML', '1027', 'EN', 0);</v>
      </c>
    </row>
    <row r="29" spans="1:4" x14ac:dyDescent="0.25">
      <c r="A29">
        <f t="shared" si="0"/>
        <v>1028</v>
      </c>
      <c r="B29" t="s">
        <v>23</v>
      </c>
      <c r="C29" t="s">
        <v>73</v>
      </c>
      <c r="D29" t="str">
        <f>"insert into failurecode(failurecode, description, orgid, failurecodeid, langcode, hasld) values('" &amp;B29 &amp; "', '" &amp; C29 &amp; "', '" &amp; Failurelist!$B$1 &amp; "', '" &amp; A29 &amp; "', 'EN', 0);"</f>
        <v>insert into failurecode(failurecode, description, orgid, failurecodeid, langcode, hasld) values('PHYSICAL-DAMAGE', 'Physical or Mechanical problems (e.g. got hit, deformed, bent)', 'AML', '1028', 'EN', 0);</v>
      </c>
    </row>
    <row r="30" spans="1:4" x14ac:dyDescent="0.25">
      <c r="A30">
        <f t="shared" si="0"/>
        <v>1029</v>
      </c>
      <c r="B30" t="s">
        <v>45</v>
      </c>
      <c r="C30" t="s">
        <v>94</v>
      </c>
      <c r="D30" t="str">
        <f>"insert into failurecode(failurecode, description, orgid, failurecodeid, langcode, hasld) values('" &amp;B30 &amp; "', '" &amp; C30 &amp; "', '" &amp; Failurelist!$B$1 &amp; "', '" &amp; A30 &amp; "', 'EN', 0);"</f>
        <v>insert into failurecode(failurecode, description, orgid, failurecodeid, langcode, hasld) values('MISSING-COMPONENT', 'Missing component', 'AML', '1029', 'EN', 0);</v>
      </c>
    </row>
    <row r="31" spans="1:4" x14ac:dyDescent="0.25">
      <c r="A31">
        <f t="shared" si="0"/>
        <v>1030</v>
      </c>
      <c r="B31" t="s">
        <v>31</v>
      </c>
      <c r="C31" t="s">
        <v>80</v>
      </c>
      <c r="D31" t="str">
        <f>"insert into failurecode(failurecode, description, orgid, failurecodeid, langcode, hasld) values('" &amp;B31 &amp; "', '" &amp; C31 &amp; "', '" &amp; Failurelist!$B$1 &amp; "', '" &amp; A31 &amp; "', 'EN', 0);"</f>
        <v>insert into failurecode(failurecode, description, orgid, failurecodeid, langcode, hasld) values('DISPLACEMENT', 'Displaced/moved', 'AML', '1030', 'EN', 0);</v>
      </c>
    </row>
    <row r="32" spans="1:4" x14ac:dyDescent="0.25">
      <c r="A32">
        <f t="shared" si="0"/>
        <v>1031</v>
      </c>
      <c r="B32" t="s">
        <v>9</v>
      </c>
      <c r="C32" t="s">
        <v>61</v>
      </c>
      <c r="D32" t="str">
        <f>"insert into failurecode(failurecode, description, orgid, failurecodeid, langcode, hasld) values('" &amp;B32 &amp; "', '" &amp; C32 &amp; "', '" &amp; Failurelist!$B$1 &amp; "', '" &amp; A32 &amp; "', 'EN', 0);"</f>
        <v>insert into failurecode(failurecode, description, orgid, failurecodeid, langcode, hasld) values('NO-RESPONSE', 'No Response (for electronical devices), not operating', 'AML', '1031', 'EN', 0);</v>
      </c>
    </row>
    <row r="33" spans="1:4" x14ac:dyDescent="0.25">
      <c r="A33">
        <f t="shared" si="0"/>
        <v>1032</v>
      </c>
      <c r="B33" t="s">
        <v>48</v>
      </c>
      <c r="C33" t="s">
        <v>97</v>
      </c>
      <c r="D33" t="str">
        <f>"insert into failurecode(failurecode, description, orgid, failurecodeid, langcode, hasld) values('" &amp;B33 &amp; "', '" &amp; C33 &amp; "', '" &amp; Failurelist!$B$1 &amp; "', '" &amp; A33 &amp; "', 'EN', 0);"</f>
        <v>insert into failurecode(failurecode, description, orgid, failurecodeid, langcode, hasld) values('POTHOLE', 'Pothole', 'AML', '1032', 'EN', 0);</v>
      </c>
    </row>
    <row r="34" spans="1:4" x14ac:dyDescent="0.25">
      <c r="A34">
        <f t="shared" si="0"/>
        <v>1033</v>
      </c>
      <c r="B34" t="s">
        <v>11</v>
      </c>
      <c r="C34" t="s">
        <v>62</v>
      </c>
      <c r="D34" t="str">
        <f>"insert into failurecode(failurecode, description, orgid, failurecodeid, langcode, hasld) values('" &amp;B34 &amp; "', '" &amp; C34 &amp; "', '" &amp; Failurelist!$B$1 &amp; "', '" &amp; A34 &amp; "', 'EN', 0);"</f>
        <v>insert into failurecode(failurecode, description, orgid, failurecodeid, langcode, hasld) values('POWER-LOSS', 'Loss of source of Power', 'AML', '1033', 'EN', 0);</v>
      </c>
    </row>
    <row r="35" spans="1:4" x14ac:dyDescent="0.25">
      <c r="A35">
        <f t="shared" si="0"/>
        <v>1034</v>
      </c>
      <c r="B35" t="s">
        <v>50</v>
      </c>
      <c r="C35" t="s">
        <v>99</v>
      </c>
      <c r="D35" t="str">
        <f>"insert into failurecode(failurecode, description, orgid, failurecodeid, langcode, hasld) values('" &amp;B35 &amp; "', '" &amp; C35 &amp; "', '" &amp; Failurelist!$B$1 &amp; "', '" &amp; A35 &amp; "', 'EN', 0);"</f>
        <v>insert into failurecode(failurecode, description, orgid, failurecodeid, langcode, hasld) values('RUTTING', 'Deformation/water ponding/Rutting', 'AML', '1034', 'EN', 0);</v>
      </c>
    </row>
    <row r="36" spans="1:4" x14ac:dyDescent="0.25">
      <c r="A36">
        <f t="shared" si="0"/>
        <v>1035</v>
      </c>
      <c r="B36" t="s">
        <v>15</v>
      </c>
      <c r="C36" t="s">
        <v>65</v>
      </c>
      <c r="D36" t="str">
        <f>"insert into failurecode(failurecode, description, orgid, failurecodeid, langcode, hasld) values('" &amp;B36 &amp; "', '" &amp; C36 &amp; "', '" &amp; Failurelist!$B$1 &amp; "', '" &amp; A36 &amp; "', 'EN', 0);"</f>
        <v>insert into failurecode(failurecode, description, orgid, failurecodeid, langcode, hasld) values('SETTING', 'Setup/Adjustment  problem', 'AML', '1035', 'EN', 0);</v>
      </c>
    </row>
    <row r="37" spans="1:4" x14ac:dyDescent="0.25">
      <c r="A37">
        <f t="shared" si="0"/>
        <v>1036</v>
      </c>
      <c r="B37" t="s">
        <v>53</v>
      </c>
      <c r="C37" t="s">
        <v>102</v>
      </c>
      <c r="D37" t="str">
        <f>"insert into failurecode(failurecode, description, orgid, failurecodeid, langcode, hasld) values('" &amp;B37 &amp; "', '" &amp; C37 &amp; "', '" &amp; Failurelist!$B$1 &amp; "', '" &amp; A37 &amp; "', 'EN', 0);"</f>
        <v>insert into failurecode(failurecode, description, orgid, failurecodeid, langcode, hasld) values('SKID', 'Skid resistance problem', 'AML', '1036', 'EN', 0);</v>
      </c>
    </row>
    <row r="38" spans="1:4" x14ac:dyDescent="0.25">
      <c r="A38">
        <f t="shared" si="0"/>
        <v>1037</v>
      </c>
      <c r="B38" t="s">
        <v>52</v>
      </c>
      <c r="C38" t="s">
        <v>101</v>
      </c>
      <c r="D38" t="str">
        <f>"insert into failurecode(failurecode, description, orgid, failurecodeid, langcode, hasld) values('" &amp;B38 &amp; "', '" &amp; C38 &amp; "', '" &amp; Failurelist!$B$1 &amp; "', '" &amp; A38 &amp; "', 'EN', 0);"</f>
        <v>insert into failurecode(failurecode, description, orgid, failurecodeid, langcode, hasld) values('ROUGHNESS', 'Roughness problem- Includes ondulation', 'AML', '1037', 'EN', 0);</v>
      </c>
    </row>
    <row r="39" spans="1:4" x14ac:dyDescent="0.25">
      <c r="A39">
        <f t="shared" si="0"/>
        <v>1038</v>
      </c>
      <c r="B39" t="s">
        <v>41</v>
      </c>
      <c r="C39" t="s">
        <v>90</v>
      </c>
      <c r="D39" t="str">
        <f>"insert into failurecode(failurecode, description, orgid, failurecodeid, langcode, hasld) values('" &amp;B39 &amp; "', '" &amp; C39 &amp; "', '" &amp; Failurelist!$B$1 &amp; "', '" &amp; A39 &amp; "', 'EN', 0);"</f>
        <v>insert into failurecode(failurecode, description, orgid, failurecodeid, langcode, hasld) values('VANDALISM', 'Vandalism', 'AML', '1038', 'EN', 0);</v>
      </c>
    </row>
    <row r="40" spans="1:4" x14ac:dyDescent="0.25">
      <c r="A40">
        <f t="shared" si="0"/>
        <v>1039</v>
      </c>
      <c r="B40" t="s">
        <v>38</v>
      </c>
      <c r="C40" t="s">
        <v>87</v>
      </c>
      <c r="D40" t="str">
        <f>"insert into failurecode(failurecode, description, orgid, failurecodeid, langcode, hasld) values('" &amp;B40 &amp; "', '" &amp; C40 &amp; "', '" &amp; Failurelist!$B$1 &amp; "', '" &amp; A40 &amp; "', 'EN', 0);"</f>
        <v>insert into failurecode(failurecode, description, orgid, failurecodeid, langcode, hasld) values('VEGETATION', 'Vegetation', 'AML', '1039', 'EN', 0);</v>
      </c>
    </row>
    <row r="41" spans="1:4" x14ac:dyDescent="0.25">
      <c r="A41">
        <f t="shared" si="0"/>
        <v>1040</v>
      </c>
      <c r="B41" t="s">
        <v>32</v>
      </c>
      <c r="C41" t="s">
        <v>81</v>
      </c>
      <c r="D41" t="str">
        <f>"insert into failurecode(failurecode, description, orgid, failurecodeid, langcode, hasld) values('" &amp;B41 &amp; "', '" &amp; C41 &amp; "', '" &amp; Failurelist!$B$1 &amp; "', '" &amp; A41 &amp; "', 'EN', 0);"</f>
        <v>insert into failurecode(failurecode, description, orgid, failurecodeid, langcode, hasld) values('VIBRATE-NOISE', 'Vibration/ Noise', 'AML', '1040', 'EN', 0);</v>
      </c>
    </row>
    <row r="42" spans="1:4" x14ac:dyDescent="0.25">
      <c r="A42">
        <f t="shared" si="0"/>
        <v>1041</v>
      </c>
      <c r="B42" t="s">
        <v>39</v>
      </c>
      <c r="C42" t="s">
        <v>88</v>
      </c>
      <c r="D42" t="str">
        <f>"insert into failurecode(failurecode, description, orgid, failurecodeid, langcode, hasld) values('" &amp;B42 &amp; "', '" &amp; C42 &amp; "', '" &amp; Failurelist!$B$1 &amp; "', '" &amp; A42 &amp; "', 'EN', 0);"</f>
        <v>insert into failurecode(failurecode, description, orgid, failurecodeid, langcode, hasld) values('NOXIOUS', 'Noxious weed', 'AML', '1041', 'EN', 0);</v>
      </c>
    </row>
    <row r="43" spans="1:4" x14ac:dyDescent="0.25">
      <c r="A43">
        <f t="shared" si="0"/>
        <v>1042</v>
      </c>
      <c r="B43" t="s">
        <v>40</v>
      </c>
      <c r="C43" t="s">
        <v>89</v>
      </c>
      <c r="D43" t="str">
        <f>"insert into failurecode(failurecode, description, orgid, failurecodeid, langcode, hasld) values('" &amp;B43 &amp; "', '" &amp; C43 &amp; "', '" &amp; Failurelist!$B$1 &amp; "', '" &amp; A43 &amp; "', 'EN', 0);"</f>
        <v>insert into failurecode(failurecode, description, orgid, failurecodeid, langcode, hasld) values('FALLEN TREE', 'Fallen or Broken Tree', 'AML', '1042', 'EN', 0);</v>
      </c>
    </row>
    <row r="44" spans="1:4" x14ac:dyDescent="0.25">
      <c r="A44">
        <f t="shared" si="0"/>
        <v>1043</v>
      </c>
      <c r="B44" t="s">
        <v>58</v>
      </c>
      <c r="C44" t="s">
        <v>106</v>
      </c>
      <c r="D44" t="str">
        <f>"insert into failurecode(failurecode, description, orgid, failurecodeid, langcode, hasld) values('" &amp;B44 &amp; "', '" &amp; C44 &amp; "', '" &amp; Failurelist!$B$1 &amp; "', '" &amp; A44 &amp; "', 'EN', 0);"</f>
        <v>insert into failurecode(failurecode, description, orgid, failurecodeid, langcode, hasld) values('OVERFLOW', 'Overflow', 'AML', '1043', 'EN', 0);</v>
      </c>
    </row>
    <row r="45" spans="1:4" x14ac:dyDescent="0.25">
      <c r="A45">
        <f t="shared" si="0"/>
        <v>1044</v>
      </c>
      <c r="B45" t="s">
        <v>19</v>
      </c>
      <c r="C45" t="s">
        <v>69</v>
      </c>
      <c r="D45" t="str">
        <f>"insert into failurecode(failurecode, description, orgid, failurecodeid, langcode, hasld) values('" &amp;B45 &amp; "', '" &amp; C45 &amp; "', '" &amp; Failurelist!$B$1 &amp; "', '" &amp; A45 &amp; "', 'EN', 0);"</f>
        <v>insert into failurecode(failurecode, description, orgid, failurecodeid, langcode, hasld) values('DIRTY', 'Dirty', 'AML', '1044', 'EN', 0);</v>
      </c>
    </row>
    <row r="46" spans="1:4" x14ac:dyDescent="0.25">
      <c r="A46">
        <f t="shared" si="0"/>
        <v>1045</v>
      </c>
      <c r="B46" t="s">
        <v>54</v>
      </c>
      <c r="C46" t="s">
        <v>103</v>
      </c>
      <c r="D46" t="str">
        <f>"insert into failurecode(failurecode, description, orgid, failurecodeid, langcode, hasld) values('" &amp;B46 &amp; "', '" &amp; C46 &amp; "', '" &amp; Failurelist!$B$1 &amp; "', '" &amp; A46 &amp; "', 'EN', 0);"</f>
        <v>insert into failurecode(failurecode, description, orgid, failurecodeid, langcode, hasld) values('MISSING-ITEM', 'missing items (to be used for line markers)', 'AML', '1045', 'EN', 0);</v>
      </c>
    </row>
    <row r="47" spans="1:4" x14ac:dyDescent="0.25">
      <c r="A47">
        <f t="shared" si="0"/>
        <v>1046</v>
      </c>
      <c r="B47" t="s">
        <v>25</v>
      </c>
      <c r="C47" t="s">
        <v>115</v>
      </c>
      <c r="D47" t="str">
        <f>"insert into failurecode(failurecode, description, orgid, failurecodeid, langcode, hasld) values('" &amp;B47 &amp; "', '" &amp; C47 &amp; "', '" &amp; Failurelist!$B$1 &amp; "', '" &amp; A47 &amp; "', 'EN', 0);"</f>
        <v>insert into failurecode(failurecode, description, orgid, failurecodeid, langcode, hasld) values('NOT-OPERATIONAL', 'Not operational (to be used for mechanical and electrical systems)', 'AML', '1046', 'EN', 0);</v>
      </c>
    </row>
    <row r="48" spans="1:4" x14ac:dyDescent="0.25">
      <c r="A48">
        <f t="shared" si="0"/>
        <v>1047</v>
      </c>
      <c r="B48" t="s">
        <v>55</v>
      </c>
      <c r="C48" t="s">
        <v>114</v>
      </c>
      <c r="D48" t="str">
        <f>"insert into failurecode(failurecode, description, orgid, failurecodeid, langcode, hasld) values('" &amp;B48 &amp; "', '" &amp; C48 &amp; "', '" &amp; Failurelist!$B$1 &amp; "', '" &amp; A48 &amp; "', 'EN', 0);"</f>
        <v>insert into failurecode(failurecode, description, orgid, failurecodeid, langcode, hasld) values('REFLECTIVITY', 'Reflectivity (to be used for line markers )', 'AML', '1047', 'EN', 0);</v>
      </c>
    </row>
    <row r="49" spans="1:4" x14ac:dyDescent="0.25">
      <c r="A49">
        <f t="shared" si="0"/>
        <v>1048</v>
      </c>
      <c r="B49" t="s">
        <v>26</v>
      </c>
      <c r="C49" t="s">
        <v>75</v>
      </c>
      <c r="D49" t="str">
        <f>"insert into failurecode(failurecode, description, orgid, failurecodeid, langcode, hasld) values('" &amp;B49 &amp; "', '" &amp; C49 &amp; "', '" &amp; Failurelist!$B$1 &amp; "', '" &amp; A49 &amp; "', 'EN', 0);"</f>
        <v>insert into failurecode(failurecode, description, orgid, failurecodeid, langcode, hasld) values('TRIPPED', 'Tripped due to over load, current or temperature.', 'AML', '1048', 'EN', 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Failurelist</vt:lpstr>
      <vt:lpstr>Failurecode</vt:lpstr>
      <vt:lpstr>Sheet3</vt:lpstr>
    </vt:vector>
  </TitlesOfParts>
  <Company>Transurban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Holliday</dc:creator>
  <cp:lastModifiedBy>Peter Holliday</cp:lastModifiedBy>
  <dcterms:created xsi:type="dcterms:W3CDTF">2014-12-11T02:46:07Z</dcterms:created>
  <dcterms:modified xsi:type="dcterms:W3CDTF">2014-12-11T05:19:47Z</dcterms:modified>
</cp:coreProperties>
</file>