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skipi\Desktop\Leo\PoliTo\Anno4\Semestre2\ANALabs\LAB3\"/>
    </mc:Choice>
  </mc:AlternateContent>
  <xr:revisionPtr revIDLastSave="0" documentId="8_{0DABF99E-0B40-4F58-A7D2-166358358B6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E14" i="1"/>
  <c r="E15" i="1"/>
  <c r="E13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<sst xmlns="http://schemas.openxmlformats.org/spreadsheetml/2006/main" count="31" uniqueCount="31">
  <si>
    <t>link sito 1</t>
  </si>
  <si>
    <t>Descrizione</t>
  </si>
  <si>
    <t>Quantità</t>
  </si>
  <si>
    <t>Codice catalogo</t>
  </si>
  <si>
    <t>Prezzo totale          IVA INCLUSA</t>
  </si>
  <si>
    <t>TOTALE</t>
  </si>
  <si>
    <t>TOTALE                  IVA INCLUSA</t>
  </si>
  <si>
    <t>71-WSL20103L000FEA</t>
  </si>
  <si>
    <t>MOUSER</t>
  </si>
  <si>
    <t>Resistore 3 mOhm 1% 1/2W SMD</t>
  </si>
  <si>
    <t>71-CRCW1206-15K-E3</t>
  </si>
  <si>
    <t>Resistore 15kOhm 1% 1/4W SMD</t>
  </si>
  <si>
    <t>71-CRCW1206-169K</t>
  </si>
  <si>
    <t>Resistore 169kOhm 1% 1/4W SMD</t>
  </si>
  <si>
    <t>71-CRCW1206-2.21K-E3</t>
  </si>
  <si>
    <t>Resistore 2.21kOhm 1% 1/4W SMD</t>
  </si>
  <si>
    <t>71-CRCW1206-20.5K-E3</t>
  </si>
  <si>
    <t>Resistore 20.5kOhm 1% 1/4W SMD</t>
  </si>
  <si>
    <t>71-CRCW1206-6.19K-E3</t>
  </si>
  <si>
    <t>Resistore 6.19kOhm 1% 1/4W SMD</t>
  </si>
  <si>
    <t>71-CRCW1206-9.76K</t>
  </si>
  <si>
    <t>Resistore 9.76kOhm 1% 1/4W SMD</t>
  </si>
  <si>
    <t>Prezzo singolo         IVA INCLUSA</t>
  </si>
  <si>
    <t>80-C1812C394F3J</t>
  </si>
  <si>
    <t>80-C1206C104F3G</t>
  </si>
  <si>
    <t>Capacitore .1uF 1% 25V SMD</t>
  </si>
  <si>
    <t>Capacitore .39uF 1% 25V SMD</t>
  </si>
  <si>
    <t>595-INA290A1IDCKR</t>
  </si>
  <si>
    <t>INA290A1</t>
  </si>
  <si>
    <t>595-OPA391DCKR</t>
  </si>
  <si>
    <t>OPA391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</si>
</sst>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&quot;-&quot;??\ [$€-410]_-;_-@_-"/>
    <numFmt numFmtId="166" formatCode="_-* #,##0.000\ [$€-410]_-;\-* #,##0.000\ [$€-410]_-;_-* &quot;-&quot;??\ [$€-410]_-;_-@_-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1"/>
      <name val="Arial"/>
      <charset val="1"/>
    </font>
    <font>
      <sz val="11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CCCCCC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0" xfId="1"/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vertical="center" wrapText="1" readingOrder="1"/>
    </xf>
    <xf numFmtId="0" fontId="1" fillId="0" borderId="1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 readingOrder="1"/>
    </xf>
    <xf numFmtId="0" fontId="2" fillId="0" borderId="7" xfId="0" applyFont="1" applyBorder="1"/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164" fontId="4" fillId="0" borderId="0" xfId="0" applyNumberFormat="1" applyFont="1" applyBorder="1" applyAlignment="1">
      <alignment horizontal="center" vertical="center" readingOrder="1"/>
    </xf>
    <xf numFmtId="0" fontId="3" fillId="0" borderId="9" xfId="0" applyFont="1" applyBorder="1" applyAlignment="1">
      <alignment horizontal="center" vertical="center" wrapText="1" readingOrder="1"/>
    </xf>
    <xf numFmtId="166" fontId="4" fillId="0" borderId="8" xfId="0" applyNumberFormat="1" applyFont="1" applyBorder="1" applyAlignment="1">
      <alignment horizontal="center" vertical="center" readingOrder="1"/>
    </xf>
    <xf numFmtId="0" fontId="4" fillId="0" borderId="10" xfId="0" applyFont="1" applyBorder="1" applyAlignment="1">
      <alignment vertical="center" wrapText="1" readingOrder="1"/>
    </xf>
    <xf numFmtId="0" fontId="0" fillId="0" borderId="11" xfId="0" applyBorder="1" applyAlignment="1">
      <alignment horizontal="center" vertical="center"/>
    </xf>
    <xf numFmtId="0" fontId="1" fillId="0" borderId="7" xfId="1" applyBorder="1" applyAlignment="1">
      <alignment horizontal="center" vertical="center" wrapText="1"/>
    </xf>
    <xf numFmtId="166" fontId="4" fillId="0" borderId="9" xfId="0" applyNumberFormat="1" applyFont="1" applyBorder="1" applyAlignment="1">
      <alignment horizontal="center" vertical="center" readingOrder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center" vertical="center" wrapText="1" readingOrder="1"/>
    </xf>
    <xf numFmtId="0" fontId="4" fillId="0" borderId="0" xfId="0" applyFont="1" applyBorder="1" applyAlignment="1">
      <alignment vertical="center" wrapText="1" readingOrder="1"/>
    </xf>
    <xf numFmtId="164" fontId="0" fillId="0" borderId="0" xfId="0" applyNumberFormat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 readingOrder="1"/>
    </xf>
    <xf numFmtId="0" fontId="0" fillId="0" borderId="13" xfId="0" applyBorder="1" applyAlignment="1">
      <alignment horizontal="center" vertical="center"/>
    </xf>
    <xf numFmtId="0" fontId="1" fillId="0" borderId="14" xfId="1" applyBorder="1" applyAlignment="1">
      <alignment horizontal="center" vertical="center" wrapText="1"/>
    </xf>
    <xf numFmtId="166" fontId="4" fillId="0" borderId="15" xfId="0" applyNumberFormat="1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left" vertical="center" wrapText="1" readingOrder="1"/>
    </xf>
    <xf numFmtId="164" fontId="4" fillId="0" borderId="4" xfId="0" applyNumberFormat="1" applyFont="1" applyBorder="1" applyAlignment="1">
      <alignment horizontal="center" vertical="center" readingOrder="1"/>
    </xf>
    <xf numFmtId="0" fontId="3" fillId="0" borderId="0" xfId="0" applyFont="1" applyBorder="1" applyAlignment="1">
      <alignment vertical="center" wrapText="1" readingOrder="1"/>
    </xf>
  </cellXfs>
  <cellStyles count="2">
    <cellStyle name="Hyperlink" xfId="1" xr:uid="{00000000-000B-0000-0000-000008000000}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/" TargetMode="External"/><Relationship Id="rId2" Type="http://schemas.openxmlformats.org/officeDocument/2006/relationships/hyperlink" Target="https://sito1/" TargetMode="External"/><Relationship Id="rId1" Type="http://schemas.openxmlformats.org/officeDocument/2006/relationships/hyperlink" Target="https://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9"/>
  <sheetViews>
    <sheetView tabSelected="1" topLeftCell="A7" workbookViewId="0">
      <selection activeCell="D21" sqref="D21"/>
    </sheetView>
  </sheetViews>
  <sheetFormatPr defaultRowHeight="14.25" x14ac:dyDescent="0.45"/>
  <cols>
    <col min="1" max="5" width="21.59765625" customWidth="1"/>
    <col min="6" max="6" width="20.3984375" customWidth="1"/>
  </cols>
  <sheetData>
    <row r="3" spans="1:8" x14ac:dyDescent="0.45">
      <c r="A3" s="1" t="s">
        <v>8</v>
      </c>
      <c r="B3" s="2" t="s">
        <v>0</v>
      </c>
    </row>
    <row r="4" spans="1:8" ht="29.25" customHeight="1" x14ac:dyDescent="0.45">
      <c r="A4" s="9" t="s">
        <v>1</v>
      </c>
      <c r="B4" s="10" t="s">
        <v>2</v>
      </c>
      <c r="C4" s="9" t="s">
        <v>3</v>
      </c>
      <c r="D4" s="14" t="s">
        <v>22</v>
      </c>
      <c r="E4" s="14" t="s">
        <v>4</v>
      </c>
      <c r="F4" s="12"/>
    </row>
    <row r="5" spans="1:8" ht="27" x14ac:dyDescent="0.45">
      <c r="A5" s="4" t="s">
        <v>9</v>
      </c>
      <c r="B5" s="3">
        <v>1</v>
      </c>
      <c r="C5" s="7" t="s">
        <v>7</v>
      </c>
      <c r="D5" s="15">
        <v>0.88400000000000001</v>
      </c>
      <c r="E5" s="15">
        <f>PRODUCT(B5,D5)</f>
        <v>0.88400000000000001</v>
      </c>
      <c r="F5" s="13"/>
    </row>
    <row r="6" spans="1:8" ht="27" x14ac:dyDescent="0.45">
      <c r="A6" s="5" t="s">
        <v>11</v>
      </c>
      <c r="B6" s="3">
        <v>1</v>
      </c>
      <c r="C6" s="7" t="s">
        <v>10</v>
      </c>
      <c r="D6" s="15">
        <v>0.105</v>
      </c>
      <c r="E6" s="15">
        <f t="shared" ref="E6:E12" si="0">PRODUCT(B6,D6)</f>
        <v>0.105</v>
      </c>
      <c r="F6" s="13"/>
    </row>
    <row r="7" spans="1:8" ht="27" x14ac:dyDescent="0.45">
      <c r="A7" s="5" t="s">
        <v>13</v>
      </c>
      <c r="B7" s="3">
        <v>1</v>
      </c>
      <c r="C7" s="6" t="s">
        <v>12</v>
      </c>
      <c r="D7" s="15">
        <v>0.16200000000000001</v>
      </c>
      <c r="E7" s="15">
        <f t="shared" si="0"/>
        <v>0.16200000000000001</v>
      </c>
      <c r="F7" s="13"/>
    </row>
    <row r="8" spans="1:8" ht="27" x14ac:dyDescent="0.45">
      <c r="A8" s="5" t="s">
        <v>15</v>
      </c>
      <c r="B8" s="3">
        <v>1</v>
      </c>
      <c r="C8" s="6" t="s">
        <v>14</v>
      </c>
      <c r="D8" s="15">
        <v>0.105</v>
      </c>
      <c r="E8" s="15">
        <f t="shared" si="0"/>
        <v>0.105</v>
      </c>
    </row>
    <row r="9" spans="1:8" ht="27" x14ac:dyDescent="0.45">
      <c r="A9" s="5" t="s">
        <v>17</v>
      </c>
      <c r="B9" s="3">
        <v>1</v>
      </c>
      <c r="C9" s="6" t="s">
        <v>16</v>
      </c>
      <c r="D9" s="15">
        <v>0.105</v>
      </c>
      <c r="E9" s="15">
        <f t="shared" si="0"/>
        <v>0.105</v>
      </c>
    </row>
    <row r="10" spans="1:8" ht="27" x14ac:dyDescent="0.45">
      <c r="A10" s="5" t="s">
        <v>19</v>
      </c>
      <c r="B10" s="3">
        <v>1</v>
      </c>
      <c r="C10" s="6" t="s">
        <v>18</v>
      </c>
      <c r="D10" s="15">
        <v>9.5000000000000001E-2</v>
      </c>
      <c r="E10" s="15">
        <f t="shared" si="0"/>
        <v>9.5000000000000001E-2</v>
      </c>
    </row>
    <row r="11" spans="1:8" ht="27" x14ac:dyDescent="0.45">
      <c r="A11" s="5" t="s">
        <v>21</v>
      </c>
      <c r="B11" s="3">
        <v>1</v>
      </c>
      <c r="C11" s="6" t="s">
        <v>20</v>
      </c>
      <c r="D11" s="15">
        <v>0.247</v>
      </c>
      <c r="E11" s="15">
        <f t="shared" si="0"/>
        <v>0.247</v>
      </c>
    </row>
    <row r="12" spans="1:8" ht="27" x14ac:dyDescent="0.45">
      <c r="A12" s="16" t="s">
        <v>25</v>
      </c>
      <c r="B12" s="17">
        <v>2</v>
      </c>
      <c r="C12" s="18" t="s">
        <v>24</v>
      </c>
      <c r="D12" s="19">
        <v>6.18</v>
      </c>
      <c r="E12" s="19">
        <f t="shared" si="0"/>
        <v>12.36</v>
      </c>
    </row>
    <row r="13" spans="1:8" ht="27" x14ac:dyDescent="0.45">
      <c r="A13" s="26" t="s">
        <v>26</v>
      </c>
      <c r="B13" s="27">
        <v>1</v>
      </c>
      <c r="C13" s="28" t="s">
        <v>23</v>
      </c>
      <c r="D13" s="29">
        <v>6.07</v>
      </c>
      <c r="E13" s="29">
        <f t="shared" ref="E13" si="1">PRODUCT(B13,D13)</f>
        <v>6.07</v>
      </c>
      <c r="F13" s="20"/>
      <c r="G13" s="20"/>
      <c r="H13" s="20"/>
    </row>
    <row r="14" spans="1:8" x14ac:dyDescent="0.45">
      <c r="A14" s="26" t="s">
        <v>28</v>
      </c>
      <c r="B14" s="27">
        <v>1</v>
      </c>
      <c r="C14" s="28" t="s">
        <v>27</v>
      </c>
      <c r="D14" s="29">
        <v>2.61</v>
      </c>
      <c r="E14" s="29">
        <f>PRODUCT(B14,D14)</f>
        <v>2.61</v>
      </c>
      <c r="F14" s="12"/>
      <c r="G14" s="20"/>
      <c r="H14" s="20"/>
    </row>
    <row r="15" spans="1:8" x14ac:dyDescent="0.45">
      <c r="A15" s="26" t="s">
        <v>30</v>
      </c>
      <c r="B15" s="27">
        <v>2</v>
      </c>
      <c r="C15" s="28" t="s">
        <v>29</v>
      </c>
      <c r="D15" s="29">
        <v>1.98</v>
      </c>
      <c r="E15" s="29">
        <f t="shared" ref="E14:E15" si="2">PRODUCT(B15,D15)</f>
        <v>3.96</v>
      </c>
      <c r="F15" s="13"/>
      <c r="G15" s="20"/>
      <c r="H15" s="20"/>
    </row>
    <row r="16" spans="1:8" x14ac:dyDescent="0.45">
      <c r="A16" s="23"/>
      <c r="B16" s="21"/>
      <c r="C16" s="22"/>
      <c r="D16" s="24"/>
      <c r="E16" s="13"/>
      <c r="F16" s="13"/>
      <c r="G16" s="20"/>
      <c r="H16" s="20"/>
    </row>
    <row r="17" spans="1:8" x14ac:dyDescent="0.45">
      <c r="A17" s="23"/>
      <c r="B17" s="21"/>
      <c r="C17" s="25"/>
      <c r="D17" s="24"/>
      <c r="E17" s="13"/>
      <c r="F17" s="13"/>
      <c r="G17" s="20"/>
      <c r="H17" s="20"/>
    </row>
    <row r="18" spans="1:8" x14ac:dyDescent="0.45">
      <c r="A18" s="20"/>
      <c r="B18" s="20"/>
      <c r="C18" s="20"/>
      <c r="D18" s="20"/>
      <c r="E18" s="20"/>
      <c r="F18" s="20"/>
      <c r="G18" s="20"/>
      <c r="H18" s="20"/>
    </row>
    <row r="23" spans="1:8" x14ac:dyDescent="0.45">
      <c r="A23" s="8" t="s">
        <v>5</v>
      </c>
    </row>
    <row r="24" spans="1:8" ht="27.75" x14ac:dyDescent="0.45">
      <c r="A24" s="11" t="s">
        <v>6</v>
      </c>
      <c r="B24" s="32"/>
    </row>
    <row r="25" spans="1:8" x14ac:dyDescent="0.45">
      <c r="A25" s="31">
        <f>SUM(E5:E15)</f>
        <v>26.702999999999999</v>
      </c>
      <c r="B25" s="13"/>
    </row>
    <row r="27" spans="1:8" x14ac:dyDescent="0.45">
      <c r="B27" s="30"/>
      <c r="C27" s="20"/>
    </row>
    <row r="28" spans="1:8" x14ac:dyDescent="0.45">
      <c r="B28" s="13"/>
      <c r="C28" s="20"/>
    </row>
    <row r="29" spans="1:8" x14ac:dyDescent="0.45">
      <c r="B29" s="20"/>
      <c r="C29" s="20"/>
    </row>
  </sheetData>
  <protectedRanges>
    <protectedRange sqref="A3:B3" name="Intervallo1"/>
    <protectedRange sqref="A5:B15" name="Intervallo2"/>
  </protectedRanges>
  <hyperlinks>
    <hyperlink ref="C6" r:id="rId1" display="Codice_Prodotto_2" xr:uid="{135DD788-ECB7-423B-AF50-A6B3EF3A86F3}"/>
    <hyperlink ref="B3" r:id="rId2" xr:uid="{6CF48BD6-E243-41D1-9F3A-C94600C81350}"/>
    <hyperlink ref="C5" r:id="rId3" display="Codice_Prodotto_2" xr:uid="{12F46FD9-C1DB-4340-8AD5-27A72DE8899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6446D49131A9449ED241A5BCCBAE3B" ma:contentTypeVersion="8" ma:contentTypeDescription="Creare un nuovo documento." ma:contentTypeScope="" ma:versionID="892ed52700a19bbc886ffe7d0b4b9708">
  <xsd:schema xmlns:xsd="http://www.w3.org/2001/XMLSchema" xmlns:xs="http://www.w3.org/2001/XMLSchema" xmlns:p="http://schemas.microsoft.com/office/2006/metadata/properties" xmlns:ns2="49da588f-fcf4-4698-b574-2a023d455332" targetNamespace="http://schemas.microsoft.com/office/2006/metadata/properties" ma:root="true" ma:fieldsID="5dcd249acc27b982fd2343607e10daa1" ns2:_="">
    <xsd:import namespace="49da588f-fcf4-4698-b574-2a023d455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a588f-fcf4-4698-b574-2a023d455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DC988-CDF6-41EA-800E-3F6EF7B17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4C0485-EBDC-40B4-B595-49297E8796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96F446-C43F-4C93-A03F-ED0A55C61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a588f-fcf4-4698-b574-2a023d455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skipi</dc:creator>
  <cp:keywords/>
  <dc:description/>
  <cp:lastModifiedBy>Donvito  Leonardo</cp:lastModifiedBy>
  <cp:revision/>
  <dcterms:created xsi:type="dcterms:W3CDTF">2025-05-07T11:00:40Z</dcterms:created>
  <dcterms:modified xsi:type="dcterms:W3CDTF">2025-06-10T20:35:08Z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0x010100816446D49131A9449ED241A5BCCBAE3B</vt:lpwstr>
  </property>
</Properties>
</file>