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иаграмма Ганта" sheetId="1" r:id="rId3"/>
    <sheet state="visible" name="Риски проекта" sheetId="2" r:id="rId4"/>
  </sheets>
  <definedNames/>
  <calcPr/>
</workbook>
</file>

<file path=xl/sharedStrings.xml><?xml version="1.0" encoding="utf-8"?>
<sst xmlns="http://schemas.openxmlformats.org/spreadsheetml/2006/main" count="642" uniqueCount="172">
  <si>
    <t>НОМЕР ИСР</t>
  </si>
  <si>
    <t>НАЗВАНИЕ ЗАДАЧИ</t>
  </si>
  <si>
    <t>НАЧАЛО</t>
  </si>
  <si>
    <t>ОКОНЧАНИЕ</t>
  </si>
  <si>
    <t>ДЛИТЕЛЬНОСТЬ</t>
  </si>
  <si>
    <t>ВЫПОЛНИТЬ ПОСЛЕ</t>
  </si>
  <si>
    <t>ЭТАП 1</t>
  </si>
  <si>
    <t>ЭТАП 2</t>
  </si>
  <si>
    <t>ЭТАП 3</t>
  </si>
  <si>
    <t>ЭТАП 4</t>
  </si>
  <si>
    <t>ЭТАП 5</t>
  </si>
  <si>
    <t>Разработка проекта</t>
  </si>
  <si>
    <t>-</t>
  </si>
  <si>
    <t>.</t>
  </si>
  <si>
    <t>1.1</t>
  </si>
  <si>
    <t>Создание устава проекта</t>
  </si>
  <si>
    <t>1.1.1</t>
  </si>
  <si>
    <t>Разработка устава</t>
  </si>
  <si>
    <t>1.1.2</t>
  </si>
  <si>
    <t>Согласование устава</t>
  </si>
  <si>
    <t>1.2</t>
  </si>
  <si>
    <t>Исследование</t>
  </si>
  <si>
    <t>1.2.1</t>
  </si>
  <si>
    <t>Анализ рынка и конкурентов</t>
  </si>
  <si>
    <t>1.2.2</t>
  </si>
  <si>
    <t>Определение целевой аудитории</t>
  </si>
  <si>
    <t>1.2.3</t>
  </si>
  <si>
    <t>Разработка концепции проекта</t>
  </si>
  <si>
    <t>1.2.4</t>
  </si>
  <si>
    <t>Изучение законодательства</t>
  </si>
  <si>
    <t>1.2.5</t>
  </si>
  <si>
    <t>Создание финансово-экономической модели</t>
  </si>
  <si>
    <t>1.2.6</t>
  </si>
  <si>
    <t>Определение стратегии</t>
  </si>
  <si>
    <t>1.3</t>
  </si>
  <si>
    <t>Проектирование</t>
  </si>
  <si>
    <t>1.3.1</t>
  </si>
  <si>
    <t>Сбор требований</t>
  </si>
  <si>
    <t>1.3.2</t>
  </si>
  <si>
    <t>Разработка ТЗ</t>
  </si>
  <si>
    <t>1.4</t>
  </si>
  <si>
    <t>Планирование</t>
  </si>
  <si>
    <t>1.4.1</t>
  </si>
  <si>
    <t>Составление бюджета</t>
  </si>
  <si>
    <t>1.4.2</t>
  </si>
  <si>
    <t>Составление плана</t>
  </si>
  <si>
    <t>Дизайн</t>
  </si>
  <si>
    <t>2.1</t>
  </si>
  <si>
    <t>Разработка дизайн-концепции</t>
  </si>
  <si>
    <t>2.2</t>
  </si>
  <si>
    <t>Дизайн клиентского МП</t>
  </si>
  <si>
    <t>2.3</t>
  </si>
  <si>
    <t>Дизайн МП техника</t>
  </si>
  <si>
    <t>2.4</t>
  </si>
  <si>
    <t>Дизайн веб-сайта для оператора</t>
  </si>
  <si>
    <t>2.5</t>
  </si>
  <si>
    <t>Дизайн клиентского веб-сайта</t>
  </si>
  <si>
    <t>Разработка</t>
  </si>
  <si>
    <t>1, 2</t>
  </si>
  <si>
    <t>3.1</t>
  </si>
  <si>
    <t>Выбор железа</t>
  </si>
  <si>
    <t>3.1.1</t>
  </si>
  <si>
    <t>Определить требования к дронам</t>
  </si>
  <si>
    <t>3.1.2</t>
  </si>
  <si>
    <t>Определить требования к контейнерам, зарядным станциям, складам, грузовым контейнерам</t>
  </si>
  <si>
    <t>3.1.3</t>
  </si>
  <si>
    <t>Сравнение и выбор дронов</t>
  </si>
  <si>
    <t>3.1.1, 3.1.2</t>
  </si>
  <si>
    <t>3.1.4</t>
  </si>
  <si>
    <t>Сравнение и выбор остального железа</t>
  </si>
  <si>
    <t>3.1.5</t>
  </si>
  <si>
    <t>Закупка тестовых образцов</t>
  </si>
  <si>
    <t>3.1.3, 3.1.4</t>
  </si>
  <si>
    <t>3.2</t>
  </si>
  <si>
    <t>Проектирование системы</t>
  </si>
  <si>
    <t>3.2.1</t>
  </si>
  <si>
    <t>Разработка архитектуры системы</t>
  </si>
  <si>
    <t>3.2.2</t>
  </si>
  <si>
    <t>Проектирование БД</t>
  </si>
  <si>
    <t>3.3</t>
  </si>
  <si>
    <t>Разработка центра управления полетами</t>
  </si>
  <si>
    <t>3.3.1</t>
  </si>
  <si>
    <t>Разработка алгоритма диспетчеризации</t>
  </si>
  <si>
    <t>3.3.2</t>
  </si>
  <si>
    <t>Интеграция сервисов прогноза погоды</t>
  </si>
  <si>
    <t>3.3.3</t>
  </si>
  <si>
    <t>Разработка сервиса построения полетных планов</t>
  </si>
  <si>
    <t>3.4</t>
  </si>
  <si>
    <t>Интеграция железа</t>
  </si>
  <si>
    <t>3.4.1</t>
  </si>
  <si>
    <t>Интеграция дронов</t>
  </si>
  <si>
    <t>3.4.2</t>
  </si>
  <si>
    <t>Интеграция грузовых отсеков</t>
  </si>
  <si>
    <t>3.4.3</t>
  </si>
  <si>
    <t>Интеграция зарядных станций</t>
  </si>
  <si>
    <t>3.4.4</t>
  </si>
  <si>
    <t>Интеграция складов</t>
  </si>
  <si>
    <t>3.5</t>
  </si>
  <si>
    <t>Разработка сервиса управления заказами</t>
  </si>
  <si>
    <t>3.5.1</t>
  </si>
  <si>
    <t>Разработка сервиса</t>
  </si>
  <si>
    <t>3.5.2</t>
  </si>
  <si>
    <t>Интеграция платежных систем</t>
  </si>
  <si>
    <t>3.5.3</t>
  </si>
  <si>
    <t>Интеграция бухгалтерских систем</t>
  </si>
  <si>
    <t>3.6</t>
  </si>
  <si>
    <t>Разработка МП техника</t>
  </si>
  <si>
    <t>3.7</t>
  </si>
  <si>
    <t>Разработка веб-сайта оператора</t>
  </si>
  <si>
    <t>3.8</t>
  </si>
  <si>
    <t>Разработка клиентского МП</t>
  </si>
  <si>
    <t>3.9</t>
  </si>
  <si>
    <t>Разработка клиентского веб-сайта</t>
  </si>
  <si>
    <t>3.10</t>
  </si>
  <si>
    <t>Разработка обучающих материалов</t>
  </si>
  <si>
    <t>3.10.1</t>
  </si>
  <si>
    <t>Обучающий контент для сотрудников</t>
  </si>
  <si>
    <t>3.10.2</t>
  </si>
  <si>
    <t>Обучающий контент для клиентов</t>
  </si>
  <si>
    <t>5.2</t>
  </si>
  <si>
    <t>3.11</t>
  </si>
  <si>
    <t>Интеграционное тестирование</t>
  </si>
  <si>
    <t>Мат. обеспечение</t>
  </si>
  <si>
    <t>4.1</t>
  </si>
  <si>
    <t>Закупка железа</t>
  </si>
  <si>
    <t>4.2</t>
  </si>
  <si>
    <t>Доставка железа</t>
  </si>
  <si>
    <t>4.3</t>
  </si>
  <si>
    <t>Подготовка железа (сборка, прошивка, первичное техобслуживание)</t>
  </si>
  <si>
    <t>3.4, 3.10.1, 4.2</t>
  </si>
  <si>
    <t>4.4</t>
  </si>
  <si>
    <t>Хранение железа</t>
  </si>
  <si>
    <t>Запуск</t>
  </si>
  <si>
    <t>5.1</t>
  </si>
  <si>
    <t>Разработка и проведение маркетинговой кампании</t>
  </si>
  <si>
    <t>Первичное наполнение БД ВПП</t>
  </si>
  <si>
    <t>5.3</t>
  </si>
  <si>
    <t>Создание шаблонов юридических документов для клиентов</t>
  </si>
  <si>
    <t>5.4</t>
  </si>
  <si>
    <t>Разворачивание продовой инфраструктуры</t>
  </si>
  <si>
    <t>5.5</t>
  </si>
  <si>
    <t>Публикация приложений в маркетах</t>
  </si>
  <si>
    <t>5.6</t>
  </si>
  <si>
    <t>Исправление ошибок</t>
  </si>
  <si>
    <t>5.7</t>
  </si>
  <si>
    <t>Размещение железа в городах</t>
  </si>
  <si>
    <t>3.11.2, 4.3</t>
  </si>
  <si>
    <t>5.8</t>
  </si>
  <si>
    <t>БЕТА ЗАПУСК</t>
  </si>
  <si>
    <t>5.9</t>
  </si>
  <si>
    <t>Обработка обращений пользователей</t>
  </si>
  <si>
    <t>5.10</t>
  </si>
  <si>
    <t>Обслуживание железа</t>
  </si>
  <si>
    <t>5.11</t>
  </si>
  <si>
    <t>РЕЛИЗ</t>
  </si>
  <si>
    <t>5.12</t>
  </si>
  <si>
    <t>Оценка эффективности</t>
  </si>
  <si>
    <t>Категория</t>
  </si>
  <si>
    <t>Риск</t>
  </si>
  <si>
    <t>Финансовый</t>
  </si>
  <si>
    <t>Из-за короткого светового дня зимой будет низкая прибыль</t>
  </si>
  <si>
    <t>Убытки от потерянных грузов перекроют прибыль</t>
  </si>
  <si>
    <t>Груз будет ломаться в ходе перевозки</t>
  </si>
  <si>
    <t>Рыночный</t>
  </si>
  <si>
    <t>Для сохранения высокой скорости доставки в часы пик потребуется слишком большое кол-во дронов (в остальное время они будут простаивать)</t>
  </si>
  <si>
    <t>Скорость доставки за пределами города будет меньше скорости доставки курьером</t>
  </si>
  <si>
    <t>Недостаточное исследование рынка может привести к разработке неактуального продукта</t>
  </si>
  <si>
    <t>Юридический</t>
  </si>
  <si>
    <t>Несоответствие функционала приложения законодательству (перс. данные, платежи, перевозки)</t>
  </si>
  <si>
    <t>Высокая стоимость эксплуатации дронов</t>
  </si>
  <si>
    <t>UX</t>
  </si>
  <si>
    <t>Грузовой контейнер не будет вмещать типовые грузы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</si>
</sst>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"/>
    <numFmt numFmtId="165" formatCode="d.m"/>
    <numFmt numFmtId="166" formatCode="dd.mm.yy"/>
    <numFmt numFmtId="167" formatCode="d.m.yy"/>
    <numFmt numFmtId="168" formatCode="dd&quot;.&quot;mm&quot;.&quot;yy"/>
    <numFmt numFmtId="169" formatCode="&quot;$&quot;#,##0.00"/>
  </numFmts>
  <fonts count="11">
    <font>
      <sz val="10.0"/>
      <color rgb="FF000000"/>
      <name val="Arial"/>
    </font>
    <font>
      <b/>
      <sz val="8.0"/>
      <color rgb="FF000000"/>
      <name val="Roboto"/>
    </font>
    <font>
      <b/>
      <sz val="9.0"/>
      <color rgb="FFFFFFFF"/>
      <name val="Roboto"/>
    </font>
    <font/>
    <font>
      <b/>
      <sz val="11.0"/>
      <color rgb="FF000000"/>
      <name val="Roboto"/>
    </font>
    <font>
      <b/>
      <sz val="10.0"/>
      <color rgb="FF434343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9.0"/>
      <color rgb="FF000000"/>
      <name val="Roboto"/>
    </font>
    <font>
      <b/>
      <name val="Arial"/>
    </font>
    <font>
      <name val="Arial"/>
    </font>
  </fonts>
  <fills count="1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C9DAF8"/>
        <bgColor rgb="FFC9DAF8"/>
      </patternFill>
    </fill>
    <fill>
      <patternFill patternType="solid">
        <fgColor rgb="FFF8CBAD"/>
        <bgColor rgb="FFF8CBAD"/>
      </patternFill>
    </fill>
    <fill>
      <patternFill patternType="solid">
        <fgColor rgb="FFEAD1DC"/>
        <bgColor rgb="FFEAD1DC"/>
      </patternFill>
    </fill>
  </fills>
  <borders count="12">
    <border/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0"/>
    </xf>
    <xf borderId="1" fillId="4" fontId="2" numFmtId="0" xfId="0" applyAlignment="1" applyBorder="1" applyFill="1" applyFont="1">
      <alignment horizontal="center" readingOrder="0" shrinkToFit="0" vertical="center" wrapText="0"/>
    </xf>
    <xf borderId="1" fillId="5" fontId="2" numFmtId="0" xfId="0" applyAlignment="1" applyBorder="1" applyFill="1" applyFont="1">
      <alignment horizontal="center" readingOrder="0" shrinkToFit="0" vertical="center" wrapText="0"/>
    </xf>
    <xf borderId="1" fillId="6" fontId="2" numFmtId="0" xfId="0" applyAlignment="1" applyBorder="1" applyFill="1" applyFont="1">
      <alignment horizontal="center" readingOrder="0" shrinkToFit="0" vertical="center" wrapText="0"/>
    </xf>
    <xf borderId="2" fillId="0" fontId="3" numFmtId="0" xfId="0" applyBorder="1" applyFont="1"/>
    <xf borderId="1" fillId="7" fontId="2" numFmtId="0" xfId="0" applyAlignment="1" applyBorder="1" applyFill="1" applyFont="1">
      <alignment horizontal="center" readingOrder="0" shrinkToFit="0" vertical="center" wrapText="0"/>
    </xf>
    <xf borderId="3" fillId="8" fontId="2" numFmtId="164" xfId="0" applyAlignment="1" applyBorder="1" applyFill="1" applyFont="1" applyNumberFormat="1">
      <alignment horizontal="center" readingOrder="0" shrinkToFit="0" vertical="center" wrapText="0"/>
    </xf>
    <xf borderId="3" fillId="8" fontId="2" numFmtId="165" xfId="0" applyAlignment="1" applyBorder="1" applyFont="1" applyNumberFormat="1">
      <alignment horizontal="center" readingOrder="0" shrinkToFit="0" vertical="center" wrapText="0"/>
    </xf>
    <xf borderId="3" fillId="9" fontId="2" numFmtId="164" xfId="0" applyAlignment="1" applyBorder="1" applyFill="1" applyFont="1" applyNumberFormat="1">
      <alignment horizontal="center" readingOrder="0" shrinkToFit="0" vertical="center" wrapText="0"/>
    </xf>
    <xf borderId="3" fillId="10" fontId="2" numFmtId="164" xfId="0" applyAlignment="1" applyBorder="1" applyFill="1" applyFont="1" applyNumberFormat="1">
      <alignment horizontal="center" readingOrder="0" shrinkToFit="0" vertical="center" wrapText="0"/>
    </xf>
    <xf borderId="3" fillId="11" fontId="2" numFmtId="164" xfId="0" applyAlignment="1" applyBorder="1" applyFill="1" applyFont="1" applyNumberFormat="1">
      <alignment horizontal="center" readingOrder="0" shrinkToFit="0" vertical="center" wrapText="0"/>
    </xf>
    <xf borderId="3" fillId="12" fontId="2" numFmtId="164" xfId="0" applyAlignment="1" applyBorder="1" applyFill="1" applyFont="1" applyNumberFormat="1">
      <alignment horizontal="center" readingOrder="0" shrinkToFit="0" vertical="center" wrapText="0"/>
    </xf>
    <xf borderId="4" fillId="13" fontId="4" numFmtId="0" xfId="0" applyAlignment="1" applyBorder="1" applyFill="1" applyFont="1">
      <alignment horizontal="left" readingOrder="0" shrinkToFit="0" vertical="center" wrapText="1"/>
    </xf>
    <xf borderId="4" fillId="13" fontId="4" numFmtId="0" xfId="0" applyAlignment="1" applyBorder="1" applyFont="1">
      <alignment readingOrder="0" shrinkToFit="0" vertical="center" wrapText="0"/>
    </xf>
    <xf borderId="4" fillId="13" fontId="4" numFmtId="166" xfId="0" applyAlignment="1" applyBorder="1" applyFont="1" applyNumberFormat="1">
      <alignment horizontal="left" readingOrder="0" shrinkToFit="0" vertical="center" wrapText="1"/>
    </xf>
    <xf borderId="4" fillId="13" fontId="4" numFmtId="167" xfId="0" applyAlignment="1" applyBorder="1" applyFont="1" applyNumberFormat="1">
      <alignment horizontal="left" readingOrder="0" shrinkToFit="0" vertical="center" wrapText="1"/>
    </xf>
    <xf borderId="0" fillId="13" fontId="4" numFmtId="0" xfId="0" applyAlignment="1" applyFont="1">
      <alignment horizontal="center" shrinkToFit="0" vertical="center" wrapText="0"/>
    </xf>
    <xf borderId="4" fillId="13" fontId="4" numFmtId="0" xfId="0" applyAlignment="1" applyBorder="1" applyFont="1">
      <alignment readingOrder="0" shrinkToFit="0" vertical="center" wrapText="1"/>
    </xf>
    <xf borderId="0" fillId="13" fontId="4" numFmtId="0" xfId="0" applyAlignment="1" applyFont="1">
      <alignment horizontal="center" shrinkToFit="0" vertical="center" wrapText="0"/>
    </xf>
    <xf borderId="5" fillId="0" fontId="5" numFmtId="49" xfId="0" applyAlignment="1" applyBorder="1" applyFont="1" applyNumberFormat="1">
      <alignment horizontal="left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5" numFmtId="168" xfId="0" applyAlignment="1" applyBorder="1" applyFont="1" applyNumberFormat="1">
      <alignment horizontal="left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6" numFmtId="168" xfId="0" applyAlignment="1" applyBorder="1" applyFont="1" applyNumberFormat="1">
      <alignment horizontal="left" readingOrder="0" shrinkToFit="0" vertical="center" wrapText="1"/>
    </xf>
    <xf borderId="6" fillId="14" fontId="7" numFmtId="0" xfId="0" applyAlignment="1" applyBorder="1" applyFill="1" applyFont="1">
      <alignment horizontal="center" readingOrder="0"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5" fillId="0" fontId="6" numFmtId="49" xfId="0" applyAlignment="1" applyBorder="1" applyFont="1" applyNumberFormat="1">
      <alignment horizontal="left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15" fontId="7" numFmtId="0" xfId="0" applyAlignment="1" applyBorder="1" applyFill="1" applyFont="1">
      <alignment horizontal="center" readingOrder="0" shrinkToFit="0" vertical="center" wrapText="0"/>
    </xf>
    <xf borderId="7" fillId="0" fontId="7" numFmtId="9" xfId="0" applyAlignment="1" applyBorder="1" applyFont="1" applyNumberFormat="1">
      <alignment horizontal="center" shrinkToFit="0" vertical="center" wrapText="0"/>
    </xf>
    <xf borderId="5" fillId="0" fontId="6" numFmtId="0" xfId="0" applyAlignment="1" applyBorder="1" applyFont="1">
      <alignment readingOrder="0" shrinkToFit="0" vertical="center" wrapText="1"/>
    </xf>
    <xf borderId="8" fillId="0" fontId="7" numFmtId="9" xfId="0" applyAlignment="1" applyBorder="1" applyFont="1" applyNumberFormat="1">
      <alignment horizontal="center" shrinkToFit="0" vertical="center" wrapText="0"/>
    </xf>
    <xf borderId="9" fillId="9" fontId="2" numFmtId="0" xfId="0" applyAlignment="1" applyBorder="1" applyFont="1">
      <alignment horizontal="center" readingOrder="0"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10" fillId="10" fontId="2" numFmtId="0" xfId="0" applyAlignment="1" applyBorder="1" applyFont="1">
      <alignment horizontal="center" readingOrder="0" shrinkToFit="0" vertical="center" wrapText="0"/>
    </xf>
    <xf borderId="11" fillId="16" fontId="8" numFmtId="0" xfId="0" applyAlignment="1" applyBorder="1" applyFill="1" applyFont="1">
      <alignment horizontal="center" readingOrder="0" shrinkToFit="0" vertical="center" wrapText="0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0" fillId="13" fontId="4" numFmtId="0" xfId="0" applyAlignment="1" applyFont="1">
      <alignment horizontal="left" readingOrder="0" shrinkToFit="0" vertical="center" wrapText="1"/>
    </xf>
    <xf borderId="0" fillId="13" fontId="4" numFmtId="0" xfId="0" applyAlignment="1" applyFont="1">
      <alignment readingOrder="0" shrinkToFit="0" vertical="center" wrapText="0"/>
    </xf>
    <xf borderId="0" fillId="13" fontId="4" numFmtId="166" xfId="0" applyAlignment="1" applyFont="1" applyNumberFormat="1">
      <alignment horizontal="left" readingOrder="0" shrinkToFit="0" vertical="center" wrapText="1"/>
    </xf>
    <xf borderId="4" fillId="13" fontId="4" numFmtId="165" xfId="0" applyAlignment="1" applyBorder="1" applyFont="1" applyNumberFormat="1">
      <alignment horizontal="left" readingOrder="0" shrinkToFit="0" vertical="center" wrapText="1"/>
    </xf>
    <xf borderId="6" fillId="0" fontId="7" numFmtId="169" xfId="0" applyAlignment="1" applyBorder="1" applyFont="1" applyNumberFormat="1">
      <alignment horizontal="center" shrinkToFit="0" vertical="center" wrapText="0"/>
    </xf>
    <xf borderId="3" fillId="11" fontId="2" numFmtId="0" xfId="0" applyAlignment="1" applyBorder="1" applyFont="1">
      <alignment horizontal="center" readingOrder="0" shrinkToFit="0" vertical="center" wrapText="0"/>
    </xf>
    <xf borderId="0" fillId="0" fontId="5" numFmtId="49" xfId="0" applyAlignment="1" applyFont="1" applyNumberFormat="1">
      <alignment horizontal="left" readingOrder="0" shrinkToFit="0" vertical="center" wrapText="1"/>
    </xf>
    <xf borderId="0" fillId="13" fontId="4" numFmtId="0" xfId="0" applyAlignment="1" applyFont="1">
      <alignment readingOrder="0" shrinkToFit="0" vertical="center" wrapText="1"/>
    </xf>
    <xf borderId="3" fillId="12" fontId="2" numFmtId="0" xfId="0" applyAlignment="1" applyBorder="1" applyFont="1">
      <alignment horizontal="center" readingOrder="0" shrinkToFit="0" vertical="center" wrapText="0"/>
    </xf>
    <xf borderId="0" fillId="0" fontId="5" numFmtId="168" xfId="0" applyAlignment="1" applyFont="1" applyNumberFormat="1">
      <alignment horizontal="left" readingOrder="0" shrinkToFit="0" vertical="center" wrapText="1"/>
    </xf>
    <xf borderId="3" fillId="17" fontId="2" numFmtId="0" xfId="0" applyAlignment="1" applyBorder="1" applyFill="1" applyFont="1">
      <alignment horizontal="center" readingOrder="0" shrinkToFit="0" vertical="center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 outlineLevelCol="1" outlineLevelRow="2"/>
  <cols>
    <col customWidth="1" min="1" max="1" width="11.13"/>
    <col customWidth="1" min="2" max="2" width="18.63"/>
    <col customWidth="1" min="3" max="3" width="8.38"/>
    <col customWidth="1" min="4" max="4" width="11.38"/>
    <col customWidth="1" min="5" max="5" width="15.63"/>
    <col customWidth="1" min="6" max="6" width="11.38"/>
    <col customWidth="1" min="7" max="7" width="6.13"/>
    <col customWidth="1" min="8" max="23" width="4.88" outlineLevel="1"/>
    <col customWidth="1" min="24" max="24" width="6.13"/>
    <col customWidth="1" min="25" max="31" width="4.88" outlineLevel="1"/>
    <col customWidth="1" min="32" max="32" width="6.13"/>
    <col customWidth="1" min="33" max="59" width="4.88" outlineLevel="1"/>
    <col customWidth="1" min="60" max="60" width="6.13"/>
    <col customWidth="1" min="61" max="66" width="4.88" outlineLevel="1"/>
    <col customWidth="1" min="67" max="67" width="6.13"/>
    <col customWidth="1" min="68" max="79" width="4.88" outlineLevel="1"/>
    <col customWidth="1" min="80" max="80" width="6.13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X1" s="3" t="s">
        <v>7</v>
      </c>
      <c r="AF1" s="4" t="s">
        <v>8</v>
      </c>
      <c r="BH1" s="5" t="s">
        <v>9</v>
      </c>
      <c r="BN1" s="6"/>
      <c r="BO1" s="7" t="s">
        <v>10</v>
      </c>
      <c r="CB1" s="6"/>
    </row>
    <row r="2" ht="17.25" customHeight="1">
      <c r="G2" s="8">
        <v>45173.0</v>
      </c>
      <c r="H2" s="8">
        <v>45180.0</v>
      </c>
      <c r="I2" s="8">
        <v>45187.0</v>
      </c>
      <c r="J2" s="8">
        <v>45194.0</v>
      </c>
      <c r="K2" s="8">
        <v>45201.0</v>
      </c>
      <c r="L2" s="8">
        <v>45208.0</v>
      </c>
      <c r="M2" s="9">
        <v>45215.0</v>
      </c>
      <c r="N2" s="9">
        <v>45222.0</v>
      </c>
      <c r="O2" s="9">
        <v>45229.0</v>
      </c>
      <c r="P2" s="8">
        <v>45236.0</v>
      </c>
      <c r="Q2" s="8">
        <v>45243.0</v>
      </c>
      <c r="R2" s="8">
        <v>45250.0</v>
      </c>
      <c r="S2" s="8">
        <v>45257.0</v>
      </c>
      <c r="T2" s="8">
        <v>45264.0</v>
      </c>
      <c r="U2" s="8">
        <v>45271.0</v>
      </c>
      <c r="V2" s="8">
        <v>45278.0</v>
      </c>
      <c r="W2" s="8">
        <v>45285.0</v>
      </c>
      <c r="X2" s="10">
        <v>45299.0</v>
      </c>
      <c r="Y2" s="10">
        <v>45306.0</v>
      </c>
      <c r="Z2" s="10">
        <v>45313.0</v>
      </c>
      <c r="AA2" s="10">
        <v>45320.0</v>
      </c>
      <c r="AB2" s="10">
        <v>45327.0</v>
      </c>
      <c r="AC2" s="10">
        <v>45334.0</v>
      </c>
      <c r="AD2" s="10">
        <v>45341.0</v>
      </c>
      <c r="AE2" s="10">
        <v>45348.0</v>
      </c>
      <c r="AF2" s="11">
        <v>45355.0</v>
      </c>
      <c r="AG2" s="11">
        <v>45362.0</v>
      </c>
      <c r="AH2" s="11">
        <v>45369.0</v>
      </c>
      <c r="AI2" s="11">
        <v>45376.0</v>
      </c>
      <c r="AJ2" s="11">
        <v>45383.0</v>
      </c>
      <c r="AK2" s="11">
        <v>45390.0</v>
      </c>
      <c r="AL2" s="11">
        <v>45397.0</v>
      </c>
      <c r="AM2" s="11">
        <v>45404.0</v>
      </c>
      <c r="AN2" s="11">
        <v>45411.0</v>
      </c>
      <c r="AO2" s="11">
        <v>45418.0</v>
      </c>
      <c r="AP2" s="11">
        <v>45425.0</v>
      </c>
      <c r="AQ2" s="11">
        <v>45432.0</v>
      </c>
      <c r="AR2" s="11">
        <v>45439.0</v>
      </c>
      <c r="AS2" s="11">
        <v>45446.0</v>
      </c>
      <c r="AT2" s="11">
        <v>45453.0</v>
      </c>
      <c r="AU2" s="11">
        <v>45460.0</v>
      </c>
      <c r="AV2" s="11">
        <v>45467.0</v>
      </c>
      <c r="AW2" s="11">
        <v>45474.0</v>
      </c>
      <c r="AX2" s="11">
        <v>45481.0</v>
      </c>
      <c r="AY2" s="11">
        <v>45488.0</v>
      </c>
      <c r="AZ2" s="11">
        <v>45495.0</v>
      </c>
      <c r="BA2" s="11">
        <v>45502.0</v>
      </c>
      <c r="BB2" s="11">
        <v>45509.0</v>
      </c>
      <c r="BC2" s="11">
        <v>45516.0</v>
      </c>
      <c r="BD2" s="11">
        <v>45523.0</v>
      </c>
      <c r="BE2" s="11">
        <v>45530.0</v>
      </c>
      <c r="BF2" s="11">
        <v>45537.0</v>
      </c>
      <c r="BG2" s="11">
        <v>45544.0</v>
      </c>
      <c r="BH2" s="12">
        <v>45551.0</v>
      </c>
      <c r="BI2" s="12">
        <v>45558.0</v>
      </c>
      <c r="BJ2" s="12">
        <v>45565.0</v>
      </c>
      <c r="BK2" s="12">
        <v>45572.0</v>
      </c>
      <c r="BL2" s="12">
        <v>45579.0</v>
      </c>
      <c r="BM2" s="12">
        <v>45586.0</v>
      </c>
      <c r="BN2" s="12">
        <v>45593.0</v>
      </c>
      <c r="BO2" s="13">
        <v>45600.0</v>
      </c>
      <c r="BP2" s="13">
        <v>45607.0</v>
      </c>
      <c r="BQ2" s="13">
        <v>45614.0</v>
      </c>
      <c r="BR2" s="13">
        <v>45621.0</v>
      </c>
      <c r="BS2" s="13">
        <v>45628.0</v>
      </c>
      <c r="BT2" s="13">
        <v>45635.0</v>
      </c>
      <c r="BU2" s="13">
        <v>45642.0</v>
      </c>
      <c r="BV2" s="13">
        <v>45649.0</v>
      </c>
      <c r="BW2" s="13">
        <v>45656.0</v>
      </c>
      <c r="BX2" s="13">
        <v>45663.0</v>
      </c>
      <c r="BY2" s="13">
        <v>45670.0</v>
      </c>
      <c r="BZ2" s="13">
        <v>45677.0</v>
      </c>
      <c r="CA2" s="13">
        <v>45684.0</v>
      </c>
      <c r="CB2" s="13">
        <v>45691.0</v>
      </c>
    </row>
    <row r="3" ht="21.0" customHeight="1">
      <c r="A3" s="14">
        <v>1.0</v>
      </c>
      <c r="B3" s="15" t="s">
        <v>11</v>
      </c>
      <c r="C3" s="16">
        <v>45173.0</v>
      </c>
      <c r="D3" s="17">
        <v>45289.0</v>
      </c>
      <c r="E3" s="18">
        <f t="shared" ref="E3:E74" si="1">DAYS360(C3,D3) + 1</f>
        <v>116</v>
      </c>
      <c r="F3" s="19" t="s">
        <v>12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13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13</v>
      </c>
      <c r="T3" s="2" t="s">
        <v>13</v>
      </c>
      <c r="U3" s="2" t="s">
        <v>13</v>
      </c>
      <c r="V3" s="2" t="s">
        <v>13</v>
      </c>
      <c r="W3" s="2" t="s">
        <v>13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</row>
    <row r="4" ht="17.25" customHeight="1" outlineLevel="1">
      <c r="A4" s="21" t="s">
        <v>14</v>
      </c>
      <c r="B4" s="22" t="s">
        <v>15</v>
      </c>
      <c r="C4" s="23">
        <v>45173.0</v>
      </c>
      <c r="D4" s="23">
        <v>45177.0</v>
      </c>
      <c r="E4" s="24">
        <f t="shared" si="1"/>
        <v>5</v>
      </c>
      <c r="F4" s="25"/>
      <c r="G4" s="26" t="s">
        <v>13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</row>
    <row r="5" ht="17.25" customHeight="1" outlineLevel="2">
      <c r="A5" s="28" t="s">
        <v>16</v>
      </c>
      <c r="B5" s="28" t="s">
        <v>17</v>
      </c>
      <c r="C5" s="25">
        <v>45173.0</v>
      </c>
      <c r="D5" s="25">
        <v>45176.0</v>
      </c>
      <c r="E5" s="29">
        <f t="shared" si="1"/>
        <v>4</v>
      </c>
      <c r="F5" s="25"/>
      <c r="G5" s="30" t="s">
        <v>13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</row>
    <row r="6" ht="17.25" customHeight="1" outlineLevel="2">
      <c r="A6" s="28" t="s">
        <v>18</v>
      </c>
      <c r="B6" s="28" t="s">
        <v>19</v>
      </c>
      <c r="C6" s="25">
        <v>45177.0</v>
      </c>
      <c r="D6" s="25">
        <v>45177.0</v>
      </c>
      <c r="E6" s="29">
        <f t="shared" si="1"/>
        <v>1</v>
      </c>
      <c r="F6" s="25"/>
      <c r="G6" s="30" t="s">
        <v>13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</row>
    <row r="7" ht="17.25" customHeight="1" outlineLevel="1">
      <c r="A7" s="21" t="s">
        <v>20</v>
      </c>
      <c r="B7" s="22" t="s">
        <v>21</v>
      </c>
      <c r="C7" s="23">
        <v>45180.0</v>
      </c>
      <c r="D7" s="23">
        <v>45219.0</v>
      </c>
      <c r="E7" s="24">
        <f t="shared" si="1"/>
        <v>40</v>
      </c>
      <c r="F7" s="21" t="s">
        <v>14</v>
      </c>
      <c r="G7" s="31"/>
      <c r="H7" s="26" t="s">
        <v>13</v>
      </c>
      <c r="I7" s="26" t="s">
        <v>13</v>
      </c>
      <c r="J7" s="26" t="s">
        <v>13</v>
      </c>
      <c r="K7" s="26" t="s">
        <v>13</v>
      </c>
      <c r="L7" s="26" t="s">
        <v>13</v>
      </c>
      <c r="M7" s="26" t="s">
        <v>13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</row>
    <row r="8" ht="17.25" customHeight="1" outlineLevel="2">
      <c r="A8" s="28" t="s">
        <v>22</v>
      </c>
      <c r="B8" s="32" t="s">
        <v>23</v>
      </c>
      <c r="C8" s="25">
        <v>45180.0</v>
      </c>
      <c r="D8" s="25">
        <v>45191.0</v>
      </c>
      <c r="E8" s="29">
        <f t="shared" si="1"/>
        <v>12</v>
      </c>
      <c r="F8" s="25"/>
      <c r="G8" s="31"/>
      <c r="H8" s="30" t="s">
        <v>13</v>
      </c>
      <c r="I8" s="30" t="s">
        <v>13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</row>
    <row r="9" ht="17.25" customHeight="1" outlineLevel="2">
      <c r="A9" s="28" t="s">
        <v>24</v>
      </c>
      <c r="B9" s="32" t="s">
        <v>25</v>
      </c>
      <c r="C9" s="25">
        <v>45189.0</v>
      </c>
      <c r="D9" s="25">
        <v>45191.0</v>
      </c>
      <c r="E9" s="29">
        <f t="shared" si="1"/>
        <v>3</v>
      </c>
      <c r="F9" s="25"/>
      <c r="G9" s="31"/>
      <c r="H9" s="27"/>
      <c r="I9" s="30" t="s">
        <v>13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</row>
    <row r="10" ht="17.25" customHeight="1" outlineLevel="2">
      <c r="A10" s="28" t="s">
        <v>26</v>
      </c>
      <c r="B10" s="32" t="s">
        <v>27</v>
      </c>
      <c r="C10" s="25">
        <v>45194.0</v>
      </c>
      <c r="D10" s="25">
        <v>45198.0</v>
      </c>
      <c r="E10" s="29">
        <f t="shared" si="1"/>
        <v>5</v>
      </c>
      <c r="F10" s="25"/>
      <c r="G10" s="31"/>
      <c r="H10" s="27"/>
      <c r="I10" s="27"/>
      <c r="J10" s="30" t="s">
        <v>13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</row>
    <row r="11" ht="17.25" customHeight="1" outlineLevel="2">
      <c r="A11" s="28" t="s">
        <v>28</v>
      </c>
      <c r="B11" s="32" t="s">
        <v>29</v>
      </c>
      <c r="C11" s="25">
        <v>45195.0</v>
      </c>
      <c r="D11" s="25">
        <v>45197.0</v>
      </c>
      <c r="E11" s="29">
        <f t="shared" si="1"/>
        <v>3</v>
      </c>
      <c r="F11" s="25"/>
      <c r="G11" s="31"/>
      <c r="H11" s="27"/>
      <c r="I11" s="27"/>
      <c r="J11" s="30" t="s">
        <v>13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</row>
    <row r="12" ht="17.25" customHeight="1" outlineLevel="2">
      <c r="A12" s="28" t="s">
        <v>30</v>
      </c>
      <c r="B12" s="32" t="s">
        <v>31</v>
      </c>
      <c r="C12" s="25">
        <v>45201.0</v>
      </c>
      <c r="D12" s="25">
        <v>45212.0</v>
      </c>
      <c r="E12" s="29">
        <f t="shared" si="1"/>
        <v>12</v>
      </c>
      <c r="F12" s="25"/>
      <c r="G12" s="31"/>
      <c r="H12" s="27"/>
      <c r="I12" s="27"/>
      <c r="J12" s="27"/>
      <c r="K12" s="30" t="s">
        <v>13</v>
      </c>
      <c r="L12" s="30" t="s">
        <v>13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</row>
    <row r="13" ht="17.25" customHeight="1" outlineLevel="2">
      <c r="A13" s="28" t="s">
        <v>32</v>
      </c>
      <c r="B13" s="32" t="s">
        <v>33</v>
      </c>
      <c r="C13" s="25">
        <v>45208.0</v>
      </c>
      <c r="D13" s="25">
        <v>45219.0</v>
      </c>
      <c r="E13" s="29">
        <f t="shared" si="1"/>
        <v>12</v>
      </c>
      <c r="F13" s="25"/>
      <c r="G13" s="31"/>
      <c r="H13" s="27"/>
      <c r="I13" s="27"/>
      <c r="J13" s="27"/>
      <c r="K13" s="27"/>
      <c r="L13" s="30" t="s">
        <v>13</v>
      </c>
      <c r="M13" s="30" t="s">
        <v>13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</row>
    <row r="14" ht="17.25" customHeight="1" outlineLevel="1">
      <c r="A14" s="21" t="s">
        <v>34</v>
      </c>
      <c r="B14" s="22" t="s">
        <v>35</v>
      </c>
      <c r="C14" s="23">
        <v>45222.0</v>
      </c>
      <c r="D14" s="23">
        <v>45275.0</v>
      </c>
      <c r="E14" s="24">
        <f t="shared" si="1"/>
        <v>53</v>
      </c>
      <c r="F14" s="21" t="s">
        <v>20</v>
      </c>
      <c r="G14" s="31"/>
      <c r="H14" s="27"/>
      <c r="I14" s="27"/>
      <c r="J14" s="27"/>
      <c r="K14" s="27"/>
      <c r="L14" s="27"/>
      <c r="M14" s="27"/>
      <c r="N14" s="26" t="s">
        <v>13</v>
      </c>
      <c r="O14" s="26" t="s">
        <v>13</v>
      </c>
      <c r="P14" s="26" t="s">
        <v>13</v>
      </c>
      <c r="Q14" s="26" t="s">
        <v>13</v>
      </c>
      <c r="R14" s="26" t="s">
        <v>13</v>
      </c>
      <c r="S14" s="26" t="s">
        <v>13</v>
      </c>
      <c r="T14" s="26" t="s">
        <v>13</v>
      </c>
      <c r="U14" s="26" t="s">
        <v>13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</row>
    <row r="15" ht="17.25" customHeight="1" outlineLevel="2">
      <c r="A15" s="28" t="s">
        <v>36</v>
      </c>
      <c r="B15" s="32" t="s">
        <v>37</v>
      </c>
      <c r="C15" s="25">
        <v>45222.0</v>
      </c>
      <c r="D15" s="25">
        <v>45247.0</v>
      </c>
      <c r="E15" s="29">
        <f t="shared" si="1"/>
        <v>25</v>
      </c>
      <c r="F15" s="25"/>
      <c r="G15" s="31"/>
      <c r="H15" s="27"/>
      <c r="I15" s="27"/>
      <c r="J15" s="27"/>
      <c r="K15" s="27"/>
      <c r="L15" s="27"/>
      <c r="M15" s="27"/>
      <c r="N15" s="30" t="s">
        <v>13</v>
      </c>
      <c r="O15" s="30" t="s">
        <v>13</v>
      </c>
      <c r="P15" s="30" t="s">
        <v>13</v>
      </c>
      <c r="Q15" s="30" t="s">
        <v>13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</row>
    <row r="16" ht="17.25" customHeight="1" outlineLevel="2">
      <c r="A16" s="28" t="s">
        <v>38</v>
      </c>
      <c r="B16" s="32" t="s">
        <v>39</v>
      </c>
      <c r="C16" s="25">
        <v>45243.0</v>
      </c>
      <c r="D16" s="25">
        <v>45275.0</v>
      </c>
      <c r="E16" s="29">
        <f t="shared" si="1"/>
        <v>33</v>
      </c>
      <c r="F16" s="25"/>
      <c r="G16" s="31"/>
      <c r="H16" s="27"/>
      <c r="I16" s="27"/>
      <c r="J16" s="27"/>
      <c r="K16" s="27"/>
      <c r="L16" s="27"/>
      <c r="M16" s="27"/>
      <c r="N16" s="27"/>
      <c r="O16" s="27"/>
      <c r="P16" s="27"/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</row>
    <row r="17" ht="17.25" customHeight="1" outlineLevel="1">
      <c r="A17" s="21" t="s">
        <v>40</v>
      </c>
      <c r="B17" s="22" t="s">
        <v>41</v>
      </c>
      <c r="C17" s="23">
        <v>45278.0</v>
      </c>
      <c r="D17" s="23">
        <v>45289.0</v>
      </c>
      <c r="E17" s="24">
        <f t="shared" si="1"/>
        <v>12</v>
      </c>
      <c r="F17" s="21" t="s">
        <v>34</v>
      </c>
      <c r="G17" s="3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6" t="s">
        <v>13</v>
      </c>
      <c r="W17" s="26" t="s">
        <v>13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</row>
    <row r="18" ht="17.25" customHeight="1" outlineLevel="2">
      <c r="A18" s="28" t="s">
        <v>42</v>
      </c>
      <c r="B18" s="32" t="s">
        <v>43</v>
      </c>
      <c r="C18" s="25">
        <v>45278.0</v>
      </c>
      <c r="D18" s="25">
        <v>45282.0</v>
      </c>
      <c r="E18" s="29">
        <f t="shared" si="1"/>
        <v>5</v>
      </c>
      <c r="F18" s="28"/>
      <c r="G18" s="3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30" t="s">
        <v>13</v>
      </c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</row>
    <row r="19" ht="17.25" customHeight="1" outlineLevel="2">
      <c r="A19" s="28" t="s">
        <v>44</v>
      </c>
      <c r="B19" s="32" t="s">
        <v>45</v>
      </c>
      <c r="C19" s="25">
        <v>45285.0</v>
      </c>
      <c r="D19" s="25">
        <v>45289.0</v>
      </c>
      <c r="E19" s="29">
        <f t="shared" si="1"/>
        <v>5</v>
      </c>
      <c r="F19" s="28"/>
      <c r="G19" s="33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30" t="s">
        <v>13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</row>
    <row r="20" ht="21.0" customHeight="1">
      <c r="A20" s="14">
        <v>2.0</v>
      </c>
      <c r="B20" s="15" t="s">
        <v>46</v>
      </c>
      <c r="C20" s="16">
        <v>45300.0</v>
      </c>
      <c r="D20" s="16">
        <v>45352.0</v>
      </c>
      <c r="E20" s="18">
        <f t="shared" si="1"/>
        <v>53</v>
      </c>
      <c r="F20" s="14">
        <v>1.0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3" t="s">
        <v>13</v>
      </c>
      <c r="Y20" s="3" t="s">
        <v>13</v>
      </c>
      <c r="Z20" s="3" t="s">
        <v>13</v>
      </c>
      <c r="AA20" s="3" t="s">
        <v>13</v>
      </c>
      <c r="AB20" s="3" t="s">
        <v>13</v>
      </c>
      <c r="AC20" s="3" t="s">
        <v>13</v>
      </c>
      <c r="AD20" s="3" t="s">
        <v>13</v>
      </c>
      <c r="AE20" s="3" t="s">
        <v>13</v>
      </c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</row>
    <row r="21" ht="17.25" customHeight="1" outlineLevel="1">
      <c r="A21" s="21" t="s">
        <v>47</v>
      </c>
      <c r="B21" s="22" t="s">
        <v>48</v>
      </c>
      <c r="C21" s="23">
        <v>45300.0</v>
      </c>
      <c r="D21" s="23">
        <v>45317.0</v>
      </c>
      <c r="E21" s="24">
        <f t="shared" si="1"/>
        <v>18</v>
      </c>
      <c r="F21" s="21">
        <v>1.0</v>
      </c>
      <c r="G21" s="3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34" t="s">
        <v>13</v>
      </c>
      <c r="Y21" s="34" t="s">
        <v>13</v>
      </c>
      <c r="Z21" s="34" t="s">
        <v>13</v>
      </c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</row>
    <row r="22" ht="17.25" customHeight="1" outlineLevel="1">
      <c r="A22" s="21" t="s">
        <v>49</v>
      </c>
      <c r="B22" s="22" t="s">
        <v>50</v>
      </c>
      <c r="C22" s="23">
        <v>45320.0</v>
      </c>
      <c r="D22" s="23">
        <v>45338.0</v>
      </c>
      <c r="E22" s="24">
        <f t="shared" si="1"/>
        <v>18</v>
      </c>
      <c r="F22" s="21" t="s">
        <v>47</v>
      </c>
      <c r="G22" s="31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31"/>
      <c r="Z22" s="31"/>
      <c r="AA22" s="34" t="s">
        <v>13</v>
      </c>
      <c r="AB22" s="34" t="s">
        <v>13</v>
      </c>
      <c r="AC22" s="34" t="s">
        <v>13</v>
      </c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</row>
    <row r="23" ht="17.25" customHeight="1" outlineLevel="1">
      <c r="A23" s="21" t="s">
        <v>51</v>
      </c>
      <c r="B23" s="22" t="s">
        <v>52</v>
      </c>
      <c r="C23" s="23">
        <v>45327.0</v>
      </c>
      <c r="D23" s="23">
        <v>45331.0</v>
      </c>
      <c r="E23" s="24">
        <f t="shared" si="1"/>
        <v>5</v>
      </c>
      <c r="F23" s="21" t="s">
        <v>47</v>
      </c>
      <c r="G23" s="31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4" t="s">
        <v>13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</row>
    <row r="24" ht="17.25" customHeight="1" outlineLevel="1">
      <c r="A24" s="21" t="s">
        <v>53</v>
      </c>
      <c r="B24" s="22" t="s">
        <v>54</v>
      </c>
      <c r="C24" s="23">
        <v>45334.0</v>
      </c>
      <c r="D24" s="23">
        <v>45338.0</v>
      </c>
      <c r="E24" s="24">
        <f t="shared" si="1"/>
        <v>5</v>
      </c>
      <c r="F24" s="21" t="s">
        <v>47</v>
      </c>
      <c r="G24" s="31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34" t="s">
        <v>13</v>
      </c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</row>
    <row r="25" ht="17.25" customHeight="1" outlineLevel="1">
      <c r="A25" s="21" t="s">
        <v>55</v>
      </c>
      <c r="B25" s="22" t="s">
        <v>56</v>
      </c>
      <c r="C25" s="23">
        <v>45341.0</v>
      </c>
      <c r="D25" s="23">
        <v>45352.0</v>
      </c>
      <c r="E25" s="24">
        <f t="shared" si="1"/>
        <v>13</v>
      </c>
      <c r="F25" s="21" t="s">
        <v>49</v>
      </c>
      <c r="G25" s="31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34" t="s">
        <v>13</v>
      </c>
      <c r="AE25" s="34" t="s">
        <v>13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</row>
    <row r="26" ht="21.0" customHeight="1">
      <c r="A26" s="14">
        <v>3.0</v>
      </c>
      <c r="B26" s="15" t="s">
        <v>57</v>
      </c>
      <c r="C26" s="16">
        <v>45300.0</v>
      </c>
      <c r="D26" s="16">
        <v>45548.0</v>
      </c>
      <c r="E26" s="18">
        <f t="shared" si="1"/>
        <v>245</v>
      </c>
      <c r="F26" s="19" t="s">
        <v>58</v>
      </c>
      <c r="G26" s="18"/>
      <c r="H26" s="18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4" t="s">
        <v>13</v>
      </c>
      <c r="Y26" s="4" t="s">
        <v>13</v>
      </c>
      <c r="Z26" s="4" t="s">
        <v>13</v>
      </c>
      <c r="AA26" s="4" t="s">
        <v>13</v>
      </c>
      <c r="AB26" s="4" t="s">
        <v>13</v>
      </c>
      <c r="AC26" s="4" t="s">
        <v>13</v>
      </c>
      <c r="AD26" s="4" t="s">
        <v>13</v>
      </c>
      <c r="AE26" s="4" t="s">
        <v>13</v>
      </c>
      <c r="AF26" s="4" t="s">
        <v>13</v>
      </c>
      <c r="AG26" s="4" t="s">
        <v>13</v>
      </c>
      <c r="AH26" s="4" t="s">
        <v>13</v>
      </c>
      <c r="AI26" s="4" t="s">
        <v>13</v>
      </c>
      <c r="AJ26" s="4" t="s">
        <v>13</v>
      </c>
      <c r="AK26" s="4" t="s">
        <v>13</v>
      </c>
      <c r="AL26" s="4" t="s">
        <v>13</v>
      </c>
      <c r="AM26" s="4" t="s">
        <v>13</v>
      </c>
      <c r="AN26" s="4" t="s">
        <v>13</v>
      </c>
      <c r="AO26" s="4" t="s">
        <v>13</v>
      </c>
      <c r="AP26" s="4" t="s">
        <v>13</v>
      </c>
      <c r="AQ26" s="4" t="s">
        <v>13</v>
      </c>
      <c r="AR26" s="4" t="s">
        <v>13</v>
      </c>
      <c r="AS26" s="4" t="s">
        <v>13</v>
      </c>
      <c r="AT26" s="4" t="s">
        <v>13</v>
      </c>
      <c r="AU26" s="4" t="s">
        <v>13</v>
      </c>
      <c r="AV26" s="4" t="s">
        <v>13</v>
      </c>
      <c r="AW26" s="4" t="s">
        <v>13</v>
      </c>
      <c r="AX26" s="4" t="s">
        <v>13</v>
      </c>
      <c r="AY26" s="4" t="s">
        <v>13</v>
      </c>
      <c r="AZ26" s="4" t="s">
        <v>13</v>
      </c>
      <c r="BA26" s="4" t="s">
        <v>13</v>
      </c>
      <c r="BB26" s="4" t="s">
        <v>13</v>
      </c>
      <c r="BC26" s="4" t="s">
        <v>13</v>
      </c>
      <c r="BD26" s="4" t="s">
        <v>13</v>
      </c>
      <c r="BE26" s="4" t="s">
        <v>13</v>
      </c>
      <c r="BF26" s="4" t="s">
        <v>13</v>
      </c>
      <c r="BG26" s="4" t="s">
        <v>13</v>
      </c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</row>
    <row r="27" ht="17.25" customHeight="1" outlineLevel="1">
      <c r="A27" s="21" t="s">
        <v>59</v>
      </c>
      <c r="B27" s="22" t="s">
        <v>60</v>
      </c>
      <c r="C27" s="23">
        <v>45300.0</v>
      </c>
      <c r="D27" s="23">
        <v>45358.0</v>
      </c>
      <c r="E27" s="24">
        <f t="shared" si="1"/>
        <v>59</v>
      </c>
      <c r="F27" s="21">
        <v>1.0</v>
      </c>
      <c r="G27" s="31"/>
      <c r="H27" s="35"/>
      <c r="I27" s="35"/>
      <c r="J27" s="35"/>
      <c r="K27" s="35"/>
      <c r="L27" s="35"/>
      <c r="M27" s="35"/>
      <c r="N27" s="35"/>
      <c r="O27" s="35"/>
      <c r="P27" s="27"/>
      <c r="Q27" s="27"/>
      <c r="R27" s="27"/>
      <c r="S27" s="27"/>
      <c r="T27" s="27"/>
      <c r="U27" s="27"/>
      <c r="V27" s="27"/>
      <c r="W27" s="27"/>
      <c r="X27" s="36" t="s">
        <v>13</v>
      </c>
      <c r="Y27" s="36" t="s">
        <v>13</v>
      </c>
      <c r="Z27" s="36" t="s">
        <v>13</v>
      </c>
      <c r="AA27" s="36" t="s">
        <v>13</v>
      </c>
      <c r="AB27" s="36" t="s">
        <v>13</v>
      </c>
      <c r="AC27" s="36" t="s">
        <v>13</v>
      </c>
      <c r="AD27" s="36" t="s">
        <v>13</v>
      </c>
      <c r="AE27" s="36" t="s">
        <v>13</v>
      </c>
      <c r="AF27" s="36" t="s">
        <v>13</v>
      </c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</row>
    <row r="28" ht="17.25" customHeight="1" outlineLevel="2">
      <c r="A28" s="28" t="s">
        <v>61</v>
      </c>
      <c r="B28" s="32" t="s">
        <v>62</v>
      </c>
      <c r="C28" s="25">
        <v>45300.0</v>
      </c>
      <c r="D28" s="25">
        <v>45303.0</v>
      </c>
      <c r="E28" s="29">
        <f t="shared" si="1"/>
        <v>4</v>
      </c>
      <c r="F28" s="25"/>
      <c r="G28" s="31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7" t="s">
        <v>13</v>
      </c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</row>
    <row r="29" ht="17.25" customHeight="1" outlineLevel="2">
      <c r="A29" s="28" t="s">
        <v>63</v>
      </c>
      <c r="B29" s="32" t="s">
        <v>64</v>
      </c>
      <c r="C29" s="25">
        <v>45306.0</v>
      </c>
      <c r="D29" s="25">
        <v>45317.0</v>
      </c>
      <c r="E29" s="29">
        <f t="shared" si="1"/>
        <v>12</v>
      </c>
      <c r="F29" s="25"/>
      <c r="G29" s="31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7" t="s">
        <v>13</v>
      </c>
      <c r="Z29" s="37" t="s">
        <v>13</v>
      </c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</row>
    <row r="30" ht="17.25" customHeight="1" outlineLevel="2">
      <c r="A30" s="28" t="s">
        <v>65</v>
      </c>
      <c r="B30" s="32" t="s">
        <v>66</v>
      </c>
      <c r="C30" s="25">
        <v>45320.0</v>
      </c>
      <c r="D30" s="25">
        <v>45344.0</v>
      </c>
      <c r="E30" s="29">
        <f t="shared" si="1"/>
        <v>24</v>
      </c>
      <c r="F30" s="38" t="s">
        <v>67</v>
      </c>
      <c r="G30" s="31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7" t="s">
        <v>13</v>
      </c>
      <c r="AB30" s="37" t="s">
        <v>13</v>
      </c>
      <c r="AC30" s="37" t="s">
        <v>13</v>
      </c>
      <c r="AD30" s="37" t="s">
        <v>13</v>
      </c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</row>
    <row r="31" ht="17.25" customHeight="1" outlineLevel="2">
      <c r="A31" s="28" t="s">
        <v>68</v>
      </c>
      <c r="B31" s="32" t="s">
        <v>69</v>
      </c>
      <c r="C31" s="25">
        <v>45320.0</v>
      </c>
      <c r="D31" s="25">
        <v>45344.0</v>
      </c>
      <c r="E31" s="29">
        <f t="shared" si="1"/>
        <v>24</v>
      </c>
      <c r="F31" s="38" t="s">
        <v>67</v>
      </c>
      <c r="G31" s="31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7" t="s">
        <v>13</v>
      </c>
      <c r="AC31" s="37" t="s">
        <v>13</v>
      </c>
      <c r="AD31" s="37" t="s">
        <v>13</v>
      </c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</row>
    <row r="32" ht="17.25" customHeight="1" outlineLevel="2">
      <c r="A32" s="28" t="s">
        <v>70</v>
      </c>
      <c r="B32" s="32" t="s">
        <v>71</v>
      </c>
      <c r="C32" s="25">
        <v>45348.0</v>
      </c>
      <c r="D32" s="25">
        <v>45358.0</v>
      </c>
      <c r="E32" s="29">
        <f t="shared" si="1"/>
        <v>12</v>
      </c>
      <c r="F32" s="38" t="s">
        <v>72</v>
      </c>
      <c r="G32" s="31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7" t="s">
        <v>13</v>
      </c>
      <c r="AF32" s="37" t="s">
        <v>13</v>
      </c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</row>
    <row r="33" ht="17.25" customHeight="1" outlineLevel="1">
      <c r="A33" s="21" t="s">
        <v>73</v>
      </c>
      <c r="B33" s="22" t="s">
        <v>74</v>
      </c>
      <c r="C33" s="23">
        <v>45348.0</v>
      </c>
      <c r="D33" s="23">
        <v>45366.0</v>
      </c>
      <c r="E33" s="24">
        <f t="shared" si="1"/>
        <v>20</v>
      </c>
      <c r="F33" s="39" t="s">
        <v>72</v>
      </c>
      <c r="G33" s="31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6" t="s">
        <v>13</v>
      </c>
      <c r="AF33" s="36" t="s">
        <v>13</v>
      </c>
      <c r="AG33" s="36" t="s">
        <v>13</v>
      </c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</row>
    <row r="34" ht="17.25" customHeight="1" outlineLevel="2">
      <c r="A34" s="28" t="s">
        <v>75</v>
      </c>
      <c r="B34" s="32" t="s">
        <v>76</v>
      </c>
      <c r="C34" s="25">
        <v>45348.0</v>
      </c>
      <c r="D34" s="25">
        <v>45358.0</v>
      </c>
      <c r="E34" s="29">
        <f t="shared" si="1"/>
        <v>12</v>
      </c>
      <c r="F34" s="38"/>
      <c r="G34" s="31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7" t="s">
        <v>13</v>
      </c>
      <c r="AF34" s="37" t="s">
        <v>13</v>
      </c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</row>
    <row r="35" ht="17.25" customHeight="1" outlineLevel="2">
      <c r="A35" s="28" t="s">
        <v>77</v>
      </c>
      <c r="B35" s="32" t="s">
        <v>78</v>
      </c>
      <c r="C35" s="25">
        <v>45362.0</v>
      </c>
      <c r="D35" s="25">
        <v>45366.0</v>
      </c>
      <c r="E35" s="29">
        <f t="shared" si="1"/>
        <v>5</v>
      </c>
      <c r="F35" s="38"/>
      <c r="G35" s="31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7" t="s">
        <v>13</v>
      </c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</row>
    <row r="36" ht="17.25" customHeight="1" outlineLevel="1">
      <c r="A36" s="21" t="s">
        <v>79</v>
      </c>
      <c r="B36" s="22" t="s">
        <v>80</v>
      </c>
      <c r="C36" s="23">
        <v>45369.0</v>
      </c>
      <c r="D36" s="23">
        <v>45409.0</v>
      </c>
      <c r="E36" s="24">
        <f t="shared" si="1"/>
        <v>40</v>
      </c>
      <c r="F36" s="21" t="s">
        <v>73</v>
      </c>
      <c r="G36" s="31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6" t="s">
        <v>13</v>
      </c>
      <c r="AI36" s="36" t="s">
        <v>13</v>
      </c>
      <c r="AJ36" s="36" t="s">
        <v>13</v>
      </c>
      <c r="AK36" s="36" t="s">
        <v>13</v>
      </c>
      <c r="AL36" s="36" t="s">
        <v>13</v>
      </c>
      <c r="AM36" s="36" t="s">
        <v>13</v>
      </c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</row>
    <row r="37" ht="17.25" customHeight="1" outlineLevel="2">
      <c r="A37" s="28" t="s">
        <v>81</v>
      </c>
      <c r="B37" s="32" t="s">
        <v>82</v>
      </c>
      <c r="C37" s="25">
        <v>45369.0</v>
      </c>
      <c r="D37" s="25">
        <v>45387.0</v>
      </c>
      <c r="E37" s="29">
        <f t="shared" si="1"/>
        <v>18</v>
      </c>
      <c r="F37" s="28" t="s">
        <v>73</v>
      </c>
      <c r="G37" s="31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7" t="s">
        <v>13</v>
      </c>
      <c r="AI37" s="37" t="s">
        <v>13</v>
      </c>
      <c r="AJ37" s="37" t="s">
        <v>13</v>
      </c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</row>
    <row r="38" ht="17.25" customHeight="1" outlineLevel="2">
      <c r="A38" s="28" t="s">
        <v>83</v>
      </c>
      <c r="B38" s="32" t="s">
        <v>84</v>
      </c>
      <c r="C38" s="25">
        <v>45369.0</v>
      </c>
      <c r="D38" s="25">
        <v>45373.0</v>
      </c>
      <c r="E38" s="29">
        <f t="shared" si="1"/>
        <v>5</v>
      </c>
      <c r="F38" s="28" t="s">
        <v>73</v>
      </c>
      <c r="G38" s="31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7" t="s">
        <v>13</v>
      </c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</row>
    <row r="39" ht="17.25" customHeight="1" outlineLevel="2">
      <c r="A39" s="28" t="s">
        <v>85</v>
      </c>
      <c r="B39" s="32" t="s">
        <v>86</v>
      </c>
      <c r="C39" s="25">
        <v>45390.0</v>
      </c>
      <c r="D39" s="25">
        <v>45409.0</v>
      </c>
      <c r="E39" s="29">
        <f t="shared" si="1"/>
        <v>20</v>
      </c>
      <c r="F39" s="28" t="s">
        <v>81</v>
      </c>
      <c r="G39" s="31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7" t="s">
        <v>13</v>
      </c>
      <c r="AL39" s="37" t="s">
        <v>13</v>
      </c>
      <c r="AM39" s="37" t="s">
        <v>13</v>
      </c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</row>
    <row r="40" ht="17.25" customHeight="1" outlineLevel="1">
      <c r="A40" s="21" t="s">
        <v>87</v>
      </c>
      <c r="B40" s="22" t="s">
        <v>88</v>
      </c>
      <c r="C40" s="23">
        <v>45414.0</v>
      </c>
      <c r="D40" s="23">
        <v>45436.0</v>
      </c>
      <c r="E40" s="24">
        <f t="shared" si="1"/>
        <v>23</v>
      </c>
      <c r="F40" s="21" t="s">
        <v>79</v>
      </c>
      <c r="G40" s="31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6" t="s">
        <v>13</v>
      </c>
      <c r="AO40" s="36" t="s">
        <v>13</v>
      </c>
      <c r="AP40" s="36" t="s">
        <v>13</v>
      </c>
      <c r="AQ40" s="36" t="s">
        <v>13</v>
      </c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</row>
    <row r="41" ht="17.25" customHeight="1" outlineLevel="2">
      <c r="A41" s="28" t="s">
        <v>89</v>
      </c>
      <c r="B41" s="32" t="s">
        <v>90</v>
      </c>
      <c r="C41" s="25">
        <v>45414.0</v>
      </c>
      <c r="D41" s="25">
        <v>45429.0</v>
      </c>
      <c r="E41" s="29">
        <f t="shared" si="1"/>
        <v>16</v>
      </c>
      <c r="F41" s="28" t="s">
        <v>79</v>
      </c>
      <c r="G41" s="31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7" t="s">
        <v>13</v>
      </c>
      <c r="AO41" s="37" t="s">
        <v>13</v>
      </c>
      <c r="AP41" s="37" t="s">
        <v>13</v>
      </c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</row>
    <row r="42" ht="17.25" customHeight="1" outlineLevel="2">
      <c r="A42" s="28" t="s">
        <v>91</v>
      </c>
      <c r="B42" s="32" t="s">
        <v>92</v>
      </c>
      <c r="C42" s="25">
        <v>45432.0</v>
      </c>
      <c r="D42" s="25">
        <v>45436.0</v>
      </c>
      <c r="E42" s="29">
        <f t="shared" si="1"/>
        <v>5</v>
      </c>
      <c r="F42" s="28" t="s">
        <v>89</v>
      </c>
      <c r="G42" s="31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7" t="s">
        <v>13</v>
      </c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</row>
    <row r="43" ht="17.25" customHeight="1" outlineLevel="2">
      <c r="A43" s="28" t="s">
        <v>93</v>
      </c>
      <c r="B43" s="32" t="s">
        <v>94</v>
      </c>
      <c r="C43" s="25">
        <v>45432.0</v>
      </c>
      <c r="D43" s="25">
        <v>45436.0</v>
      </c>
      <c r="E43" s="29">
        <f t="shared" si="1"/>
        <v>5</v>
      </c>
      <c r="F43" s="28" t="s">
        <v>89</v>
      </c>
      <c r="G43" s="31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7" t="s">
        <v>13</v>
      </c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</row>
    <row r="44" ht="17.25" customHeight="1" outlineLevel="2">
      <c r="A44" s="28" t="s">
        <v>95</v>
      </c>
      <c r="B44" s="32" t="s">
        <v>96</v>
      </c>
      <c r="C44" s="25">
        <v>45432.0</v>
      </c>
      <c r="D44" s="25">
        <v>45436.0</v>
      </c>
      <c r="E44" s="29">
        <f t="shared" si="1"/>
        <v>5</v>
      </c>
      <c r="F44" s="28" t="s">
        <v>89</v>
      </c>
      <c r="G44" s="31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7" t="s">
        <v>13</v>
      </c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</row>
    <row r="45" ht="17.25" customHeight="1" outlineLevel="1">
      <c r="A45" s="21" t="s">
        <v>97</v>
      </c>
      <c r="B45" s="22" t="s">
        <v>98</v>
      </c>
      <c r="C45" s="23">
        <v>45414.0</v>
      </c>
      <c r="D45" s="23">
        <v>45457.0</v>
      </c>
      <c r="E45" s="24">
        <f t="shared" si="1"/>
        <v>43</v>
      </c>
      <c r="F45" s="21" t="s">
        <v>79</v>
      </c>
      <c r="G45" s="31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6" t="s">
        <v>13</v>
      </c>
      <c r="AO45" s="36" t="s">
        <v>13</v>
      </c>
      <c r="AP45" s="36" t="s">
        <v>13</v>
      </c>
      <c r="AQ45" s="36" t="s">
        <v>13</v>
      </c>
      <c r="AR45" s="36" t="s">
        <v>13</v>
      </c>
      <c r="AS45" s="36" t="s">
        <v>13</v>
      </c>
      <c r="AT45" s="36" t="s">
        <v>13</v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</row>
    <row r="46" ht="17.25" customHeight="1" outlineLevel="2">
      <c r="A46" s="28" t="s">
        <v>99</v>
      </c>
      <c r="B46" s="32" t="s">
        <v>100</v>
      </c>
      <c r="C46" s="25">
        <v>45414.0</v>
      </c>
      <c r="D46" s="25">
        <v>45443.0</v>
      </c>
      <c r="E46" s="29">
        <f t="shared" si="1"/>
        <v>30</v>
      </c>
      <c r="F46" s="28" t="s">
        <v>79</v>
      </c>
      <c r="G46" s="31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7" t="s">
        <v>13</v>
      </c>
      <c r="AO46" s="37" t="s">
        <v>13</v>
      </c>
      <c r="AP46" s="37" t="s">
        <v>13</v>
      </c>
      <c r="AQ46" s="37" t="s">
        <v>13</v>
      </c>
      <c r="AR46" s="37" t="s">
        <v>13</v>
      </c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</row>
    <row r="47" ht="17.25" customHeight="1" outlineLevel="2">
      <c r="A47" s="28" t="s">
        <v>101</v>
      </c>
      <c r="B47" s="32" t="s">
        <v>102</v>
      </c>
      <c r="C47" s="25">
        <v>45439.0</v>
      </c>
      <c r="D47" s="25">
        <v>45450.0</v>
      </c>
      <c r="E47" s="29">
        <f t="shared" si="1"/>
        <v>11</v>
      </c>
      <c r="F47" s="25"/>
      <c r="G47" s="31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7" t="s">
        <v>13</v>
      </c>
      <c r="AS47" s="37" t="s">
        <v>13</v>
      </c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</row>
    <row r="48" ht="17.25" customHeight="1" outlineLevel="2">
      <c r="A48" s="28" t="s">
        <v>103</v>
      </c>
      <c r="B48" s="32" t="s">
        <v>104</v>
      </c>
      <c r="C48" s="25">
        <v>45446.0</v>
      </c>
      <c r="D48" s="25">
        <v>45457.0</v>
      </c>
      <c r="E48" s="29">
        <f t="shared" si="1"/>
        <v>12</v>
      </c>
      <c r="F48" s="28" t="s">
        <v>99</v>
      </c>
      <c r="G48" s="31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7" t="s">
        <v>13</v>
      </c>
      <c r="AT48" s="37" t="s">
        <v>13</v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</row>
    <row r="49" ht="17.25" customHeight="1" outlineLevel="1">
      <c r="A49" s="21" t="s">
        <v>105</v>
      </c>
      <c r="B49" s="22" t="s">
        <v>106</v>
      </c>
      <c r="C49" s="23">
        <v>45414.0</v>
      </c>
      <c r="D49" s="23">
        <v>45457.0</v>
      </c>
      <c r="E49" s="24">
        <f t="shared" si="1"/>
        <v>43</v>
      </c>
      <c r="F49" s="21" t="s">
        <v>79</v>
      </c>
      <c r="G49" s="3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6" t="s">
        <v>13</v>
      </c>
      <c r="AO49" s="36" t="s">
        <v>13</v>
      </c>
      <c r="AP49" s="36" t="s">
        <v>13</v>
      </c>
      <c r="AQ49" s="36" t="s">
        <v>13</v>
      </c>
      <c r="AR49" s="36" t="s">
        <v>13</v>
      </c>
      <c r="AS49" s="36" t="s">
        <v>13</v>
      </c>
      <c r="AT49" s="36" t="s">
        <v>13</v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</row>
    <row r="50" ht="17.25" customHeight="1" outlineLevel="1">
      <c r="A50" s="21" t="s">
        <v>107</v>
      </c>
      <c r="B50" s="22" t="s">
        <v>108</v>
      </c>
      <c r="C50" s="23">
        <v>45460.0</v>
      </c>
      <c r="D50" s="23">
        <v>45485.0</v>
      </c>
      <c r="E50" s="24">
        <f t="shared" si="1"/>
        <v>26</v>
      </c>
      <c r="F50" s="21" t="s">
        <v>79</v>
      </c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6" t="s">
        <v>13</v>
      </c>
      <c r="AV50" s="36" t="s">
        <v>13</v>
      </c>
      <c r="AW50" s="36" t="s">
        <v>13</v>
      </c>
      <c r="AX50" s="36" t="s">
        <v>13</v>
      </c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</row>
    <row r="51" ht="17.25" customHeight="1" outlineLevel="1">
      <c r="A51" s="21" t="s">
        <v>109</v>
      </c>
      <c r="B51" s="22" t="s">
        <v>110</v>
      </c>
      <c r="C51" s="23">
        <v>45460.0</v>
      </c>
      <c r="D51" s="23">
        <v>45520.0</v>
      </c>
      <c r="E51" s="24">
        <f t="shared" si="1"/>
        <v>60</v>
      </c>
      <c r="F51" s="21" t="s">
        <v>97</v>
      </c>
      <c r="G51" s="31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6" t="s">
        <v>13</v>
      </c>
      <c r="AV51" s="36" t="s">
        <v>13</v>
      </c>
      <c r="AW51" s="36" t="s">
        <v>13</v>
      </c>
      <c r="AX51" s="36" t="s">
        <v>13</v>
      </c>
      <c r="AY51" s="36" t="s">
        <v>13</v>
      </c>
      <c r="AZ51" s="36" t="s">
        <v>13</v>
      </c>
      <c r="BA51" s="36" t="s">
        <v>13</v>
      </c>
      <c r="BB51" s="36" t="s">
        <v>13</v>
      </c>
      <c r="BC51" s="36" t="s">
        <v>13</v>
      </c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</row>
    <row r="52" ht="17.25" customHeight="1" outlineLevel="1">
      <c r="A52" s="21" t="s">
        <v>111</v>
      </c>
      <c r="B52" s="22" t="s">
        <v>112</v>
      </c>
      <c r="C52" s="23">
        <v>45460.0</v>
      </c>
      <c r="D52" s="23">
        <v>45520.0</v>
      </c>
      <c r="E52" s="24">
        <f t="shared" si="1"/>
        <v>60</v>
      </c>
      <c r="F52" s="21" t="s">
        <v>97</v>
      </c>
      <c r="G52" s="31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6" t="s">
        <v>13</v>
      </c>
      <c r="AV52" s="36" t="s">
        <v>13</v>
      </c>
      <c r="AW52" s="36" t="s">
        <v>13</v>
      </c>
      <c r="AX52" s="36" t="s">
        <v>13</v>
      </c>
      <c r="AY52" s="36" t="s">
        <v>13</v>
      </c>
      <c r="AZ52" s="36" t="s">
        <v>13</v>
      </c>
      <c r="BA52" s="36" t="s">
        <v>13</v>
      </c>
      <c r="BB52" s="36" t="s">
        <v>13</v>
      </c>
      <c r="BC52" s="36" t="s">
        <v>13</v>
      </c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</row>
    <row r="53" ht="17.25" customHeight="1" outlineLevel="1">
      <c r="A53" s="21" t="s">
        <v>113</v>
      </c>
      <c r="B53" s="22" t="s">
        <v>114</v>
      </c>
      <c r="C53" s="23">
        <v>45460.0</v>
      </c>
      <c r="D53" s="23">
        <v>45541.0</v>
      </c>
      <c r="E53" s="24">
        <f t="shared" si="1"/>
        <v>80</v>
      </c>
      <c r="F53" s="21"/>
      <c r="G53" s="31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6" t="s">
        <v>13</v>
      </c>
      <c r="AV53" s="36" t="s">
        <v>13</v>
      </c>
      <c r="AW53" s="36" t="s">
        <v>13</v>
      </c>
      <c r="AX53" s="36" t="s">
        <v>13</v>
      </c>
      <c r="AY53" s="36" t="s">
        <v>13</v>
      </c>
      <c r="AZ53" s="36" t="s">
        <v>13</v>
      </c>
      <c r="BA53" s="36" t="s">
        <v>13</v>
      </c>
      <c r="BB53" s="36" t="s">
        <v>13</v>
      </c>
      <c r="BC53" s="36" t="s">
        <v>13</v>
      </c>
      <c r="BD53" s="36" t="s">
        <v>13</v>
      </c>
      <c r="BE53" s="36" t="s">
        <v>13</v>
      </c>
      <c r="BF53" s="36" t="s">
        <v>13</v>
      </c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</row>
    <row r="54" ht="17.25" customHeight="1" outlineLevel="2">
      <c r="A54" s="28" t="s">
        <v>115</v>
      </c>
      <c r="B54" s="32" t="s">
        <v>116</v>
      </c>
      <c r="C54" s="25">
        <v>45460.0</v>
      </c>
      <c r="D54" s="25">
        <v>45478.0</v>
      </c>
      <c r="E54" s="29">
        <f t="shared" si="1"/>
        <v>19</v>
      </c>
      <c r="F54" s="25"/>
      <c r="G54" s="31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7" t="s">
        <v>13</v>
      </c>
      <c r="AV54" s="37" t="s">
        <v>13</v>
      </c>
      <c r="AW54" s="37" t="s">
        <v>13</v>
      </c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</row>
    <row r="55" ht="17.25" customHeight="1" outlineLevel="2">
      <c r="A55" s="28" t="s">
        <v>117</v>
      </c>
      <c r="B55" s="32" t="s">
        <v>118</v>
      </c>
      <c r="C55" s="25">
        <v>45523.0</v>
      </c>
      <c r="D55" s="25">
        <v>45541.0</v>
      </c>
      <c r="E55" s="29">
        <f t="shared" si="1"/>
        <v>18</v>
      </c>
      <c r="F55" s="28" t="s">
        <v>119</v>
      </c>
      <c r="G55" s="31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7" t="s">
        <v>13</v>
      </c>
      <c r="BE55" s="37" t="s">
        <v>13</v>
      </c>
      <c r="BF55" s="37" t="s">
        <v>13</v>
      </c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</row>
    <row r="56" ht="17.25" customHeight="1" outlineLevel="1">
      <c r="A56" s="21" t="s">
        <v>120</v>
      </c>
      <c r="B56" s="22" t="s">
        <v>121</v>
      </c>
      <c r="C56" s="23">
        <v>45523.0</v>
      </c>
      <c r="D56" s="23">
        <v>45548.0</v>
      </c>
      <c r="E56" s="24">
        <f t="shared" si="1"/>
        <v>25</v>
      </c>
      <c r="F56" s="25"/>
      <c r="G56" s="31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6" t="s">
        <v>13</v>
      </c>
      <c r="BE56" s="36" t="s">
        <v>13</v>
      </c>
      <c r="BF56" s="36" t="s">
        <v>13</v>
      </c>
      <c r="BG56" s="36" t="s">
        <v>13</v>
      </c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</row>
    <row r="57" ht="21.0" customHeight="1">
      <c r="A57" s="40">
        <v>4.0</v>
      </c>
      <c r="B57" s="41" t="s">
        <v>122</v>
      </c>
      <c r="C57" s="42">
        <v>45439.0</v>
      </c>
      <c r="D57" s="42">
        <v>45597.0</v>
      </c>
      <c r="E57" s="18">
        <f t="shared" si="1"/>
        <v>155</v>
      </c>
      <c r="F57" s="43">
        <v>45385.0</v>
      </c>
      <c r="G57" s="18"/>
      <c r="H57" s="18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5" t="s">
        <v>13</v>
      </c>
      <c r="AS57" s="5" t="s">
        <v>13</v>
      </c>
      <c r="AT57" s="5" t="s">
        <v>13</v>
      </c>
      <c r="AU57" s="5" t="s">
        <v>13</v>
      </c>
      <c r="AV57" s="5" t="s">
        <v>13</v>
      </c>
      <c r="AW57" s="5" t="s">
        <v>13</v>
      </c>
      <c r="AX57" s="5" t="s">
        <v>13</v>
      </c>
      <c r="AY57" s="5" t="s">
        <v>13</v>
      </c>
      <c r="AZ57" s="5" t="s">
        <v>13</v>
      </c>
      <c r="BA57" s="5" t="s">
        <v>13</v>
      </c>
      <c r="BB57" s="5" t="s">
        <v>13</v>
      </c>
      <c r="BC57" s="5" t="s">
        <v>13</v>
      </c>
      <c r="BD57" s="5" t="s">
        <v>13</v>
      </c>
      <c r="BE57" s="5" t="s">
        <v>13</v>
      </c>
      <c r="BF57" s="5" t="s">
        <v>13</v>
      </c>
      <c r="BG57" s="5" t="s">
        <v>13</v>
      </c>
      <c r="BH57" s="5" t="s">
        <v>13</v>
      </c>
      <c r="BI57" s="5" t="s">
        <v>13</v>
      </c>
      <c r="BJ57" s="5" t="s">
        <v>13</v>
      </c>
      <c r="BK57" s="5" t="s">
        <v>13</v>
      </c>
      <c r="BL57" s="5" t="s">
        <v>13</v>
      </c>
      <c r="BM57" s="5" t="s">
        <v>13</v>
      </c>
      <c r="BN57" s="5" t="s">
        <v>13</v>
      </c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</row>
    <row r="58" ht="21.0" customHeight="1" outlineLevel="1">
      <c r="A58" s="21" t="s">
        <v>123</v>
      </c>
      <c r="B58" s="21" t="s">
        <v>124</v>
      </c>
      <c r="C58" s="23">
        <v>45439.0</v>
      </c>
      <c r="D58" s="23">
        <v>45450.0</v>
      </c>
      <c r="E58" s="24">
        <f t="shared" si="1"/>
        <v>11</v>
      </c>
      <c r="F58" s="21" t="s">
        <v>87</v>
      </c>
      <c r="G58" s="31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45" t="s">
        <v>13</v>
      </c>
      <c r="AS58" s="45" t="s">
        <v>13</v>
      </c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</row>
    <row r="59" ht="21.0" customHeight="1" outlineLevel="1">
      <c r="A59" s="21" t="s">
        <v>125</v>
      </c>
      <c r="B59" s="21" t="s">
        <v>126</v>
      </c>
      <c r="C59" s="23">
        <v>45453.0</v>
      </c>
      <c r="D59" s="23">
        <v>45478.0</v>
      </c>
      <c r="E59" s="24">
        <f t="shared" si="1"/>
        <v>26</v>
      </c>
      <c r="F59" s="21" t="s">
        <v>123</v>
      </c>
      <c r="G59" s="31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45" t="s">
        <v>13</v>
      </c>
      <c r="AU59" s="45" t="s">
        <v>13</v>
      </c>
      <c r="AV59" s="45" t="s">
        <v>13</v>
      </c>
      <c r="AW59" s="45" t="s">
        <v>13</v>
      </c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</row>
    <row r="60" ht="21.0" customHeight="1" outlineLevel="1">
      <c r="A60" s="21" t="s">
        <v>127</v>
      </c>
      <c r="B60" s="21" t="s">
        <v>128</v>
      </c>
      <c r="C60" s="23">
        <v>45551.0</v>
      </c>
      <c r="D60" s="23">
        <v>45576.0</v>
      </c>
      <c r="E60" s="24">
        <f t="shared" si="1"/>
        <v>26</v>
      </c>
      <c r="F60" s="21" t="s">
        <v>129</v>
      </c>
      <c r="G60" s="31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45" t="s">
        <v>13</v>
      </c>
      <c r="BI60" s="45" t="s">
        <v>13</v>
      </c>
      <c r="BJ60" s="45" t="s">
        <v>13</v>
      </c>
      <c r="BK60" s="45" t="s">
        <v>13</v>
      </c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</row>
    <row r="61" ht="21.0" customHeight="1" outlineLevel="1">
      <c r="A61" s="46" t="s">
        <v>130</v>
      </c>
      <c r="B61" s="46" t="s">
        <v>131</v>
      </c>
      <c r="C61" s="23">
        <v>45467.0</v>
      </c>
      <c r="D61" s="23">
        <v>45597.0</v>
      </c>
      <c r="E61" s="24">
        <f t="shared" si="1"/>
        <v>128</v>
      </c>
      <c r="F61" s="21" t="s">
        <v>127</v>
      </c>
      <c r="G61" s="31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45" t="s">
        <v>13</v>
      </c>
      <c r="AW61" s="45" t="s">
        <v>13</v>
      </c>
      <c r="AX61" s="45" t="s">
        <v>13</v>
      </c>
      <c r="AY61" s="45" t="s">
        <v>13</v>
      </c>
      <c r="AZ61" s="45" t="s">
        <v>13</v>
      </c>
      <c r="BA61" s="45" t="s">
        <v>13</v>
      </c>
      <c r="BB61" s="45" t="s">
        <v>13</v>
      </c>
      <c r="BC61" s="45" t="s">
        <v>13</v>
      </c>
      <c r="BD61" s="45" t="s">
        <v>13</v>
      </c>
      <c r="BE61" s="45" t="s">
        <v>13</v>
      </c>
      <c r="BF61" s="45" t="s">
        <v>13</v>
      </c>
      <c r="BG61" s="45" t="s">
        <v>13</v>
      </c>
      <c r="BH61" s="45" t="s">
        <v>13</v>
      </c>
      <c r="BI61" s="45" t="s">
        <v>13</v>
      </c>
      <c r="BJ61" s="45" t="s">
        <v>13</v>
      </c>
      <c r="BK61" s="45" t="s">
        <v>13</v>
      </c>
      <c r="BL61" s="45" t="s">
        <v>13</v>
      </c>
      <c r="BM61" s="45" t="s">
        <v>13</v>
      </c>
      <c r="BN61" s="45" t="s">
        <v>13</v>
      </c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</row>
    <row r="62" ht="21.0" customHeight="1">
      <c r="A62" s="40">
        <v>5.0</v>
      </c>
      <c r="B62" s="41" t="s">
        <v>132</v>
      </c>
      <c r="C62" s="42">
        <v>45460.0</v>
      </c>
      <c r="D62" s="42">
        <v>45688.0</v>
      </c>
      <c r="E62" s="18">
        <f t="shared" si="1"/>
        <v>225</v>
      </c>
      <c r="F62" s="47"/>
      <c r="G62" s="18"/>
      <c r="H62" s="18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7" t="s">
        <v>13</v>
      </c>
      <c r="AV62" s="7" t="s">
        <v>13</v>
      </c>
      <c r="AW62" s="7" t="s">
        <v>13</v>
      </c>
      <c r="AX62" s="7" t="s">
        <v>13</v>
      </c>
      <c r="AY62" s="7" t="s">
        <v>13</v>
      </c>
      <c r="AZ62" s="7" t="s">
        <v>13</v>
      </c>
      <c r="BA62" s="7" t="s">
        <v>13</v>
      </c>
      <c r="BB62" s="7" t="s">
        <v>13</v>
      </c>
      <c r="BC62" s="7" t="s">
        <v>13</v>
      </c>
      <c r="BD62" s="7" t="s">
        <v>13</v>
      </c>
      <c r="BE62" s="7" t="s">
        <v>13</v>
      </c>
      <c r="BF62" s="7" t="s">
        <v>13</v>
      </c>
      <c r="BG62" s="7" t="s">
        <v>13</v>
      </c>
      <c r="BH62" s="7" t="s">
        <v>13</v>
      </c>
      <c r="BI62" s="7" t="s">
        <v>13</v>
      </c>
      <c r="BJ62" s="7" t="s">
        <v>13</v>
      </c>
      <c r="BK62" s="7" t="s">
        <v>13</v>
      </c>
      <c r="BL62" s="7" t="s">
        <v>13</v>
      </c>
      <c r="BM62" s="7" t="s">
        <v>13</v>
      </c>
      <c r="BN62" s="7" t="s">
        <v>13</v>
      </c>
      <c r="BO62" s="7" t="s">
        <v>13</v>
      </c>
      <c r="BP62" s="7" t="s">
        <v>13</v>
      </c>
      <c r="BQ62" s="7" t="s">
        <v>13</v>
      </c>
      <c r="BR62" s="7" t="s">
        <v>13</v>
      </c>
      <c r="BS62" s="7" t="s">
        <v>13</v>
      </c>
      <c r="BT62" s="7" t="s">
        <v>13</v>
      </c>
      <c r="BU62" s="7" t="s">
        <v>13</v>
      </c>
      <c r="BV62" s="7" t="s">
        <v>13</v>
      </c>
      <c r="BW62" s="7" t="s">
        <v>13</v>
      </c>
      <c r="BX62" s="7" t="s">
        <v>13</v>
      </c>
      <c r="BY62" s="7" t="s">
        <v>13</v>
      </c>
      <c r="BZ62" s="7" t="s">
        <v>13</v>
      </c>
      <c r="CA62" s="7" t="s">
        <v>13</v>
      </c>
      <c r="CB62" s="20"/>
    </row>
    <row r="63" ht="21.0" customHeight="1" outlineLevel="1">
      <c r="A63" s="21" t="s">
        <v>133</v>
      </c>
      <c r="B63" s="21" t="s">
        <v>134</v>
      </c>
      <c r="C63" s="23">
        <v>45460.0</v>
      </c>
      <c r="D63" s="23">
        <v>45653.0</v>
      </c>
      <c r="E63" s="24">
        <f t="shared" si="1"/>
        <v>191</v>
      </c>
      <c r="F63" s="23"/>
      <c r="G63" s="31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48" t="s">
        <v>13</v>
      </c>
      <c r="AV63" s="48" t="s">
        <v>13</v>
      </c>
      <c r="AW63" s="48" t="s">
        <v>13</v>
      </c>
      <c r="AX63" s="48" t="s">
        <v>13</v>
      </c>
      <c r="AY63" s="48" t="s">
        <v>13</v>
      </c>
      <c r="AZ63" s="48" t="s">
        <v>13</v>
      </c>
      <c r="BA63" s="48" t="s">
        <v>13</v>
      </c>
      <c r="BB63" s="48" t="s">
        <v>13</v>
      </c>
      <c r="BC63" s="48" t="s">
        <v>13</v>
      </c>
      <c r="BD63" s="48" t="s">
        <v>13</v>
      </c>
      <c r="BE63" s="48" t="s">
        <v>13</v>
      </c>
      <c r="BF63" s="48" t="s">
        <v>13</v>
      </c>
      <c r="BG63" s="48" t="s">
        <v>13</v>
      </c>
      <c r="BH63" s="48" t="s">
        <v>13</v>
      </c>
      <c r="BI63" s="48" t="s">
        <v>13</v>
      </c>
      <c r="BJ63" s="48" t="s">
        <v>13</v>
      </c>
      <c r="BK63" s="48" t="s">
        <v>13</v>
      </c>
      <c r="BL63" s="48" t="s">
        <v>13</v>
      </c>
      <c r="BM63" s="48" t="s">
        <v>13</v>
      </c>
      <c r="BN63" s="48" t="s">
        <v>13</v>
      </c>
      <c r="BO63" s="48" t="s">
        <v>13</v>
      </c>
      <c r="BP63" s="48" t="s">
        <v>13</v>
      </c>
      <c r="BQ63" s="48" t="s">
        <v>13</v>
      </c>
      <c r="BR63" s="48" t="s">
        <v>13</v>
      </c>
      <c r="BS63" s="48" t="s">
        <v>13</v>
      </c>
      <c r="BT63" s="48" t="s">
        <v>13</v>
      </c>
      <c r="BU63" s="48" t="s">
        <v>13</v>
      </c>
      <c r="BV63" s="48" t="s">
        <v>13</v>
      </c>
      <c r="BW63" s="35"/>
      <c r="BX63" s="35"/>
      <c r="BY63" s="35"/>
      <c r="BZ63" s="35"/>
      <c r="CA63" s="35"/>
      <c r="CB63" s="35"/>
    </row>
    <row r="64" ht="21.0" customHeight="1" outlineLevel="1">
      <c r="A64" s="21" t="s">
        <v>119</v>
      </c>
      <c r="B64" s="21" t="s">
        <v>135</v>
      </c>
      <c r="C64" s="23">
        <v>45488.0</v>
      </c>
      <c r="D64" s="23">
        <v>45534.0</v>
      </c>
      <c r="E64" s="24">
        <f t="shared" si="1"/>
        <v>46</v>
      </c>
      <c r="F64" s="21" t="s">
        <v>105</v>
      </c>
      <c r="G64" s="31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48" t="s">
        <v>13</v>
      </c>
      <c r="AZ64" s="48" t="s">
        <v>13</v>
      </c>
      <c r="BA64" s="48" t="s">
        <v>13</v>
      </c>
      <c r="BB64" s="48" t="s">
        <v>13</v>
      </c>
      <c r="BC64" s="48" t="s">
        <v>13</v>
      </c>
      <c r="BD64" s="48" t="s">
        <v>13</v>
      </c>
      <c r="BE64" s="48" t="s">
        <v>13</v>
      </c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</row>
    <row r="65" ht="21.0" customHeight="1" outlineLevel="1">
      <c r="A65" s="21" t="s">
        <v>136</v>
      </c>
      <c r="B65" s="21" t="s">
        <v>137</v>
      </c>
      <c r="C65" s="23">
        <v>45516.0</v>
      </c>
      <c r="D65" s="23">
        <v>45534.0</v>
      </c>
      <c r="E65" s="24">
        <f t="shared" si="1"/>
        <v>19</v>
      </c>
      <c r="F65" s="23"/>
      <c r="G65" s="31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48" t="s">
        <v>13</v>
      </c>
      <c r="BD65" s="48" t="s">
        <v>13</v>
      </c>
      <c r="BE65" s="48" t="s">
        <v>13</v>
      </c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</row>
    <row r="66" ht="21.0" customHeight="1" outlineLevel="1">
      <c r="A66" s="21" t="s">
        <v>138</v>
      </c>
      <c r="B66" s="21" t="s">
        <v>139</v>
      </c>
      <c r="C66" s="23">
        <v>45551.0</v>
      </c>
      <c r="D66" s="23">
        <v>45562.0</v>
      </c>
      <c r="E66" s="24">
        <f t="shared" si="1"/>
        <v>12</v>
      </c>
      <c r="F66" s="21" t="s">
        <v>120</v>
      </c>
      <c r="G66" s="31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48" t="s">
        <v>13</v>
      </c>
      <c r="BI66" s="48" t="s">
        <v>13</v>
      </c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</row>
    <row r="67" ht="21.0" customHeight="1" outlineLevel="1">
      <c r="A67" s="21" t="s">
        <v>140</v>
      </c>
      <c r="B67" s="21" t="s">
        <v>141</v>
      </c>
      <c r="C67" s="23">
        <v>45551.0</v>
      </c>
      <c r="D67" s="23">
        <v>45569.0</v>
      </c>
      <c r="E67" s="24">
        <f t="shared" si="1"/>
        <v>19</v>
      </c>
      <c r="F67" s="21" t="s">
        <v>120</v>
      </c>
      <c r="G67" s="31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48" t="s">
        <v>13</v>
      </c>
      <c r="BI67" s="48" t="s">
        <v>13</v>
      </c>
      <c r="BJ67" s="48" t="s">
        <v>13</v>
      </c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</row>
    <row r="68" ht="21.0" customHeight="1" outlineLevel="1">
      <c r="A68" s="21" t="s">
        <v>142</v>
      </c>
      <c r="B68" s="21" t="s">
        <v>143</v>
      </c>
      <c r="C68" s="23">
        <v>45551.0</v>
      </c>
      <c r="D68" s="23">
        <v>45688.0</v>
      </c>
      <c r="E68" s="24">
        <f t="shared" si="1"/>
        <v>136</v>
      </c>
      <c r="F68" s="21" t="s">
        <v>140</v>
      </c>
      <c r="G68" s="31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48" t="s">
        <v>13</v>
      </c>
      <c r="BI68" s="48" t="s">
        <v>13</v>
      </c>
      <c r="BJ68" s="48" t="s">
        <v>13</v>
      </c>
      <c r="BK68" s="48" t="s">
        <v>13</v>
      </c>
      <c r="BL68" s="48" t="s">
        <v>13</v>
      </c>
      <c r="BM68" s="48" t="s">
        <v>13</v>
      </c>
      <c r="BN68" s="48" t="s">
        <v>13</v>
      </c>
      <c r="BO68" s="48" t="s">
        <v>13</v>
      </c>
      <c r="BP68" s="48" t="s">
        <v>13</v>
      </c>
      <c r="BQ68" s="48" t="s">
        <v>13</v>
      </c>
      <c r="BR68" s="48" t="s">
        <v>13</v>
      </c>
      <c r="BS68" s="48" t="s">
        <v>13</v>
      </c>
      <c r="BT68" s="48" t="s">
        <v>13</v>
      </c>
      <c r="BU68" s="48" t="s">
        <v>13</v>
      </c>
      <c r="BV68" s="48" t="s">
        <v>13</v>
      </c>
      <c r="BW68" s="48" t="s">
        <v>13</v>
      </c>
      <c r="BX68" s="48" t="s">
        <v>13</v>
      </c>
      <c r="BY68" s="48" t="s">
        <v>13</v>
      </c>
      <c r="BZ68" s="48" t="s">
        <v>13</v>
      </c>
      <c r="CA68" s="48" t="s">
        <v>13</v>
      </c>
      <c r="CB68" s="35"/>
    </row>
    <row r="69" ht="21.0" customHeight="1" outlineLevel="1">
      <c r="A69" s="21" t="s">
        <v>144</v>
      </c>
      <c r="B69" s="21" t="s">
        <v>145</v>
      </c>
      <c r="C69" s="23">
        <v>45565.0</v>
      </c>
      <c r="D69" s="23">
        <v>45597.0</v>
      </c>
      <c r="E69" s="24">
        <f t="shared" si="1"/>
        <v>32</v>
      </c>
      <c r="F69" s="21" t="s">
        <v>146</v>
      </c>
      <c r="G69" s="31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48" t="s">
        <v>13</v>
      </c>
      <c r="BK69" s="48" t="s">
        <v>13</v>
      </c>
      <c r="BL69" s="48" t="s">
        <v>13</v>
      </c>
      <c r="BM69" s="48" t="s">
        <v>13</v>
      </c>
      <c r="BN69" s="48" t="s">
        <v>13</v>
      </c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</row>
    <row r="70" ht="21.0" customHeight="1" outlineLevel="1">
      <c r="A70" s="21" t="s">
        <v>147</v>
      </c>
      <c r="B70" s="21" t="s">
        <v>148</v>
      </c>
      <c r="C70" s="23">
        <v>45579.0</v>
      </c>
      <c r="D70" s="23">
        <v>45625.0</v>
      </c>
      <c r="E70" s="24">
        <f t="shared" si="1"/>
        <v>46</v>
      </c>
      <c r="F70" s="21" t="s">
        <v>140</v>
      </c>
      <c r="G70" s="31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48" t="s">
        <v>13</v>
      </c>
      <c r="BM70" s="48" t="s">
        <v>13</v>
      </c>
      <c r="BN70" s="48" t="s">
        <v>13</v>
      </c>
      <c r="BO70" s="48" t="s">
        <v>13</v>
      </c>
      <c r="BP70" s="48" t="s">
        <v>13</v>
      </c>
      <c r="BQ70" s="48" t="s">
        <v>13</v>
      </c>
      <c r="BR70" s="48" t="s">
        <v>13</v>
      </c>
      <c r="BS70" s="35"/>
      <c r="BT70" s="35"/>
      <c r="BU70" s="35"/>
      <c r="BV70" s="35"/>
      <c r="BW70" s="35"/>
      <c r="BX70" s="35"/>
      <c r="BY70" s="35"/>
      <c r="BZ70" s="35"/>
      <c r="CA70" s="35"/>
      <c r="CB70" s="35"/>
    </row>
    <row r="71" ht="21.0" customHeight="1" outlineLevel="1">
      <c r="A71" s="21" t="s">
        <v>149</v>
      </c>
      <c r="B71" s="21" t="s">
        <v>150</v>
      </c>
      <c r="C71" s="23">
        <v>45579.0</v>
      </c>
      <c r="D71" s="23">
        <v>45688.0</v>
      </c>
      <c r="E71" s="24">
        <f t="shared" si="1"/>
        <v>108</v>
      </c>
      <c r="F71" s="21" t="s">
        <v>147</v>
      </c>
      <c r="G71" s="31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48" t="s">
        <v>13</v>
      </c>
      <c r="BM71" s="48" t="s">
        <v>13</v>
      </c>
      <c r="BN71" s="48" t="s">
        <v>13</v>
      </c>
      <c r="BO71" s="48" t="s">
        <v>13</v>
      </c>
      <c r="BP71" s="48" t="s">
        <v>13</v>
      </c>
      <c r="BQ71" s="48" t="s">
        <v>13</v>
      </c>
      <c r="BR71" s="48" t="s">
        <v>13</v>
      </c>
      <c r="BS71" s="48" t="s">
        <v>13</v>
      </c>
      <c r="BT71" s="48" t="s">
        <v>13</v>
      </c>
      <c r="BU71" s="48" t="s">
        <v>13</v>
      </c>
      <c r="BV71" s="48" t="s">
        <v>13</v>
      </c>
      <c r="BW71" s="48" t="s">
        <v>13</v>
      </c>
      <c r="BX71" s="48" t="s">
        <v>13</v>
      </c>
      <c r="BY71" s="48" t="s">
        <v>13</v>
      </c>
      <c r="BZ71" s="48" t="s">
        <v>13</v>
      </c>
      <c r="CA71" s="48" t="s">
        <v>13</v>
      </c>
      <c r="CB71" s="35"/>
    </row>
    <row r="72" ht="21.0" customHeight="1" outlineLevel="1">
      <c r="A72" s="46" t="s">
        <v>151</v>
      </c>
      <c r="B72" s="21" t="s">
        <v>152</v>
      </c>
      <c r="C72" s="23">
        <v>45579.0</v>
      </c>
      <c r="D72" s="23">
        <v>45688.0</v>
      </c>
      <c r="E72" s="24">
        <f t="shared" si="1"/>
        <v>108</v>
      </c>
      <c r="F72" s="21" t="s">
        <v>127</v>
      </c>
      <c r="G72" s="31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48" t="s">
        <v>13</v>
      </c>
      <c r="BM72" s="48" t="s">
        <v>13</v>
      </c>
      <c r="BN72" s="48" t="s">
        <v>13</v>
      </c>
      <c r="BO72" s="48" t="s">
        <v>13</v>
      </c>
      <c r="BP72" s="48" t="s">
        <v>13</v>
      </c>
      <c r="BQ72" s="48" t="s">
        <v>13</v>
      </c>
      <c r="BR72" s="48" t="s">
        <v>13</v>
      </c>
      <c r="BS72" s="48" t="s">
        <v>13</v>
      </c>
      <c r="BT72" s="48" t="s">
        <v>13</v>
      </c>
      <c r="BU72" s="48" t="s">
        <v>13</v>
      </c>
      <c r="BV72" s="48" t="s">
        <v>13</v>
      </c>
      <c r="BW72" s="48" t="s">
        <v>13</v>
      </c>
      <c r="BX72" s="48" t="s">
        <v>13</v>
      </c>
      <c r="BY72" s="48" t="s">
        <v>13</v>
      </c>
      <c r="BZ72" s="48" t="s">
        <v>13</v>
      </c>
      <c r="CA72" s="48" t="s">
        <v>13</v>
      </c>
      <c r="CB72" s="35"/>
    </row>
    <row r="73" ht="21.0" customHeight="1" outlineLevel="1">
      <c r="A73" s="46" t="s">
        <v>153</v>
      </c>
      <c r="B73" s="46" t="s">
        <v>154</v>
      </c>
      <c r="C73" s="49">
        <v>45628.0</v>
      </c>
      <c r="D73" s="49">
        <v>45688.0</v>
      </c>
      <c r="E73" s="24">
        <f t="shared" si="1"/>
        <v>60</v>
      </c>
      <c r="F73" s="21" t="s">
        <v>147</v>
      </c>
      <c r="G73" s="31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48" t="s">
        <v>13</v>
      </c>
      <c r="BT73" s="48" t="s">
        <v>13</v>
      </c>
      <c r="BU73" s="48" t="s">
        <v>13</v>
      </c>
      <c r="BV73" s="48" t="s">
        <v>13</v>
      </c>
      <c r="BW73" s="48" t="s">
        <v>13</v>
      </c>
      <c r="BX73" s="48" t="s">
        <v>13</v>
      </c>
      <c r="BY73" s="48" t="s">
        <v>13</v>
      </c>
      <c r="BZ73" s="48" t="s">
        <v>13</v>
      </c>
      <c r="CA73" s="48" t="s">
        <v>13</v>
      </c>
      <c r="CB73" s="35"/>
    </row>
    <row r="74" ht="17.25" customHeight="1" outlineLevel="1">
      <c r="A74" s="21" t="s">
        <v>155</v>
      </c>
      <c r="B74" s="21" t="s">
        <v>156</v>
      </c>
      <c r="C74" s="23">
        <v>45684.0</v>
      </c>
      <c r="D74" s="23">
        <v>45695.0</v>
      </c>
      <c r="E74" s="24">
        <f t="shared" si="1"/>
        <v>11</v>
      </c>
      <c r="F74" s="23"/>
      <c r="G74" s="31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50" t="s">
        <v>13</v>
      </c>
    </row>
  </sheetData>
  <mergeCells count="11">
    <mergeCell ref="X1:AE1"/>
    <mergeCell ref="AF1:BG1"/>
    <mergeCell ref="BH1:BN1"/>
    <mergeCell ref="BO1:CB1"/>
    <mergeCell ref="A1:A2"/>
    <mergeCell ref="B1:B2"/>
    <mergeCell ref="C1:C2"/>
    <mergeCell ref="D1:D2"/>
    <mergeCell ref="E1:E2"/>
    <mergeCell ref="F1:F2"/>
    <mergeCell ref="G1:W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157</v>
      </c>
      <c r="B1" s="51" t="s">
        <v>158</v>
      </c>
    </row>
    <row r="2">
      <c r="A2" s="52" t="s">
        <v>159</v>
      </c>
      <c r="B2" s="53" t="s">
        <v>160</v>
      </c>
    </row>
    <row r="3">
      <c r="A3" s="52" t="s">
        <v>159</v>
      </c>
      <c r="B3" s="54" t="s">
        <v>161</v>
      </c>
    </row>
    <row r="4">
      <c r="A4" s="52" t="s">
        <v>159</v>
      </c>
      <c r="B4" s="55" t="s">
        <v>162</v>
      </c>
    </row>
    <row r="5">
      <c r="A5" s="56" t="s">
        <v>163</v>
      </c>
      <c r="B5" s="55" t="s">
        <v>164</v>
      </c>
    </row>
    <row r="6">
      <c r="A6" s="52" t="s">
        <v>163</v>
      </c>
      <c r="B6" s="55" t="s">
        <v>165</v>
      </c>
    </row>
    <row r="7">
      <c r="A7" s="52" t="s">
        <v>163</v>
      </c>
      <c r="B7" s="54" t="s">
        <v>166</v>
      </c>
    </row>
    <row r="8">
      <c r="A8" s="56" t="s">
        <v>167</v>
      </c>
      <c r="B8" s="54" t="s">
        <v>168</v>
      </c>
    </row>
    <row r="9">
      <c r="A9" s="56" t="s">
        <v>159</v>
      </c>
      <c r="B9" s="54" t="s">
        <v>169</v>
      </c>
    </row>
    <row r="10">
      <c r="A10" s="56" t="s">
        <v>170</v>
      </c>
      <c r="B10" s="53" t="s">
        <v>171</v>
      </c>
    </row>
  </sheetData>
  <drawing r:id="rId1"/>
</worksheet>
</file>