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3ABE16D1-6520-4DAD-87EE-DB2EAB8087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N17" i="1"/>
  <c r="N15" i="1"/>
  <c r="N14" i="1"/>
  <c r="C26" i="1" l="1"/>
  <c r="E26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" i="1"/>
  <c r="E2" i="1" s="1"/>
  <c r="B22" i="1"/>
  <c r="D22" i="1" s="1"/>
  <c r="B23" i="1"/>
  <c r="D23" i="1" s="1"/>
  <c r="B24" i="1"/>
  <c r="D24" i="1" s="1"/>
  <c r="B25" i="1"/>
  <c r="D25" i="1" s="1"/>
  <c r="B26" i="1"/>
  <c r="D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" i="1"/>
  <c r="D2" i="1" s="1"/>
  <c r="B2" i="2"/>
  <c r="O5" i="1" l="1"/>
  <c r="G25" i="1"/>
  <c r="G17" i="1"/>
  <c r="G9" i="1"/>
  <c r="G18" i="1"/>
  <c r="G10" i="1"/>
  <c r="G26" i="1"/>
  <c r="G19" i="1"/>
  <c r="G11" i="1"/>
  <c r="G3" i="1"/>
  <c r="G20" i="1"/>
  <c r="G12" i="1"/>
  <c r="G4" i="1"/>
  <c r="G21" i="1"/>
  <c r="G13" i="1"/>
  <c r="G5" i="1"/>
  <c r="G22" i="1"/>
  <c r="G14" i="1"/>
  <c r="G6" i="1"/>
  <c r="G23" i="1"/>
  <c r="G15" i="1"/>
  <c r="G7" i="1"/>
  <c r="G24" i="1"/>
  <c r="G16" i="1"/>
  <c r="G8" i="1"/>
  <c r="G2" i="1"/>
  <c r="F17" i="1"/>
  <c r="F9" i="1"/>
  <c r="F22" i="1"/>
  <c r="F5" i="1"/>
  <c r="F13" i="1"/>
  <c r="F21" i="1"/>
  <c r="F15" i="1"/>
  <c r="F7" i="1"/>
  <c r="F23" i="1"/>
  <c r="F26" i="1"/>
  <c r="F16" i="1"/>
  <c r="F8" i="1"/>
  <c r="F10" i="1"/>
  <c r="F18" i="1"/>
  <c r="F19" i="1"/>
  <c r="F11" i="1"/>
  <c r="F3" i="1"/>
  <c r="F24" i="1"/>
  <c r="F12" i="1"/>
  <c r="F4" i="1"/>
  <c r="F25" i="1"/>
  <c r="F20" i="1"/>
  <c r="F14" i="1"/>
  <c r="F6" i="1"/>
  <c r="F2" i="1"/>
  <c r="P5" i="1" l="1"/>
  <c r="I5" i="1"/>
  <c r="I19" i="1"/>
  <c r="I16" i="1"/>
  <c r="I24" i="1"/>
  <c r="I13" i="1"/>
  <c r="I26" i="1"/>
  <c r="I21" i="1"/>
  <c r="I10" i="1"/>
  <c r="I15" i="1"/>
  <c r="I18" i="1"/>
  <c r="I4" i="1"/>
  <c r="I23" i="1"/>
  <c r="I12" i="1"/>
  <c r="I9" i="1"/>
  <c r="I6" i="1"/>
  <c r="I20" i="1"/>
  <c r="I17" i="1"/>
  <c r="I7" i="1"/>
  <c r="I14" i="1"/>
  <c r="I3" i="1"/>
  <c r="I25" i="1"/>
  <c r="I8" i="1"/>
  <c r="I22" i="1"/>
  <c r="I11" i="1"/>
  <c r="N5" i="1"/>
  <c r="I2" i="1"/>
  <c r="H6" i="1"/>
  <c r="J6" i="1" s="1"/>
  <c r="H11" i="1"/>
  <c r="J11" i="1" s="1"/>
  <c r="H23" i="1"/>
  <c r="J23" i="1" s="1"/>
  <c r="H9" i="1"/>
  <c r="J9" i="1" s="1"/>
  <c r="H26" i="1"/>
  <c r="J26" i="1" s="1"/>
  <c r="H12" i="1"/>
  <c r="J12" i="1" s="1"/>
  <c r="H16" i="1"/>
  <c r="J16" i="1" s="1"/>
  <c r="H22" i="1"/>
  <c r="J22" i="1" s="1"/>
  <c r="H4" i="1"/>
  <c r="J4" i="1" s="1"/>
  <c r="H8" i="1"/>
  <c r="J8" i="1" s="1"/>
  <c r="H5" i="1"/>
  <c r="J5" i="1" s="1"/>
  <c r="H17" i="1"/>
  <c r="J17" i="1" s="1"/>
  <c r="H25" i="1"/>
  <c r="J25" i="1" s="1"/>
  <c r="H10" i="1"/>
  <c r="J10" i="1" s="1"/>
  <c r="H13" i="1"/>
  <c r="J13" i="1" s="1"/>
  <c r="H7" i="1"/>
  <c r="J7" i="1" s="1"/>
  <c r="H3" i="1"/>
  <c r="H24" i="1"/>
  <c r="J24" i="1" s="1"/>
  <c r="H20" i="1"/>
  <c r="J20" i="1" s="1"/>
  <c r="H18" i="1"/>
  <c r="J18" i="1" s="1"/>
  <c r="H21" i="1"/>
  <c r="J21" i="1" s="1"/>
  <c r="H14" i="1"/>
  <c r="J14" i="1" s="1"/>
  <c r="H19" i="1"/>
  <c r="J19" i="1" s="1"/>
  <c r="H15" i="1"/>
  <c r="J15" i="1" s="1"/>
  <c r="H2" i="1"/>
  <c r="O9" i="1" l="1"/>
  <c r="N8" i="1"/>
  <c r="N9" i="1"/>
  <c r="O8" i="1"/>
  <c r="K2" i="1"/>
  <c r="P7" i="1"/>
  <c r="J3" i="1"/>
  <c r="K11" i="1"/>
  <c r="K10" i="1"/>
  <c r="K23" i="1"/>
  <c r="K24" i="1"/>
  <c r="K20" i="1"/>
  <c r="K3" i="1"/>
  <c r="K22" i="1"/>
  <c r="K14" i="1"/>
  <c r="K6" i="1"/>
  <c r="K4" i="1"/>
  <c r="K21" i="1"/>
  <c r="K16" i="1"/>
  <c r="K8" i="1"/>
  <c r="K7" i="1"/>
  <c r="K9" i="1"/>
  <c r="K18" i="1"/>
  <c r="K26" i="1"/>
  <c r="K19" i="1"/>
  <c r="O6" i="1"/>
  <c r="K25" i="1"/>
  <c r="K17" i="1"/>
  <c r="K12" i="1"/>
  <c r="K15" i="1"/>
  <c r="K13" i="1"/>
  <c r="K5" i="1"/>
  <c r="O7" i="1"/>
  <c r="P6" i="1"/>
  <c r="J2" i="1"/>
  <c r="N7" i="1" l="1"/>
  <c r="P8" i="1"/>
  <c r="P9" i="1" s="1"/>
  <c r="N6" i="1"/>
</calcChain>
</file>

<file path=xl/sharedStrings.xml><?xml version="1.0" encoding="utf-8"?>
<sst xmlns="http://schemas.openxmlformats.org/spreadsheetml/2006/main" count="30" uniqueCount="23">
  <si>
    <t>номер</t>
  </si>
  <si>
    <t>номер+10</t>
  </si>
  <si>
    <t>u</t>
  </si>
  <si>
    <t>v</t>
  </si>
  <si>
    <t>e</t>
  </si>
  <si>
    <t>x</t>
  </si>
  <si>
    <t>y</t>
  </si>
  <si>
    <t>x_point</t>
  </si>
  <si>
    <t>y_point</t>
  </si>
  <si>
    <t>n</t>
  </si>
  <si>
    <t>cov(x,y)</t>
  </si>
  <si>
    <t>corr(x,y)</t>
  </si>
  <si>
    <t>x_point_2</t>
  </si>
  <si>
    <t>y_point_2</t>
  </si>
  <si>
    <t>E</t>
  </si>
  <si>
    <t>var</t>
  </si>
  <si>
    <t>x_point*y_point</t>
  </si>
  <si>
    <t>y_excel</t>
  </si>
  <si>
    <t>y_my</t>
  </si>
  <si>
    <t>selective</t>
  </si>
  <si>
    <t>theoretical</t>
  </si>
  <si>
    <t>var^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</si>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</sst>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S14" sqref="S14"/>
    </sheetView>
  </sheetViews>
  <sheetFormatPr defaultRowHeight="15" x14ac:dyDescent="0.25"/>
  <cols>
    <col min="8" max="8" width="12.7109375" bestFit="1" customWidth="1"/>
    <col min="9" max="9" width="9.7109375" customWidth="1"/>
  </cols>
  <sheetData>
    <row r="1" spans="1:17" x14ac:dyDescent="0.25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12</v>
      </c>
      <c r="J1" t="s">
        <v>13</v>
      </c>
      <c r="K1" t="s">
        <v>16</v>
      </c>
    </row>
    <row r="2" spans="1:17" x14ac:dyDescent="0.25">
      <c r="A2">
        <v>1</v>
      </c>
      <c r="B2">
        <f ca="1">RAND()</f>
        <v>0.3406899865756724</v>
      </c>
      <c r="C2">
        <f ca="1">RAND()</f>
        <v>0.38764274490829265</v>
      </c>
      <c r="D2">
        <f ca="1">NORMINV(B2:B26,0,1)</f>
        <v>-0.4105807612235276</v>
      </c>
      <c r="E2">
        <f ca="1">NORMINV(C2:C26,3,4)</f>
        <v>1.8581273350083181</v>
      </c>
      <c r="F2">
        <f ca="1">-5+2*E2+D2</f>
        <v>-1.6943260912068916</v>
      </c>
      <c r="G2">
        <f ca="1">(E2-AVERAGE($E$2:$E$27))/25</f>
        <v>-3.1532738164447363E-2</v>
      </c>
      <c r="H2">
        <f ca="1">(F2-AVERAGE($F$2:$F$27))/25</f>
        <v>-8.2334034128122263E-2</v>
      </c>
      <c r="I2">
        <f ca="1">G2*G2</f>
        <v>9.9431357614759527E-4</v>
      </c>
      <c r="J2">
        <f ca="1">H2*H2</f>
        <v>6.7788931758108019E-3</v>
      </c>
      <c r="K2">
        <f ca="1">G2*H2</f>
        <v>2.5962175401847525E-3</v>
      </c>
      <c r="L2" s="1"/>
      <c r="M2" s="1"/>
      <c r="N2" s="1"/>
      <c r="O2" s="1"/>
      <c r="P2" s="1"/>
      <c r="Q2" s="1"/>
    </row>
    <row r="3" spans="1:17" x14ac:dyDescent="0.25">
      <c r="A3">
        <f>A2+1</f>
        <v>2</v>
      </c>
      <c r="B3">
        <f t="shared" ref="B3:C26" ca="1" si="0">RAND()</f>
        <v>0.45298622243445907</v>
      </c>
      <c r="C3">
        <f t="shared" ca="1" si="0"/>
        <v>0.21835276926151659</v>
      </c>
      <c r="D3">
        <f t="shared" ref="D3:D26" ca="1" si="1">NORMINV(B3:B27,0,1)</f>
        <v>-0.11812016635604949</v>
      </c>
      <c r="E3">
        <f t="shared" ref="E3:E26" ca="1" si="2">NORMINV(C3:C27,3,4)</f>
        <v>-0.11107374677997628</v>
      </c>
      <c r="F3">
        <f t="shared" ref="F3:F26" ca="1" si="3">-5+2*E3+D3</f>
        <v>-5.3402676599160017</v>
      </c>
      <c r="G3">
        <f t="shared" ref="G3:G26" ca="1" si="4">(E3-AVERAGE($E$2:$E$27))/25</f>
        <v>-0.11030078143597914</v>
      </c>
      <c r="H3">
        <f t="shared" ref="H3:H26" ca="1" si="5">(F3-AVERAGE($F$2:$F$27))/25</f>
        <v>-0.22817169687648664</v>
      </c>
      <c r="I3">
        <f t="shared" ref="I3:I26" ca="1" si="6">G3*G3</f>
        <v>1.2166262385387641E-2</v>
      </c>
      <c r="J3">
        <f t="shared" ref="J3:J26" ca="1" si="7">H3*H3</f>
        <v>5.2062323255495306E-2</v>
      </c>
      <c r="K3">
        <f t="shared" ref="K3:K26" ca="1" si="8">G3*H3</f>
        <v>2.5167516467049837E-2</v>
      </c>
      <c r="L3" s="1"/>
      <c r="M3" t="s">
        <v>19</v>
      </c>
      <c r="Q3" s="1"/>
    </row>
    <row r="4" spans="1:17" x14ac:dyDescent="0.25">
      <c r="A4">
        <f t="shared" ref="A4:A26" si="9">A3+1</f>
        <v>3</v>
      </c>
      <c r="B4">
        <f t="shared" ca="1" si="0"/>
        <v>0.65669575348035725</v>
      </c>
      <c r="C4">
        <f t="shared" ca="1" si="0"/>
        <v>0.77153956204034313</v>
      </c>
      <c r="D4">
        <f t="shared" ca="1" si="1"/>
        <v>0.40346185196077788</v>
      </c>
      <c r="E4">
        <f t="shared" ca="1" si="2"/>
        <v>5.975706439361228</v>
      </c>
      <c r="F4">
        <f t="shared" ca="1" si="3"/>
        <v>7.3548747306832336</v>
      </c>
      <c r="G4">
        <f t="shared" ca="1" si="4"/>
        <v>0.13317042600966902</v>
      </c>
      <c r="H4">
        <f t="shared" ca="1" si="5"/>
        <v>0.27963399874748274</v>
      </c>
      <c r="I4">
        <f t="shared" ca="1" si="6"/>
        <v>1.7734362363596733E-2</v>
      </c>
      <c r="J4">
        <f t="shared" ca="1" si="7"/>
        <v>7.8195173255507178E-2</v>
      </c>
      <c r="K4">
        <f t="shared" ca="1" si="8"/>
        <v>3.7238978739989527E-2</v>
      </c>
      <c r="L4" s="1"/>
      <c r="N4" t="s">
        <v>17</v>
      </c>
      <c r="O4" t="s">
        <v>5</v>
      </c>
      <c r="P4" t="s">
        <v>18</v>
      </c>
      <c r="Q4" s="1"/>
    </row>
    <row r="5" spans="1:17" x14ac:dyDescent="0.25">
      <c r="A5">
        <f t="shared" si="9"/>
        <v>4</v>
      </c>
      <c r="B5">
        <f t="shared" ca="1" si="0"/>
        <v>0.31972371128117927</v>
      </c>
      <c r="C5">
        <f t="shared" ca="1" si="0"/>
        <v>0.98095616055862112</v>
      </c>
      <c r="D5">
        <f t="shared" ca="1" si="1"/>
        <v>-0.46847153461397373</v>
      </c>
      <c r="E5">
        <f t="shared" ca="1" si="2"/>
        <v>11.295639624003083</v>
      </c>
      <c r="F5">
        <f t="shared" ca="1" si="3"/>
        <v>17.122807713392191</v>
      </c>
      <c r="G5">
        <f t="shared" ca="1" si="4"/>
        <v>0.34596775339534325</v>
      </c>
      <c r="H5">
        <f t="shared" ca="1" si="5"/>
        <v>0.67035131805584103</v>
      </c>
      <c r="I5">
        <f t="shared" ca="1" si="6"/>
        <v>0.11969368638942104</v>
      </c>
      <c r="J5">
        <f t="shared" ca="1" si="7"/>
        <v>0.44937088961920335</v>
      </c>
      <c r="K5">
        <f t="shared" ca="1" si="8"/>
        <v>0.23191993949338652</v>
      </c>
      <c r="L5" s="1"/>
      <c r="M5" t="s">
        <v>14</v>
      </c>
      <c r="N5">
        <f ca="1">AVERAGE(F2:F26)</f>
        <v>0.36402476199616485</v>
      </c>
      <c r="O5">
        <f ca="1">AVERAGE(E2:E26)</f>
        <v>2.6464457891195021</v>
      </c>
      <c r="P5">
        <f ca="1">SUM(F2:F26)/COUNT(F2:F26)</f>
        <v>0.36402476199616485</v>
      </c>
      <c r="Q5" s="1"/>
    </row>
    <row r="6" spans="1:17" x14ac:dyDescent="0.25">
      <c r="A6">
        <f t="shared" si="9"/>
        <v>5</v>
      </c>
      <c r="B6">
        <f t="shared" ca="1" si="0"/>
        <v>0.6602039377162745</v>
      </c>
      <c r="C6">
        <f t="shared" ca="1" si="0"/>
        <v>0.30792038644283293</v>
      </c>
      <c r="D6">
        <f t="shared" ca="1" si="1"/>
        <v>0.41301977624403619</v>
      </c>
      <c r="E6">
        <f t="shared" ca="1" si="2"/>
        <v>0.99298512895301894</v>
      </c>
      <c r="F6">
        <f t="shared" ca="1" si="3"/>
        <v>-2.6010099658499257</v>
      </c>
      <c r="G6">
        <f t="shared" ca="1" si="4"/>
        <v>-6.6138426406659331E-2</v>
      </c>
      <c r="H6">
        <f t="shared" ca="1" si="5"/>
        <v>-0.11860138911384363</v>
      </c>
      <c r="I6">
        <f t="shared" ca="1" si="6"/>
        <v>4.3742914475490922E-3</v>
      </c>
      <c r="J6">
        <f t="shared" ca="1" si="7"/>
        <v>1.4066289499733346E-2</v>
      </c>
      <c r="K6">
        <f t="shared" ca="1" si="8"/>
        <v>7.8441092456335137E-3</v>
      </c>
      <c r="L6" s="1"/>
      <c r="M6" t="s">
        <v>15</v>
      </c>
      <c r="N6">
        <f ca="1">SUM(J2:J26)/COUNT(J2:J26)</f>
        <v>0.13857046170616463</v>
      </c>
      <c r="O6">
        <f ca="1">SUM(I2:I26)/COUNT(I2:I26)</f>
        <v>3.5394938404723207E-2</v>
      </c>
      <c r="P6">
        <f ca="1">SUMSQ(H2:H26)/COUNT(H2:H26)</f>
        <v>0.13857046170616463</v>
      </c>
      <c r="Q6" s="1"/>
    </row>
    <row r="7" spans="1:17" x14ac:dyDescent="0.25">
      <c r="A7">
        <f t="shared" si="9"/>
        <v>6</v>
      </c>
      <c r="B7">
        <f t="shared" ca="1" si="0"/>
        <v>0.58367941447938332</v>
      </c>
      <c r="C7">
        <f t="shared" ca="1" si="0"/>
        <v>8.703912805908165E-2</v>
      </c>
      <c r="D7">
        <f t="shared" ca="1" si="1"/>
        <v>0.21131539454405798</v>
      </c>
      <c r="E7">
        <f t="shared" ca="1" si="2"/>
        <v>-2.4368626935591564</v>
      </c>
      <c r="F7">
        <f t="shared" ca="1" si="3"/>
        <v>-9.6624099925742541</v>
      </c>
      <c r="G7">
        <f t="shared" ca="1" si="4"/>
        <v>-0.20333233930714634</v>
      </c>
      <c r="H7">
        <f t="shared" ca="1" si="5"/>
        <v>-0.40105739018281672</v>
      </c>
      <c r="I7">
        <f t="shared" ca="1" si="6"/>
        <v>4.1344040208116488E-2</v>
      </c>
      <c r="J7">
        <f t="shared" ca="1" si="7"/>
        <v>0.1608470302202521</v>
      </c>
      <c r="K7">
        <f t="shared" ca="1" si="8"/>
        <v>8.1547937342291071E-2</v>
      </c>
      <c r="L7" s="1"/>
      <c r="M7" t="s">
        <v>21</v>
      </c>
      <c r="N7">
        <f ca="1">SUM(J2:J26)/(COUNT(J2:J26)-1)</f>
        <v>0.14434423094392149</v>
      </c>
      <c r="O7">
        <f ca="1">SUM(I2:I26)/(COUNT(I2:I26)-1)</f>
        <v>3.6869727504920007E-2</v>
      </c>
      <c r="P7">
        <f ca="1">SUMSQ(H2:H26)/(COUNT(H2:H26)-1)</f>
        <v>0.14434423094392149</v>
      </c>
      <c r="Q7" s="1"/>
    </row>
    <row r="8" spans="1:17" x14ac:dyDescent="0.25">
      <c r="A8">
        <f t="shared" si="9"/>
        <v>7</v>
      </c>
      <c r="B8">
        <f t="shared" ca="1" si="0"/>
        <v>0.70772228329762277</v>
      </c>
      <c r="C8">
        <f t="shared" ca="1" si="0"/>
        <v>0.80828164930237689</v>
      </c>
      <c r="D8">
        <f t="shared" ca="1" si="1"/>
        <v>0.54674281744623654</v>
      </c>
      <c r="E8">
        <f t="shared" ca="1" si="2"/>
        <v>6.4863261857509373</v>
      </c>
      <c r="F8">
        <f t="shared" ca="1" si="3"/>
        <v>8.5193951889481117</v>
      </c>
      <c r="G8">
        <f t="shared" ca="1" si="4"/>
        <v>0.1535952158652574</v>
      </c>
      <c r="H8">
        <f t="shared" ca="1" si="5"/>
        <v>0.32621481707807787</v>
      </c>
      <c r="I8">
        <f t="shared" ca="1" si="6"/>
        <v>2.3591490336695019E-2</v>
      </c>
      <c r="J8">
        <f t="shared" ca="1" si="7"/>
        <v>0.10641610688128381</v>
      </c>
      <c r="K8">
        <f t="shared" ca="1" si="8"/>
        <v>5.0105035247552825E-2</v>
      </c>
      <c r="L8" s="1"/>
      <c r="M8" t="s">
        <v>10</v>
      </c>
      <c r="N8">
        <f ca="1">COVAR(G2:G26,H2:H26)</f>
        <v>6.9633077249601674E-2</v>
      </c>
      <c r="O8">
        <f ca="1">COVAR(G2:G26,H2:H26)</f>
        <v>6.9633077249601674E-2</v>
      </c>
      <c r="P8">
        <f ca="1">SUM(K2:K26)/COUNT(K2:K26)</f>
        <v>6.9633077249601674E-2</v>
      </c>
      <c r="Q8" s="1"/>
    </row>
    <row r="9" spans="1:17" x14ac:dyDescent="0.25">
      <c r="A9">
        <f t="shared" si="9"/>
        <v>8</v>
      </c>
      <c r="B9">
        <f t="shared" ca="1" si="0"/>
        <v>0.49714831820189076</v>
      </c>
      <c r="C9">
        <f t="shared" ca="1" si="0"/>
        <v>0.97991650189808677</v>
      </c>
      <c r="D9">
        <f t="shared" ca="1" si="1"/>
        <v>-7.1481670990645669E-3</v>
      </c>
      <c r="E9">
        <f t="shared" ca="1" si="2"/>
        <v>11.20810974114181</v>
      </c>
      <c r="F9">
        <f t="shared" ca="1" si="3"/>
        <v>17.409071315184555</v>
      </c>
      <c r="G9">
        <f t="shared" ca="1" si="4"/>
        <v>0.34246655808089232</v>
      </c>
      <c r="H9">
        <f t="shared" ca="1" si="5"/>
        <v>0.68180186212753557</v>
      </c>
      <c r="I9">
        <f t="shared" ca="1" si="6"/>
        <v>0.11728334340377319</v>
      </c>
      <c r="J9">
        <f t="shared" ca="1" si="7"/>
        <v>0.46485377920057502</v>
      </c>
      <c r="K9">
        <f t="shared" ca="1" si="8"/>
        <v>0.2334943370159602</v>
      </c>
      <c r="L9" s="1"/>
      <c r="M9" t="s">
        <v>11</v>
      </c>
      <c r="N9">
        <f ca="1">CORREL(G2:G26,H2:H26)</f>
        <v>0.99428222531795951</v>
      </c>
      <c r="O9">
        <f ca="1">CORREL(G2:G26,H2:H26)</f>
        <v>0.99428222531795951</v>
      </c>
      <c r="P9">
        <f ca="1">P8/SQRT(P6*O6)</f>
        <v>0.99428222531795951</v>
      </c>
      <c r="Q9" s="1"/>
    </row>
    <row r="10" spans="1:17" x14ac:dyDescent="0.25">
      <c r="A10">
        <f t="shared" si="9"/>
        <v>9</v>
      </c>
      <c r="B10">
        <f t="shared" ca="1" si="0"/>
        <v>0.76166701149371097</v>
      </c>
      <c r="C10">
        <f t="shared" ca="1" si="0"/>
        <v>0.37706201513101034</v>
      </c>
      <c r="D10">
        <f t="shared" ca="1" si="1"/>
        <v>0.71167512123661192</v>
      </c>
      <c r="E10">
        <f t="shared" ca="1" si="2"/>
        <v>1.7471753155112895</v>
      </c>
      <c r="F10">
        <f t="shared" ca="1" si="3"/>
        <v>-0.79397424774080916</v>
      </c>
      <c r="G10">
        <f t="shared" ca="1" si="4"/>
        <v>-3.5970818944328506E-2</v>
      </c>
      <c r="H10">
        <f t="shared" ca="1" si="5"/>
        <v>-4.6319960389478963E-2</v>
      </c>
      <c r="I10">
        <f t="shared" ca="1" si="6"/>
        <v>1.2938998155256625E-3</v>
      </c>
      <c r="J10">
        <f t="shared" ca="1" si="7"/>
        <v>2.1455387304829001E-3</v>
      </c>
      <c r="K10">
        <f t="shared" ca="1" si="8"/>
        <v>1.6661669086784159E-3</v>
      </c>
      <c r="L10" s="1"/>
      <c r="M10" s="2"/>
      <c r="N10" s="2"/>
      <c r="O10" s="2"/>
      <c r="P10" s="2"/>
      <c r="Q10" s="1"/>
    </row>
    <row r="11" spans="1:17" x14ac:dyDescent="0.25">
      <c r="A11">
        <f t="shared" si="9"/>
        <v>10</v>
      </c>
      <c r="B11">
        <f t="shared" ca="1" si="0"/>
        <v>0.62503973098420829</v>
      </c>
      <c r="C11">
        <f t="shared" ca="1" si="0"/>
        <v>3.8532611890127133E-2</v>
      </c>
      <c r="D11">
        <f t="shared" ca="1" si="1"/>
        <v>0.31874414283049601</v>
      </c>
      <c r="E11">
        <f t="shared" ca="1" si="2"/>
        <v>-4.0718966358464082</v>
      </c>
      <c r="F11">
        <f t="shared" ca="1" si="3"/>
        <v>-12.82504912886232</v>
      </c>
      <c r="G11">
        <f t="shared" ca="1" si="4"/>
        <v>-0.26873369699863642</v>
      </c>
      <c r="H11">
        <f t="shared" ca="1" si="5"/>
        <v>-0.52756295563433941</v>
      </c>
      <c r="I11">
        <f t="shared" ca="1" si="6"/>
        <v>7.2217799902554933E-2</v>
      </c>
      <c r="J11">
        <f t="shared" ca="1" si="7"/>
        <v>0.27832267215763995</v>
      </c>
      <c r="K11">
        <f t="shared" ca="1" si="8"/>
        <v>0.14177394346714364</v>
      </c>
      <c r="L11" s="1"/>
      <c r="M11" t="s">
        <v>20</v>
      </c>
      <c r="Q11" s="1"/>
    </row>
    <row r="12" spans="1:17" x14ac:dyDescent="0.25">
      <c r="A12">
        <f t="shared" si="9"/>
        <v>11</v>
      </c>
      <c r="B12">
        <f t="shared" ca="1" si="0"/>
        <v>0.38866953149056371</v>
      </c>
      <c r="C12">
        <f t="shared" ca="1" si="0"/>
        <v>1.9666449366736116E-2</v>
      </c>
      <c r="D12">
        <f t="shared" ca="1" si="1"/>
        <v>-0.28278837915519972</v>
      </c>
      <c r="E12">
        <f t="shared" ca="1" si="2"/>
        <v>-5.2427484997100162</v>
      </c>
      <c r="F12">
        <f t="shared" ca="1" si="3"/>
        <v>-15.768285378575232</v>
      </c>
      <c r="G12">
        <f t="shared" ca="1" si="4"/>
        <v>-0.31556777155318072</v>
      </c>
      <c r="H12">
        <f t="shared" ca="1" si="5"/>
        <v>-0.64529240562285595</v>
      </c>
      <c r="I12">
        <f t="shared" ca="1" si="6"/>
        <v>9.9583018443040461E-2</v>
      </c>
      <c r="J12">
        <f t="shared" ca="1" si="7"/>
        <v>0.41640228875453245</v>
      </c>
      <c r="K12">
        <f t="shared" ca="1" si="8"/>
        <v>0.20363348644259582</v>
      </c>
      <c r="L12" s="1"/>
      <c r="N12" t="s">
        <v>6</v>
      </c>
      <c r="O12" t="s">
        <v>5</v>
      </c>
      <c r="Q12" s="1"/>
    </row>
    <row r="13" spans="1:17" x14ac:dyDescent="0.25">
      <c r="A13">
        <f t="shared" si="9"/>
        <v>12</v>
      </c>
      <c r="B13">
        <f t="shared" ca="1" si="0"/>
        <v>0.54173301755960335</v>
      </c>
      <c r="C13">
        <f t="shared" ca="1" si="0"/>
        <v>0.13185345390186509</v>
      </c>
      <c r="D13">
        <f t="shared" ca="1" si="1"/>
        <v>0.10480068703137911</v>
      </c>
      <c r="E13">
        <f t="shared" ca="1" si="2"/>
        <v>-1.4706898515804427</v>
      </c>
      <c r="F13">
        <f t="shared" ca="1" si="3"/>
        <v>-7.8365790161295061</v>
      </c>
      <c r="G13">
        <f t="shared" ca="1" si="4"/>
        <v>-0.16468542562799779</v>
      </c>
      <c r="H13">
        <f t="shared" ca="1" si="5"/>
        <v>-0.32802415112502686</v>
      </c>
      <c r="I13">
        <f t="shared" ca="1" si="6"/>
        <v>2.7121289414274791E-2</v>
      </c>
      <c r="J13">
        <f t="shared" ca="1" si="7"/>
        <v>0.10759984372129447</v>
      </c>
      <c r="K13">
        <f t="shared" ca="1" si="8"/>
        <v>5.402079694428772E-2</v>
      </c>
      <c r="L13" s="1"/>
      <c r="M13" t="s">
        <v>14</v>
      </c>
      <c r="N13">
        <v>1</v>
      </c>
      <c r="O13">
        <v>3</v>
      </c>
      <c r="Q13" s="1"/>
    </row>
    <row r="14" spans="1:17" x14ac:dyDescent="0.25">
      <c r="A14">
        <f t="shared" si="9"/>
        <v>13</v>
      </c>
      <c r="B14">
        <f t="shared" ca="1" si="0"/>
        <v>0.80857293317355716</v>
      </c>
      <c r="C14">
        <f t="shared" ca="1" si="0"/>
        <v>0.71025267997765562</v>
      </c>
      <c r="D14">
        <f t="shared" ca="1" si="1"/>
        <v>0.87264953210099394</v>
      </c>
      <c r="E14">
        <f t="shared" ca="1" si="2"/>
        <v>5.2164921779285844</v>
      </c>
      <c r="F14">
        <f t="shared" ca="1" si="3"/>
        <v>6.3056338879581624</v>
      </c>
      <c r="G14">
        <f t="shared" ca="1" si="4"/>
        <v>0.10280185555236329</v>
      </c>
      <c r="H14">
        <f t="shared" ca="1" si="5"/>
        <v>0.2376643650384799</v>
      </c>
      <c r="I14">
        <f t="shared" ca="1" si="6"/>
        <v>1.0568221505008968E-2</v>
      </c>
      <c r="J14">
        <f t="shared" ca="1" si="7"/>
        <v>5.6484350409143826E-2</v>
      </c>
      <c r="K14">
        <f t="shared" ca="1" si="8"/>
        <v>2.4432337724629952E-2</v>
      </c>
      <c r="L14" s="1"/>
      <c r="M14" t="s">
        <v>22</v>
      </c>
      <c r="N14">
        <f>SQRT(4*POWER(O14, 2)+1)</f>
        <v>4.1231056256176606</v>
      </c>
      <c r="O14">
        <v>2</v>
      </c>
      <c r="Q14" s="1"/>
    </row>
    <row r="15" spans="1:17" x14ac:dyDescent="0.25">
      <c r="A15">
        <f t="shared" si="9"/>
        <v>14</v>
      </c>
      <c r="B15">
        <f t="shared" ca="1" si="0"/>
        <v>0.42946432784560473</v>
      </c>
      <c r="C15">
        <f t="shared" ca="1" si="0"/>
        <v>0.76162551697952541</v>
      </c>
      <c r="D15">
        <f t="shared" ca="1" si="1"/>
        <v>-0.17773810821601174</v>
      </c>
      <c r="E15">
        <f t="shared" ca="1" si="2"/>
        <v>5.8461645637166155</v>
      </c>
      <c r="F15">
        <f t="shared" ca="1" si="3"/>
        <v>6.5145910192172192</v>
      </c>
      <c r="G15">
        <f t="shared" ca="1" si="4"/>
        <v>0.12798875098388454</v>
      </c>
      <c r="H15">
        <f t="shared" ca="1" si="5"/>
        <v>0.24602265028884218</v>
      </c>
      <c r="I15">
        <f t="shared" ca="1" si="6"/>
        <v>1.6381120378414805E-2</v>
      </c>
      <c r="J15">
        <f t="shared" ca="1" si="7"/>
        <v>6.052714445514594E-2</v>
      </c>
      <c r="K15">
        <f t="shared" ca="1" si="8"/>
        <v>3.1488131724213934E-2</v>
      </c>
      <c r="L15" s="1"/>
      <c r="M15" t="s">
        <v>15</v>
      </c>
      <c r="N15">
        <f>POWER(N14, 2)</f>
        <v>17</v>
      </c>
      <c r="O15">
        <v>4</v>
      </c>
      <c r="Q15" s="1"/>
    </row>
    <row r="16" spans="1:17" x14ac:dyDescent="0.25">
      <c r="A16">
        <f t="shared" si="9"/>
        <v>15</v>
      </c>
      <c r="B16">
        <f t="shared" ca="1" si="0"/>
        <v>1.671450614991965E-3</v>
      </c>
      <c r="C16">
        <f t="shared" ca="1" si="0"/>
        <v>0.99039998302090371</v>
      </c>
      <c r="D16">
        <f t="shared" ca="1" si="1"/>
        <v>-2.9343100242795424</v>
      </c>
      <c r="E16">
        <f t="shared" ca="1" si="2"/>
        <v>12.366496999779784</v>
      </c>
      <c r="F16">
        <f t="shared" ca="1" si="3"/>
        <v>16.798683975280024</v>
      </c>
      <c r="G16">
        <f t="shared" ca="1" si="4"/>
        <v>0.38880204842641125</v>
      </c>
      <c r="H16">
        <f t="shared" ca="1" si="5"/>
        <v>0.65738636853135435</v>
      </c>
      <c r="I16">
        <f t="shared" ca="1" si="6"/>
        <v>0.15116703286057345</v>
      </c>
      <c r="J16">
        <f t="shared" ca="1" si="7"/>
        <v>0.43215683753084161</v>
      </c>
      <c r="K16">
        <f t="shared" ca="1" si="8"/>
        <v>0.25559316669259025</v>
      </c>
      <c r="L16" s="1"/>
      <c r="M16" t="s">
        <v>10</v>
      </c>
      <c r="N16">
        <v>8</v>
      </c>
      <c r="O16">
        <v>8</v>
      </c>
      <c r="Q16" s="1"/>
    </row>
    <row r="17" spans="1:17" x14ac:dyDescent="0.25">
      <c r="A17">
        <f t="shared" si="9"/>
        <v>16</v>
      </c>
      <c r="B17">
        <f t="shared" ca="1" si="0"/>
        <v>0.3333830754957785</v>
      </c>
      <c r="C17">
        <f t="shared" ca="1" si="0"/>
        <v>0.50416966368392446</v>
      </c>
      <c r="D17">
        <f t="shared" ca="1" si="1"/>
        <v>-0.43059049861355175</v>
      </c>
      <c r="E17">
        <f t="shared" ca="1" si="2"/>
        <v>3.0418079487423455</v>
      </c>
      <c r="F17">
        <f t="shared" ca="1" si="3"/>
        <v>0.6530253988711392</v>
      </c>
      <c r="G17">
        <f t="shared" ca="1" si="4"/>
        <v>1.5814486384913735E-2</v>
      </c>
      <c r="H17">
        <f t="shared" ca="1" si="5"/>
        <v>1.1560025474998974E-2</v>
      </c>
      <c r="I17">
        <f t="shared" ca="1" si="6"/>
        <v>2.5009797961862191E-4</v>
      </c>
      <c r="J17">
        <f t="shared" ca="1" si="7"/>
        <v>1.3363418898262525E-4</v>
      </c>
      <c r="K17">
        <f t="shared" ca="1" si="8"/>
        <v>1.8281586548362722E-4</v>
      </c>
      <c r="L17" s="1"/>
      <c r="M17" t="s">
        <v>11</v>
      </c>
      <c r="N17">
        <f>N16/SQRT(O15*N15)</f>
        <v>0.97014250014533188</v>
      </c>
      <c r="O17">
        <f>O16/SQRT(N15*O15)</f>
        <v>0.97014250014533188</v>
      </c>
      <c r="Q17" s="1"/>
    </row>
    <row r="18" spans="1:17" x14ac:dyDescent="0.25">
      <c r="A18">
        <f t="shared" si="9"/>
        <v>17</v>
      </c>
      <c r="B18">
        <f t="shared" ca="1" si="0"/>
        <v>2.8090053929897829E-2</v>
      </c>
      <c r="C18">
        <f t="shared" ca="1" si="0"/>
        <v>9.4350916679039609E-2</v>
      </c>
      <c r="D18">
        <f t="shared" ca="1" si="1"/>
        <v>-1.9096359122511324</v>
      </c>
      <c r="E18">
        <f t="shared" ca="1" si="2"/>
        <v>-2.2577165146573748</v>
      </c>
      <c r="F18">
        <f t="shared" ca="1" si="3"/>
        <v>-11.425068941565883</v>
      </c>
      <c r="G18">
        <f t="shared" ca="1" si="4"/>
        <v>-0.19616649215107507</v>
      </c>
      <c r="H18">
        <f t="shared" ca="1" si="5"/>
        <v>-0.47156374814248186</v>
      </c>
      <c r="I18">
        <f t="shared" ca="1" si="6"/>
        <v>3.8481292642857795E-2</v>
      </c>
      <c r="J18">
        <f t="shared" ca="1" si="7"/>
        <v>0.22237236856218606</v>
      </c>
      <c r="K18">
        <f t="shared" ca="1" si="8"/>
        <v>9.2505006298723713E-2</v>
      </c>
      <c r="L18" s="1"/>
      <c r="M18" s="1"/>
      <c r="N18" s="1"/>
      <c r="O18" s="1"/>
      <c r="P18" s="1"/>
      <c r="Q18" s="1"/>
    </row>
    <row r="19" spans="1:17" x14ac:dyDescent="0.25">
      <c r="A19">
        <f t="shared" si="9"/>
        <v>18</v>
      </c>
      <c r="B19">
        <f t="shared" ca="1" si="0"/>
        <v>0.70674068730364104</v>
      </c>
      <c r="C19">
        <f t="shared" ca="1" si="0"/>
        <v>5.7440592210535324E-2</v>
      </c>
      <c r="D19">
        <f t="shared" ca="1" si="1"/>
        <v>0.54388788631225937</v>
      </c>
      <c r="E19">
        <f t="shared" ca="1" si="2"/>
        <v>-3.3065113349073503</v>
      </c>
      <c r="F19">
        <f t="shared" ca="1" si="3"/>
        <v>-11.069134783502442</v>
      </c>
      <c r="G19">
        <f t="shared" ca="1" si="4"/>
        <v>-0.23811828496107409</v>
      </c>
      <c r="H19">
        <f t="shared" ca="1" si="5"/>
        <v>-0.45732638181994423</v>
      </c>
      <c r="I19">
        <f t="shared" ca="1" si="6"/>
        <v>5.6700317632803282E-2</v>
      </c>
      <c r="J19">
        <f t="shared" ca="1" si="7"/>
        <v>0.20914741950852142</v>
      </c>
      <c r="K19">
        <f t="shared" ca="1" si="8"/>
        <v>0.10889777370641845</v>
      </c>
    </row>
    <row r="20" spans="1:17" x14ac:dyDescent="0.25">
      <c r="A20">
        <f t="shared" si="9"/>
        <v>19</v>
      </c>
      <c r="B20">
        <f t="shared" ca="1" si="0"/>
        <v>0.66851790822188661</v>
      </c>
      <c r="C20">
        <f t="shared" ca="1" si="0"/>
        <v>0.69530297717570255</v>
      </c>
      <c r="D20">
        <f t="shared" ca="1" si="1"/>
        <v>0.43582433891847527</v>
      </c>
      <c r="E20">
        <f t="shared" ca="1" si="2"/>
        <v>5.0437544324892709</v>
      </c>
      <c r="F20">
        <f t="shared" ca="1" si="3"/>
        <v>5.5233332038970175</v>
      </c>
      <c r="G20">
        <f t="shared" ca="1" si="4"/>
        <v>9.5892345734790746E-2</v>
      </c>
      <c r="H20">
        <f t="shared" ca="1" si="5"/>
        <v>0.20637233767603413</v>
      </c>
      <c r="I20">
        <f t="shared" ca="1" si="6"/>
        <v>9.1953419705206405E-3</v>
      </c>
      <c r="J20">
        <f t="shared" ca="1" si="7"/>
        <v>4.2589541757871059E-2</v>
      </c>
      <c r="K20">
        <f t="shared" ca="1" si="8"/>
        <v>1.9789527554527248E-2</v>
      </c>
    </row>
    <row r="21" spans="1:17" x14ac:dyDescent="0.25">
      <c r="A21">
        <f t="shared" si="9"/>
        <v>20</v>
      </c>
      <c r="B21">
        <f t="shared" ca="1" si="0"/>
        <v>0.79372431484956762</v>
      </c>
      <c r="C21">
        <f t="shared" ca="1" si="0"/>
        <v>0.37616534030023407</v>
      </c>
      <c r="D21">
        <f t="shared" ca="1" si="1"/>
        <v>0.81941203582498479</v>
      </c>
      <c r="E21">
        <f t="shared" ca="1" si="2"/>
        <v>1.7377293220296415</v>
      </c>
      <c r="F21">
        <f t="shared" ca="1" si="3"/>
        <v>-0.70512932011573226</v>
      </c>
      <c r="G21">
        <f t="shared" ca="1" si="4"/>
        <v>-3.6348658683594423E-2</v>
      </c>
      <c r="H21">
        <f t="shared" ca="1" si="5"/>
        <v>-4.2766163284475883E-2</v>
      </c>
      <c r="I21">
        <f t="shared" ca="1" si="6"/>
        <v>1.3212249880964443E-3</v>
      </c>
      <c r="J21">
        <f t="shared" ca="1" si="7"/>
        <v>1.8289447220744531E-3</v>
      </c>
      <c r="K21">
        <f t="shared" ca="1" si="8"/>
        <v>1.5544926724342812E-3</v>
      </c>
    </row>
    <row r="22" spans="1:17" x14ac:dyDescent="0.25">
      <c r="A22">
        <f t="shared" si="9"/>
        <v>21</v>
      </c>
      <c r="B22">
        <f t="shared" ca="1" si="0"/>
        <v>0.92209401024087845</v>
      </c>
      <c r="C22">
        <f t="shared" ca="1" si="0"/>
        <v>0.8612180954667531</v>
      </c>
      <c r="D22">
        <f t="shared" ca="1" si="1"/>
        <v>1.4192986020676133</v>
      </c>
      <c r="E22">
        <f t="shared" ca="1" si="2"/>
        <v>7.3432332402529497</v>
      </c>
      <c r="F22">
        <f t="shared" ca="1" si="3"/>
        <v>11.105765082573512</v>
      </c>
      <c r="G22">
        <f t="shared" ca="1" si="4"/>
        <v>0.1878714980453379</v>
      </c>
      <c r="H22">
        <f t="shared" ca="1" si="5"/>
        <v>0.4296696128230939</v>
      </c>
      <c r="I22">
        <f t="shared" ca="1" si="6"/>
        <v>3.5295699777799401E-2</v>
      </c>
      <c r="J22">
        <f t="shared" ca="1" si="7"/>
        <v>0.18461597618354741</v>
      </c>
      <c r="K22">
        <f t="shared" ca="1" si="8"/>
        <v>8.0722673825634972E-2</v>
      </c>
    </row>
    <row r="23" spans="1:17" x14ac:dyDescent="0.25">
      <c r="A23">
        <f t="shared" si="9"/>
        <v>22</v>
      </c>
      <c r="B23">
        <f t="shared" ca="1" si="0"/>
        <v>0.24802754713460429</v>
      </c>
      <c r="C23">
        <f t="shared" ca="1" si="0"/>
        <v>0.16189474053287023</v>
      </c>
      <c r="D23">
        <f t="shared" ca="1" si="1"/>
        <v>-0.68070986293378599</v>
      </c>
      <c r="E23">
        <f t="shared" ca="1" si="2"/>
        <v>-0.94680203113476713</v>
      </c>
      <c r="F23">
        <f t="shared" ca="1" si="3"/>
        <v>-7.5743139252033203</v>
      </c>
      <c r="G23">
        <f t="shared" ca="1" si="4"/>
        <v>-0.14372991281017078</v>
      </c>
      <c r="H23">
        <f t="shared" ca="1" si="5"/>
        <v>-0.31753354748797941</v>
      </c>
      <c r="I23">
        <f t="shared" ca="1" si="6"/>
        <v>2.0658287836419296E-2</v>
      </c>
      <c r="J23">
        <f t="shared" ca="1" si="7"/>
        <v>0.10082755378030087</v>
      </c>
      <c r="K23">
        <f t="shared" ca="1" si="8"/>
        <v>4.5639069094751503E-2</v>
      </c>
    </row>
    <row r="24" spans="1:17" x14ac:dyDescent="0.25">
      <c r="A24">
        <f t="shared" si="9"/>
        <v>23</v>
      </c>
      <c r="B24">
        <f t="shared" ca="1" si="0"/>
        <v>0.99214506726794882</v>
      </c>
      <c r="C24">
        <f t="shared" ca="1" si="0"/>
        <v>0.37817262719667377</v>
      </c>
      <c r="D24">
        <f t="shared" ca="1" si="1"/>
        <v>2.4155870814871716</v>
      </c>
      <c r="E24">
        <f t="shared" ca="1" si="2"/>
        <v>1.7588653524573135</v>
      </c>
      <c r="F24">
        <f t="shared" ca="1" si="3"/>
        <v>0.93331778640179852</v>
      </c>
      <c r="G24">
        <f t="shared" ca="1" si="4"/>
        <v>-3.5503217466487547E-2</v>
      </c>
      <c r="H24">
        <f t="shared" ca="1" si="5"/>
        <v>2.2771720976225346E-2</v>
      </c>
      <c r="I24">
        <f t="shared" ca="1" si="6"/>
        <v>1.2604784504727064E-3</v>
      </c>
      <c r="J24">
        <f t="shared" ca="1" si="7"/>
        <v>5.1855127621906142E-4</v>
      </c>
      <c r="K24">
        <f t="shared" ca="1" si="8"/>
        <v>-8.0846936190510455E-4</v>
      </c>
    </row>
    <row r="25" spans="1:17" x14ac:dyDescent="0.25">
      <c r="A25">
        <f t="shared" si="9"/>
        <v>24</v>
      </c>
      <c r="B25">
        <f t="shared" ca="1" si="0"/>
        <v>0.24565913245249305</v>
      </c>
      <c r="C25">
        <f t="shared" ca="1" si="0"/>
        <v>0.52964596535949104</v>
      </c>
      <c r="D25">
        <f t="shared" ca="1" si="1"/>
        <v>-0.6882136252774621</v>
      </c>
      <c r="E25">
        <f t="shared" ca="1" si="2"/>
        <v>3.2975197643383871</v>
      </c>
      <c r="F25">
        <f t="shared" ca="1" si="3"/>
        <v>0.90682590339931213</v>
      </c>
      <c r="G25">
        <f t="shared" ca="1" si="4"/>
        <v>2.60429590087554E-2</v>
      </c>
      <c r="H25">
        <f t="shared" ca="1" si="5"/>
        <v>2.1712045656125892E-2</v>
      </c>
      <c r="I25">
        <f t="shared" ca="1" si="6"/>
        <v>6.78235713931714E-4</v>
      </c>
      <c r="J25">
        <f t="shared" ca="1" si="7"/>
        <v>4.7141292657369526E-4</v>
      </c>
      <c r="K25">
        <f t="shared" ca="1" si="8"/>
        <v>5.6544591501871242E-4</v>
      </c>
    </row>
    <row r="26" spans="1:17" x14ac:dyDescent="0.25">
      <c r="A26">
        <f t="shared" si="9"/>
        <v>25</v>
      </c>
      <c r="B26">
        <f t="shared" ca="1" si="0"/>
        <v>0.74864038245815223</v>
      </c>
      <c r="C26">
        <f ca="1">RAND()</f>
        <v>0.29024405468094705</v>
      </c>
      <c r="D26">
        <f t="shared" ca="1" si="1"/>
        <v>0.67021736594325421</v>
      </c>
      <c r="E26">
        <f t="shared" ca="1" si="2"/>
        <v>0.78931246469845506</v>
      </c>
      <c r="F26">
        <f t="shared" ca="1" si="3"/>
        <v>-2.7511577046598354</v>
      </c>
      <c r="G26">
        <f t="shared" ca="1" si="4"/>
        <v>-7.4285332976841881E-2</v>
      </c>
      <c r="H26">
        <f t="shared" ca="1" si="5"/>
        <v>-0.12460729866624001</v>
      </c>
      <c r="I26">
        <f t="shared" ca="1" si="6"/>
        <v>5.5183106954802717E-3</v>
      </c>
      <c r="J26">
        <f t="shared" ca="1" si="7"/>
        <v>1.5526978880897539E-2</v>
      </c>
      <c r="K26">
        <f t="shared" ca="1" si="8"/>
        <v>9.2564946727664247E-3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>
        <v>15</v>
      </c>
    </row>
    <row r="2" spans="1:2" x14ac:dyDescent="0.25">
      <c r="A2" t="s">
        <v>1</v>
      </c>
      <c r="B2">
        <f>B1+10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a.khorunzhenko</dc:creator>
  <cp:lastModifiedBy>user2</cp:lastModifiedBy>
  <dcterms:created xsi:type="dcterms:W3CDTF">2022-10-03T11:52:28Z</dcterms:created>
  <dcterms:modified xsi:type="dcterms:W3CDTF">2022-10-04T02:22:38Z</dcterms:modified>
</cp:coreProperties>
</file>