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BC4D0059-EBAF-4732-BE12-B71A81300B31}" xr6:coauthVersionLast="47" xr6:coauthVersionMax="47" xr10:uidLastSave="{00000000-0000-0000-0000-000000000000}"/>
  <bookViews>
    <workbookView xWindow="-120" yWindow="-120" windowWidth="20730" windowHeight="11040" xr2:uid="{1BBCD910-B7E0-4A23-ADA3-5A512DEE8A67}"/>
  </bookViews>
  <sheets>
    <sheet name="outlook" sheetId="6" r:id="rId1"/>
    <sheet name="SVC" sheetId="3" state="hidden" r:id="rId2"/>
    <sheet name="WH" sheetId="18" state="hidden" r:id="rId3"/>
    <sheet name="IMPEX" sheetId="19" state="hidden" r:id="rId4"/>
    <sheet name="PUR" sheetId="20" state="hidden" r:id="rId5"/>
    <sheet name="QMO" sheetId="17" state="hidden" r:id="rId6"/>
    <sheet name="FAC" sheetId="22" state="hidden" r:id="rId7"/>
    <sheet name="MIS" sheetId="21" state="hidden" r:id="rId8"/>
    <sheet name="OPEX" sheetId="4" state="hidden" r:id="rId9"/>
    <sheet name="FIN" sheetId="24" state="hidden" r:id="rId10"/>
    <sheet name="ADM" sheetId="25" state="hidden" r:id="rId11"/>
    <sheet name="HR" sheetId="23" state="hidden" r:id="rId12"/>
    <sheet name="OP" sheetId="27" state="hidden" r:id="rId13"/>
    <sheet name="EHS" sheetId="26" state="hidden" r:id="rId14"/>
  </sheets>
  <definedNames>
    <definedName name="_xlnm._FilterDatabase" localSheetId="0" hidden="1">outlook!$F$3:$L$324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6" l="1"/>
  <c r="J371" i="6"/>
  <c r="J366" i="6"/>
  <c r="J359" i="6"/>
  <c r="J332" i="6"/>
  <c r="J331" i="6"/>
  <c r="J241" i="6"/>
  <c r="J237" i="6"/>
  <c r="J221" i="6"/>
  <c r="J218" i="6"/>
  <c r="J204" i="6"/>
  <c r="J130" i="6"/>
  <c r="J129" i="6"/>
  <c r="J119" i="6"/>
  <c r="J111" i="6"/>
  <c r="J99" i="6"/>
  <c r="J77" i="6"/>
  <c r="J76" i="6" s="1"/>
  <c r="J70" i="6"/>
  <c r="J66" i="6"/>
  <c r="J58" i="6"/>
  <c r="J53" i="6"/>
  <c r="J233" i="6" s="1"/>
  <c r="J234" i="6" s="1"/>
  <c r="J41" i="6"/>
  <c r="J40" i="6"/>
  <c r="J38" i="6"/>
  <c r="J30" i="6"/>
  <c r="J23" i="6"/>
  <c r="J22" i="6"/>
  <c r="J231" i="6" s="1"/>
  <c r="J232" i="6" s="1"/>
  <c r="H371" i="6"/>
  <c r="H366" i="6"/>
  <c r="H359" i="6"/>
  <c r="H332" i="6"/>
  <c r="H331" i="6" s="1"/>
  <c r="H241" i="6"/>
  <c r="H237" i="6"/>
  <c r="H221" i="6"/>
  <c r="H218" i="6"/>
  <c r="H204" i="6"/>
  <c r="H130" i="6"/>
  <c r="H129" i="6" s="1"/>
  <c r="H119" i="6"/>
  <c r="H111" i="6"/>
  <c r="H99" i="6"/>
  <c r="H77" i="6"/>
  <c r="H76" i="6" s="1"/>
  <c r="H70" i="6"/>
  <c r="H66" i="6"/>
  <c r="H58" i="6"/>
  <c r="H53" i="6"/>
  <c r="H41" i="6"/>
  <c r="H40" i="6"/>
  <c r="H37" i="6" s="1"/>
  <c r="H38" i="6"/>
  <c r="H30" i="6"/>
  <c r="H23" i="6"/>
  <c r="H22" i="6" s="1"/>
  <c r="J37" i="6" l="1"/>
  <c r="J235" i="6" s="1"/>
  <c r="H231" i="6"/>
  <c r="H232" i="6" s="1"/>
  <c r="H235" i="6"/>
  <c r="H233" i="6"/>
  <c r="H234" i="6" s="1"/>
  <c r="J240" i="6" l="1"/>
  <c r="J329" i="6" s="1"/>
  <c r="J236" i="6"/>
  <c r="H240" i="6"/>
  <c r="H329" i="6" s="1"/>
  <c r="H236" i="6"/>
  <c r="J330" i="6" l="1"/>
  <c r="J370" i="6"/>
  <c r="J376" i="6" s="1"/>
  <c r="J377" i="6" s="1"/>
  <c r="H370" i="6"/>
  <c r="H376" i="6" s="1"/>
  <c r="H377" i="6" s="1"/>
  <c r="H330" i="6"/>
  <c r="L375" i="6" l="1"/>
  <c r="L374" i="6"/>
  <c r="L373" i="6"/>
  <c r="L372" i="6"/>
  <c r="L371" i="6"/>
  <c r="L370" i="6"/>
  <c r="L376" i="6" s="1"/>
  <c r="L377" i="6" s="1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 l="1"/>
  <c r="L328" i="6"/>
  <c r="L327" i="6"/>
  <c r="L326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39" i="6"/>
  <c r="L238" i="6"/>
  <c r="L230" i="6"/>
  <c r="L229" i="6"/>
  <c r="L228" i="6"/>
  <c r="L227" i="6"/>
  <c r="L226" i="6"/>
  <c r="L225" i="6"/>
  <c r="L224" i="6"/>
  <c r="L223" i="6"/>
  <c r="L222" i="6"/>
  <c r="L220" i="6"/>
  <c r="L219" i="6"/>
  <c r="L217" i="6"/>
  <c r="L216" i="6"/>
  <c r="L215" i="6"/>
  <c r="L214" i="6"/>
  <c r="L212" i="6"/>
  <c r="L211" i="6"/>
  <c r="L210" i="6"/>
  <c r="L209" i="6"/>
  <c r="L208" i="6"/>
  <c r="L207" i="6"/>
  <c r="L206" i="6"/>
  <c r="L205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28" i="6"/>
  <c r="L127" i="6"/>
  <c r="L126" i="6"/>
  <c r="L124" i="6"/>
  <c r="L123" i="6"/>
  <c r="L122" i="6"/>
  <c r="L121" i="6"/>
  <c r="L120" i="6"/>
  <c r="L119" i="6"/>
  <c r="L117" i="6"/>
  <c r="L116" i="6"/>
  <c r="L115" i="6"/>
  <c r="L114" i="6"/>
  <c r="L113" i="6"/>
  <c r="L112" i="6"/>
  <c r="L111" i="6"/>
  <c r="L109" i="6"/>
  <c r="L108" i="6"/>
  <c r="L107" i="6"/>
  <c r="L106" i="6"/>
  <c r="L105" i="6"/>
  <c r="L104" i="6"/>
  <c r="L103" i="6"/>
  <c r="L102" i="6"/>
  <c r="L101" i="6"/>
  <c r="L100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5" i="6"/>
  <c r="L74" i="6"/>
  <c r="L73" i="6"/>
  <c r="L71" i="6"/>
  <c r="L70" i="6"/>
  <c r="L68" i="6"/>
  <c r="L67" i="6"/>
  <c r="L66" i="6"/>
  <c r="L64" i="6"/>
  <c r="L63" i="6"/>
  <c r="L62" i="6"/>
  <c r="L61" i="6"/>
  <c r="L60" i="6"/>
  <c r="L59" i="6"/>
  <c r="L57" i="6"/>
  <c r="L56" i="6"/>
  <c r="L55" i="6"/>
  <c r="L54" i="6"/>
  <c r="L52" i="6"/>
  <c r="L51" i="6"/>
  <c r="L50" i="6"/>
  <c r="L49" i="6"/>
  <c r="L48" i="6"/>
  <c r="L47" i="6"/>
  <c r="L46" i="6"/>
  <c r="L45" i="6"/>
  <c r="L44" i="6"/>
  <c r="L43" i="6"/>
  <c r="L42" i="6"/>
  <c r="L39" i="6"/>
  <c r="L36" i="6"/>
  <c r="L35" i="6"/>
  <c r="L34" i="6"/>
  <c r="L33" i="6"/>
  <c r="L32" i="6"/>
  <c r="L31" i="6"/>
  <c r="L29" i="6"/>
  <c r="L28" i="6"/>
  <c r="L27" i="6"/>
  <c r="L26" i="6"/>
  <c r="L25" i="6"/>
  <c r="L24" i="6"/>
  <c r="K331" i="6" l="1"/>
  <c r="L331" i="6"/>
  <c r="M331" i="6" s="1"/>
  <c r="L38" i="6"/>
  <c r="L130" i="6"/>
  <c r="L65" i="6"/>
  <c r="L77" i="6"/>
  <c r="L110" i="6"/>
  <c r="L237" i="6"/>
  <c r="L118" i="6"/>
  <c r="L99" i="6"/>
  <c r="L41" i="6"/>
  <c r="L23" i="6"/>
  <c r="L241" i="6"/>
  <c r="L30" i="6"/>
  <c r="L69" i="6"/>
  <c r="L58" i="6"/>
  <c r="L221" i="6"/>
  <c r="M107" i="6" l="1"/>
  <c r="M337" i="6"/>
  <c r="M374" i="6"/>
  <c r="M375" i="6"/>
  <c r="M368" i="6"/>
  <c r="M362" i="6"/>
  <c r="M371" i="6"/>
  <c r="M372" i="6"/>
  <c r="M349" i="6"/>
  <c r="M333" i="6"/>
  <c r="M377" i="6"/>
  <c r="M370" i="6"/>
  <c r="M364" i="6"/>
  <c r="M373" i="6"/>
  <c r="M357" i="6"/>
  <c r="M341" i="6"/>
  <c r="M345" i="6"/>
  <c r="M353" i="6"/>
  <c r="M363" i="6"/>
  <c r="M334" i="6"/>
  <c r="M335" i="6"/>
  <c r="M365" i="6"/>
  <c r="M369" i="6"/>
  <c r="M361" i="6"/>
  <c r="M360" i="6"/>
  <c r="M342" i="6"/>
  <c r="M343" i="6"/>
  <c r="M336" i="6"/>
  <c r="M339" i="6"/>
  <c r="M340" i="6"/>
  <c r="M354" i="6"/>
  <c r="M350" i="6"/>
  <c r="M351" i="6"/>
  <c r="M344" i="6"/>
  <c r="M338" i="6"/>
  <c r="M347" i="6"/>
  <c r="M348" i="6"/>
  <c r="M367" i="6"/>
  <c r="M358" i="6"/>
  <c r="M359" i="6"/>
  <c r="M352" i="6"/>
  <c r="M346" i="6"/>
  <c r="M355" i="6"/>
  <c r="M356" i="6"/>
  <c r="M366" i="6"/>
  <c r="M376" i="6"/>
  <c r="I130" i="6"/>
  <c r="K375" i="6"/>
  <c r="K365" i="6"/>
  <c r="K357" i="6"/>
  <c r="K349" i="6"/>
  <c r="K341" i="6"/>
  <c r="K333" i="6"/>
  <c r="I369" i="6"/>
  <c r="I360" i="6"/>
  <c r="I352" i="6"/>
  <c r="I344" i="6"/>
  <c r="I336" i="6"/>
  <c r="K362" i="6"/>
  <c r="I341" i="6"/>
  <c r="K374" i="6"/>
  <c r="K364" i="6"/>
  <c r="K356" i="6"/>
  <c r="K348" i="6"/>
  <c r="K340" i="6"/>
  <c r="I377" i="6"/>
  <c r="I367" i="6"/>
  <c r="I359" i="6"/>
  <c r="I351" i="6"/>
  <c r="I343" i="6"/>
  <c r="I335" i="6"/>
  <c r="K371" i="6"/>
  <c r="K354" i="6"/>
  <c r="K346" i="6"/>
  <c r="K338" i="6"/>
  <c r="I374" i="6"/>
  <c r="I365" i="6"/>
  <c r="I349" i="6"/>
  <c r="I333" i="6"/>
  <c r="K373" i="6"/>
  <c r="K363" i="6"/>
  <c r="K355" i="6"/>
  <c r="K347" i="6"/>
  <c r="K339" i="6"/>
  <c r="I375" i="6"/>
  <c r="I366" i="6"/>
  <c r="I358" i="6"/>
  <c r="I350" i="6"/>
  <c r="I342" i="6"/>
  <c r="I334" i="6"/>
  <c r="I357" i="6"/>
  <c r="K370" i="6"/>
  <c r="K361" i="6"/>
  <c r="K353" i="6"/>
  <c r="K345" i="6"/>
  <c r="K337" i="6"/>
  <c r="I373" i="6"/>
  <c r="I364" i="6"/>
  <c r="I356" i="6"/>
  <c r="I348" i="6"/>
  <c r="I340" i="6"/>
  <c r="K358" i="6"/>
  <c r="K350" i="6"/>
  <c r="K334" i="6"/>
  <c r="I353" i="6"/>
  <c r="I337" i="6"/>
  <c r="K369" i="6"/>
  <c r="K360" i="6"/>
  <c r="K352" i="6"/>
  <c r="K344" i="6"/>
  <c r="K336" i="6"/>
  <c r="I372" i="6"/>
  <c r="I363" i="6"/>
  <c r="I355" i="6"/>
  <c r="I347" i="6"/>
  <c r="I339" i="6"/>
  <c r="K376" i="6"/>
  <c r="I361" i="6"/>
  <c r="K377" i="6"/>
  <c r="K367" i="6"/>
  <c r="K359" i="6"/>
  <c r="K351" i="6"/>
  <c r="K343" i="6"/>
  <c r="K335" i="6"/>
  <c r="I371" i="6"/>
  <c r="I362" i="6"/>
  <c r="I354" i="6"/>
  <c r="I346" i="6"/>
  <c r="I338" i="6"/>
  <c r="K366" i="6"/>
  <c r="K342" i="6"/>
  <c r="I370" i="6"/>
  <c r="I345" i="6"/>
  <c r="I368" i="6"/>
  <c r="K372" i="6"/>
  <c r="K368" i="6"/>
  <c r="K332" i="6"/>
  <c r="I376" i="6"/>
  <c r="I332" i="6"/>
  <c r="I331" i="6"/>
  <c r="M332" i="6"/>
  <c r="L40" i="6"/>
  <c r="M40" i="6" s="1"/>
  <c r="M217" i="6"/>
  <c r="M321" i="6"/>
  <c r="M93" i="6"/>
  <c r="L204" i="6"/>
  <c r="M204" i="6" s="1"/>
  <c r="I203" i="6"/>
  <c r="L218" i="6"/>
  <c r="M268" i="6"/>
  <c r="M277" i="6"/>
  <c r="M230" i="6"/>
  <c r="M207" i="6"/>
  <c r="M199" i="6"/>
  <c r="M166" i="6"/>
  <c r="M196" i="6"/>
  <c r="M135" i="6"/>
  <c r="M82" i="6"/>
  <c r="M73" i="6"/>
  <c r="K69" i="6"/>
  <c r="M29" i="6"/>
  <c r="M257" i="6"/>
  <c r="M144" i="6"/>
  <c r="M132" i="6"/>
  <c r="M130" i="6"/>
  <c r="M33" i="6"/>
  <c r="M258" i="6"/>
  <c r="M303" i="6"/>
  <c r="M91" i="6"/>
  <c r="M299" i="6"/>
  <c r="M96" i="6"/>
  <c r="M197" i="6"/>
  <c r="M141" i="6"/>
  <c r="M162" i="6"/>
  <c r="M241" i="6"/>
  <c r="M118" i="6"/>
  <c r="M38" i="6"/>
  <c r="M36" i="6"/>
  <c r="M269" i="6"/>
  <c r="M200" i="6"/>
  <c r="M136" i="6"/>
  <c r="M74" i="6"/>
  <c r="M26" i="6"/>
  <c r="M173" i="6"/>
  <c r="I23" i="6"/>
  <c r="M326" i="6"/>
  <c r="M260" i="6"/>
  <c r="M191" i="6"/>
  <c r="M127" i="6"/>
  <c r="K65" i="6"/>
  <c r="M322" i="6"/>
  <c r="M117" i="6"/>
  <c r="M161" i="6"/>
  <c r="M291" i="6"/>
  <c r="M222" i="6"/>
  <c r="M158" i="6"/>
  <c r="M88" i="6"/>
  <c r="M229" i="6"/>
  <c r="M286" i="6"/>
  <c r="M313" i="6"/>
  <c r="M249" i="6"/>
  <c r="M188" i="6"/>
  <c r="M123" i="6"/>
  <c r="M63" i="6"/>
  <c r="M287" i="6"/>
  <c r="M146" i="6"/>
  <c r="M246" i="6"/>
  <c r="M288" i="6"/>
  <c r="M210" i="6"/>
  <c r="M147" i="6"/>
  <c r="M85" i="6"/>
  <c r="K23" i="6"/>
  <c r="M154" i="6"/>
  <c r="M155" i="6"/>
  <c r="M221" i="6"/>
  <c r="I53" i="6"/>
  <c r="M327" i="6"/>
  <c r="M261" i="6"/>
  <c r="M192" i="6"/>
  <c r="M128" i="6"/>
  <c r="M66" i="6"/>
  <c r="M306" i="6"/>
  <c r="M149" i="6"/>
  <c r="M310" i="6"/>
  <c r="M316" i="6"/>
  <c r="M252" i="6"/>
  <c r="M183" i="6"/>
  <c r="K118" i="6"/>
  <c r="K58" i="6"/>
  <c r="M290" i="6"/>
  <c r="M102" i="6"/>
  <c r="M113" i="6"/>
  <c r="M283" i="6"/>
  <c r="M214" i="6"/>
  <c r="M150" i="6"/>
  <c r="M80" i="6"/>
  <c r="M225" i="6"/>
  <c r="M305" i="6"/>
  <c r="K241" i="6"/>
  <c r="M180" i="6"/>
  <c r="M116" i="6"/>
  <c r="M56" i="6"/>
  <c r="M271" i="6"/>
  <c r="K130" i="6"/>
  <c r="M185" i="6"/>
  <c r="M280" i="6"/>
  <c r="M139" i="6"/>
  <c r="K77" i="6"/>
  <c r="M319" i="6"/>
  <c r="M138" i="6"/>
  <c r="M170" i="6"/>
  <c r="M237" i="6"/>
  <c r="M328" i="6"/>
  <c r="M317" i="6"/>
  <c r="M253" i="6"/>
  <c r="M184" i="6"/>
  <c r="M119" i="6"/>
  <c r="M59" i="6"/>
  <c r="M298" i="6"/>
  <c r="M124" i="6"/>
  <c r="M270" i="6"/>
  <c r="M308" i="6"/>
  <c r="M244" i="6"/>
  <c r="M175" i="6"/>
  <c r="M111" i="6"/>
  <c r="M50" i="6"/>
  <c r="M266" i="6"/>
  <c r="M79" i="6"/>
  <c r="M75" i="6"/>
  <c r="M275" i="6"/>
  <c r="M205" i="6"/>
  <c r="M142" i="6"/>
  <c r="M71" i="6"/>
  <c r="M181" i="6"/>
  <c r="M169" i="6"/>
  <c r="M297" i="6"/>
  <c r="M228" i="6"/>
  <c r="M172" i="6"/>
  <c r="M109" i="6"/>
  <c r="M47" i="6"/>
  <c r="M255" i="6"/>
  <c r="M114" i="6"/>
  <c r="M137" i="6"/>
  <c r="M272" i="6"/>
  <c r="M195" i="6"/>
  <c r="M131" i="6"/>
  <c r="M62" i="6"/>
  <c r="M295" i="6"/>
  <c r="I77" i="6"/>
  <c r="M58" i="6"/>
  <c r="M218" i="6"/>
  <c r="M110" i="6"/>
  <c r="M278" i="6"/>
  <c r="M309" i="6"/>
  <c r="M245" i="6"/>
  <c r="M176" i="6"/>
  <c r="M112" i="6"/>
  <c r="M51" i="6"/>
  <c r="M274" i="6"/>
  <c r="I110" i="6"/>
  <c r="M208" i="6"/>
  <c r="M300" i="6"/>
  <c r="I237" i="6"/>
  <c r="M167" i="6"/>
  <c r="M104" i="6"/>
  <c r="M42" i="6"/>
  <c r="M242" i="6"/>
  <c r="M48" i="6"/>
  <c r="M44" i="6"/>
  <c r="M267" i="6"/>
  <c r="M198" i="6"/>
  <c r="M134" i="6"/>
  <c r="K41" i="6"/>
  <c r="M157" i="6"/>
  <c r="M120" i="6"/>
  <c r="M289" i="6"/>
  <c r="I221" i="6"/>
  <c r="M164" i="6"/>
  <c r="M101" i="6"/>
  <c r="M39" i="6"/>
  <c r="M239" i="6"/>
  <c r="K99" i="6"/>
  <c r="M83" i="6"/>
  <c r="M264" i="6"/>
  <c r="M187" i="6"/>
  <c r="M122" i="6"/>
  <c r="M55" i="6"/>
  <c r="M279" i="6"/>
  <c r="M61" i="6"/>
  <c r="M294" i="6"/>
  <c r="M69" i="6"/>
  <c r="M254" i="6"/>
  <c r="K237" i="6"/>
  <c r="M105" i="6"/>
  <c r="M43" i="6"/>
  <c r="M250" i="6"/>
  <c r="M87" i="6"/>
  <c r="M153" i="6"/>
  <c r="M292" i="6"/>
  <c r="M223" i="6"/>
  <c r="M159" i="6"/>
  <c r="M97" i="6"/>
  <c r="M34" i="6"/>
  <c r="M212" i="6"/>
  <c r="M25" i="6"/>
  <c r="M323" i="6"/>
  <c r="M259" i="6"/>
  <c r="M190" i="6"/>
  <c r="M126" i="6"/>
  <c r="K40" i="6"/>
  <c r="M133" i="6"/>
  <c r="M67" i="6"/>
  <c r="M281" i="6"/>
  <c r="M156" i="6"/>
  <c r="M94" i="6"/>
  <c r="M31" i="6"/>
  <c r="M209" i="6"/>
  <c r="M84" i="6"/>
  <c r="M320" i="6"/>
  <c r="M256" i="6"/>
  <c r="M179" i="6"/>
  <c r="M115" i="6"/>
  <c r="M46" i="6"/>
  <c r="M263" i="6"/>
  <c r="M45" i="6"/>
  <c r="M220" i="6"/>
  <c r="M41" i="6"/>
  <c r="M301" i="6"/>
  <c r="M30" i="6"/>
  <c r="I231" i="6"/>
  <c r="M201" i="6"/>
  <c r="M293" i="6"/>
  <c r="M224" i="6"/>
  <c r="M160" i="6"/>
  <c r="M98" i="6"/>
  <c r="M35" i="6"/>
  <c r="K221" i="6"/>
  <c r="M57" i="6"/>
  <c r="M106" i="6"/>
  <c r="M284" i="6"/>
  <c r="M215" i="6"/>
  <c r="M151" i="6"/>
  <c r="M89" i="6"/>
  <c r="M27" i="6"/>
  <c r="M189" i="6"/>
  <c r="M318" i="6"/>
  <c r="M315" i="6"/>
  <c r="M251" i="6"/>
  <c r="M182" i="6"/>
  <c r="K110" i="6"/>
  <c r="M314" i="6"/>
  <c r="M95" i="6"/>
  <c r="M64" i="6"/>
  <c r="M273" i="6"/>
  <c r="M211" i="6"/>
  <c r="M148" i="6"/>
  <c r="M86" i="6"/>
  <c r="M24" i="6"/>
  <c r="M194" i="6"/>
  <c r="M68" i="6"/>
  <c r="M312" i="6"/>
  <c r="M248" i="6"/>
  <c r="M171" i="6"/>
  <c r="M108" i="6"/>
  <c r="K38" i="6"/>
  <c r="M202" i="6"/>
  <c r="M302" i="6"/>
  <c r="I65" i="6"/>
  <c r="M296" i="6"/>
  <c r="M77" i="6"/>
  <c r="M168" i="6"/>
  <c r="K129" i="6"/>
  <c r="M99" i="6"/>
  <c r="M65" i="6"/>
  <c r="M145" i="6"/>
  <c r="M285" i="6"/>
  <c r="M216" i="6"/>
  <c r="M152" i="6"/>
  <c r="M90" i="6"/>
  <c r="M28" i="6"/>
  <c r="K218" i="6"/>
  <c r="M32" i="6"/>
  <c r="M60" i="6"/>
  <c r="M276" i="6"/>
  <c r="M206" i="6"/>
  <c r="M143" i="6"/>
  <c r="M81" i="6"/>
  <c r="M49" i="6"/>
  <c r="M165" i="6"/>
  <c r="M262" i="6"/>
  <c r="M307" i="6"/>
  <c r="M243" i="6"/>
  <c r="M174" i="6"/>
  <c r="M103" i="6"/>
  <c r="M282" i="6"/>
  <c r="M70" i="6"/>
  <c r="M193" i="6"/>
  <c r="M265" i="6"/>
  <c r="K203" i="6"/>
  <c r="M140" i="6"/>
  <c r="M78" i="6"/>
  <c r="M311" i="6"/>
  <c r="M178" i="6"/>
  <c r="M54" i="6"/>
  <c r="M304" i="6"/>
  <c r="M227" i="6"/>
  <c r="M163" i="6"/>
  <c r="M100" i="6"/>
  <c r="K30" i="6"/>
  <c r="M186" i="6"/>
  <c r="M238" i="6"/>
  <c r="I41" i="6"/>
  <c r="I218" i="6"/>
  <c r="I69" i="6"/>
  <c r="K37" i="6"/>
  <c r="K76" i="6"/>
  <c r="I40" i="6"/>
  <c r="M23" i="6"/>
  <c r="M22" i="6"/>
  <c r="I30" i="6"/>
  <c r="I99" i="6"/>
  <c r="L76" i="6"/>
  <c r="M76" i="6" s="1"/>
  <c r="I76" i="6"/>
  <c r="I58" i="6"/>
  <c r="I38" i="6"/>
  <c r="I241" i="6"/>
  <c r="L53" i="6"/>
  <c r="M53" i="6" s="1"/>
  <c r="K53" i="6"/>
  <c r="I118" i="6"/>
  <c r="M247" i="6"/>
  <c r="M121" i="6"/>
  <c r="M177" i="6"/>
  <c r="I232" i="6"/>
  <c r="M226" i="6"/>
  <c r="I319" i="6"/>
  <c r="I311" i="6"/>
  <c r="I303" i="6"/>
  <c r="I295" i="6"/>
  <c r="I287" i="6"/>
  <c r="I279" i="6"/>
  <c r="I271" i="6"/>
  <c r="I263" i="6"/>
  <c r="I327" i="6"/>
  <c r="I317" i="6"/>
  <c r="I309" i="6"/>
  <c r="I301" i="6"/>
  <c r="I293" i="6"/>
  <c r="I285" i="6"/>
  <c r="I277" i="6"/>
  <c r="I269" i="6"/>
  <c r="I261" i="6"/>
  <c r="I322" i="6"/>
  <c r="I314" i="6"/>
  <c r="I306" i="6"/>
  <c r="I298" i="6"/>
  <c r="I290" i="6"/>
  <c r="I282" i="6"/>
  <c r="I274" i="6"/>
  <c r="I266" i="6"/>
  <c r="I258" i="6"/>
  <c r="I328" i="6"/>
  <c r="I313" i="6"/>
  <c r="I300" i="6"/>
  <c r="I288" i="6"/>
  <c r="I275" i="6"/>
  <c r="I262" i="6"/>
  <c r="I252" i="6"/>
  <c r="I244" i="6"/>
  <c r="I228" i="6"/>
  <c r="I220" i="6"/>
  <c r="I211" i="6"/>
  <c r="I195" i="6"/>
  <c r="I187" i="6"/>
  <c r="I179" i="6"/>
  <c r="I171" i="6"/>
  <c r="I163" i="6"/>
  <c r="I155" i="6"/>
  <c r="I147" i="6"/>
  <c r="I139" i="6"/>
  <c r="I131" i="6"/>
  <c r="I122" i="6"/>
  <c r="I114" i="6"/>
  <c r="I106" i="6"/>
  <c r="I98" i="6"/>
  <c r="I90" i="6"/>
  <c r="I82" i="6"/>
  <c r="I74" i="6"/>
  <c r="I57" i="6"/>
  <c r="I49" i="6"/>
  <c r="I33" i="6"/>
  <c r="I25" i="6"/>
  <c r="I56" i="6"/>
  <c r="I24" i="6"/>
  <c r="I88" i="6"/>
  <c r="I55" i="6"/>
  <c r="I31" i="6"/>
  <c r="I34" i="6"/>
  <c r="I326" i="6"/>
  <c r="I312" i="6"/>
  <c r="I299" i="6"/>
  <c r="I286" i="6"/>
  <c r="I273" i="6"/>
  <c r="I260" i="6"/>
  <c r="I251" i="6"/>
  <c r="I243" i="6"/>
  <c r="I227" i="6"/>
  <c r="I219" i="6"/>
  <c r="I210" i="6"/>
  <c r="I202" i="6"/>
  <c r="I194" i="6"/>
  <c r="I186" i="6"/>
  <c r="I178" i="6"/>
  <c r="I170" i="6"/>
  <c r="I162" i="6"/>
  <c r="I154" i="6"/>
  <c r="I146" i="6"/>
  <c r="I138" i="6"/>
  <c r="I121" i="6"/>
  <c r="I113" i="6"/>
  <c r="I105" i="6"/>
  <c r="I97" i="6"/>
  <c r="I89" i="6"/>
  <c r="I81" i="6"/>
  <c r="I73" i="6"/>
  <c r="I64" i="6"/>
  <c r="I48" i="6"/>
  <c r="I32" i="6"/>
  <c r="I80" i="6"/>
  <c r="I63" i="6"/>
  <c r="I39" i="6"/>
  <c r="I253" i="6"/>
  <c r="I188" i="6"/>
  <c r="I132" i="6"/>
  <c r="I66" i="6"/>
  <c r="I323" i="6"/>
  <c r="I310" i="6"/>
  <c r="I297" i="6"/>
  <c r="I284" i="6"/>
  <c r="I272" i="6"/>
  <c r="I259" i="6"/>
  <c r="I250" i="6"/>
  <c r="I242" i="6"/>
  <c r="I226" i="6"/>
  <c r="I209" i="6"/>
  <c r="I201" i="6"/>
  <c r="I193" i="6"/>
  <c r="I185" i="6"/>
  <c r="I177" i="6"/>
  <c r="I169" i="6"/>
  <c r="I161" i="6"/>
  <c r="I153" i="6"/>
  <c r="I145" i="6"/>
  <c r="I137" i="6"/>
  <c r="I120" i="6"/>
  <c r="I112" i="6"/>
  <c r="I104" i="6"/>
  <c r="I96" i="6"/>
  <c r="I71" i="6"/>
  <c r="I47" i="6"/>
  <c r="I276" i="6"/>
  <c r="I196" i="6"/>
  <c r="I123" i="6"/>
  <c r="I50" i="6"/>
  <c r="I321" i="6"/>
  <c r="I308" i="6"/>
  <c r="I296" i="6"/>
  <c r="I283" i="6"/>
  <c r="I270" i="6"/>
  <c r="I257" i="6"/>
  <c r="I249" i="6"/>
  <c r="I225" i="6"/>
  <c r="I217" i="6"/>
  <c r="I208" i="6"/>
  <c r="I200" i="6"/>
  <c r="I192" i="6"/>
  <c r="I184" i="6"/>
  <c r="I176" i="6"/>
  <c r="I168" i="6"/>
  <c r="I160" i="6"/>
  <c r="I152" i="6"/>
  <c r="I144" i="6"/>
  <c r="I136" i="6"/>
  <c r="I128" i="6"/>
  <c r="I119" i="6"/>
  <c r="I111" i="6"/>
  <c r="I103" i="6"/>
  <c r="I95" i="6"/>
  <c r="I87" i="6"/>
  <c r="I79" i="6"/>
  <c r="I70" i="6"/>
  <c r="I62" i="6"/>
  <c r="I54" i="6"/>
  <c r="I46" i="6"/>
  <c r="I22" i="6"/>
  <c r="I78" i="6"/>
  <c r="I264" i="6"/>
  <c r="I180" i="6"/>
  <c r="I91" i="6"/>
  <c r="I320" i="6"/>
  <c r="I307" i="6"/>
  <c r="I294" i="6"/>
  <c r="I281" i="6"/>
  <c r="I268" i="6"/>
  <c r="I256" i="6"/>
  <c r="I248" i="6"/>
  <c r="I224" i="6"/>
  <c r="I216" i="6"/>
  <c r="I207" i="6"/>
  <c r="I199" i="6"/>
  <c r="I191" i="6"/>
  <c r="I183" i="6"/>
  <c r="I175" i="6"/>
  <c r="I167" i="6"/>
  <c r="I159" i="6"/>
  <c r="I151" i="6"/>
  <c r="I143" i="6"/>
  <c r="I135" i="6"/>
  <c r="I127" i="6"/>
  <c r="I102" i="6"/>
  <c r="I94" i="6"/>
  <c r="I86" i="6"/>
  <c r="I61" i="6"/>
  <c r="I45" i="6"/>
  <c r="I29" i="6"/>
  <c r="I289" i="6"/>
  <c r="I212" i="6"/>
  <c r="I164" i="6"/>
  <c r="I148" i="6"/>
  <c r="I107" i="6"/>
  <c r="I26" i="6"/>
  <c r="I318" i="6"/>
  <c r="I305" i="6"/>
  <c r="I292" i="6"/>
  <c r="I280" i="6"/>
  <c r="I267" i="6"/>
  <c r="I255" i="6"/>
  <c r="I247" i="6"/>
  <c r="I239" i="6"/>
  <c r="I223" i="6"/>
  <c r="I215" i="6"/>
  <c r="I206" i="6"/>
  <c r="I198" i="6"/>
  <c r="I190" i="6"/>
  <c r="I182" i="6"/>
  <c r="I174" i="6"/>
  <c r="I166" i="6"/>
  <c r="I158" i="6"/>
  <c r="I150" i="6"/>
  <c r="I142" i="6"/>
  <c r="I134" i="6"/>
  <c r="I126" i="6"/>
  <c r="I117" i="6"/>
  <c r="I109" i="6"/>
  <c r="I101" i="6"/>
  <c r="I93" i="6"/>
  <c r="I85" i="6"/>
  <c r="I68" i="6"/>
  <c r="I60" i="6"/>
  <c r="I52" i="6"/>
  <c r="I44" i="6"/>
  <c r="I36" i="6"/>
  <c r="I28" i="6"/>
  <c r="I59" i="6"/>
  <c r="I43" i="6"/>
  <c r="I35" i="6"/>
  <c r="I302" i="6"/>
  <c r="I204" i="6"/>
  <c r="I140" i="6"/>
  <c r="I75" i="6"/>
  <c r="I316" i="6"/>
  <c r="I304" i="6"/>
  <c r="I291" i="6"/>
  <c r="I278" i="6"/>
  <c r="I265" i="6"/>
  <c r="I254" i="6"/>
  <c r="I246" i="6"/>
  <c r="I238" i="6"/>
  <c r="I230" i="6"/>
  <c r="I222" i="6"/>
  <c r="I214" i="6"/>
  <c r="I205" i="6"/>
  <c r="I197" i="6"/>
  <c r="I189" i="6"/>
  <c r="I181" i="6"/>
  <c r="I173" i="6"/>
  <c r="I165" i="6"/>
  <c r="I157" i="6"/>
  <c r="I149" i="6"/>
  <c r="I141" i="6"/>
  <c r="I133" i="6"/>
  <c r="I124" i="6"/>
  <c r="I116" i="6"/>
  <c r="I108" i="6"/>
  <c r="I100" i="6"/>
  <c r="I92" i="6"/>
  <c r="I84" i="6"/>
  <c r="I67" i="6"/>
  <c r="I51" i="6"/>
  <c r="I27" i="6"/>
  <c r="I315" i="6"/>
  <c r="I245" i="6"/>
  <c r="I229" i="6"/>
  <c r="I172" i="6"/>
  <c r="I156" i="6"/>
  <c r="I115" i="6"/>
  <c r="I83" i="6"/>
  <c r="I42" i="6"/>
  <c r="K319" i="6"/>
  <c r="K311" i="6"/>
  <c r="K303" i="6"/>
  <c r="K295" i="6"/>
  <c r="K287" i="6"/>
  <c r="K279" i="6"/>
  <c r="K271" i="6"/>
  <c r="K263" i="6"/>
  <c r="K255" i="6"/>
  <c r="K247" i="6"/>
  <c r="K239" i="6"/>
  <c r="K223" i="6"/>
  <c r="K215" i="6"/>
  <c r="K206" i="6"/>
  <c r="K198" i="6"/>
  <c r="K190" i="6"/>
  <c r="K182" i="6"/>
  <c r="K174" i="6"/>
  <c r="K166" i="6"/>
  <c r="K158" i="6"/>
  <c r="K150" i="6"/>
  <c r="K142" i="6"/>
  <c r="K134" i="6"/>
  <c r="K126" i="6"/>
  <c r="K117" i="6"/>
  <c r="K109" i="6"/>
  <c r="K101" i="6"/>
  <c r="K93" i="6"/>
  <c r="K85" i="6"/>
  <c r="K68" i="6"/>
  <c r="K60" i="6"/>
  <c r="K52" i="6"/>
  <c r="K44" i="6"/>
  <c r="K36" i="6"/>
  <c r="K28" i="6"/>
  <c r="K328" i="6"/>
  <c r="K318" i="6"/>
  <c r="K310" i="6"/>
  <c r="K302" i="6"/>
  <c r="K294" i="6"/>
  <c r="K286" i="6"/>
  <c r="K278" i="6"/>
  <c r="K270" i="6"/>
  <c r="K262" i="6"/>
  <c r="K254" i="6"/>
  <c r="K246" i="6"/>
  <c r="K238" i="6"/>
  <c r="K230" i="6"/>
  <c r="K222" i="6"/>
  <c r="K214" i="6"/>
  <c r="K205" i="6"/>
  <c r="K197" i="6"/>
  <c r="K189" i="6"/>
  <c r="K181" i="6"/>
  <c r="K173" i="6"/>
  <c r="K165" i="6"/>
  <c r="K157" i="6"/>
  <c r="K149" i="6"/>
  <c r="K141" i="6"/>
  <c r="K133" i="6"/>
  <c r="K124" i="6"/>
  <c r="K116" i="6"/>
  <c r="K108" i="6"/>
  <c r="K100" i="6"/>
  <c r="K92" i="6"/>
  <c r="K84" i="6"/>
  <c r="K67" i="6"/>
  <c r="K59" i="6"/>
  <c r="K327" i="6"/>
  <c r="K317" i="6"/>
  <c r="K309" i="6"/>
  <c r="K301" i="6"/>
  <c r="K293" i="6"/>
  <c r="K285" i="6"/>
  <c r="K277" i="6"/>
  <c r="K269" i="6"/>
  <c r="K261" i="6"/>
  <c r="K253" i="6"/>
  <c r="K245" i="6"/>
  <c r="K229" i="6"/>
  <c r="K212" i="6"/>
  <c r="K204" i="6"/>
  <c r="K196" i="6"/>
  <c r="K188" i="6"/>
  <c r="K180" i="6"/>
  <c r="K172" i="6"/>
  <c r="K164" i="6"/>
  <c r="K156" i="6"/>
  <c r="K148" i="6"/>
  <c r="K140" i="6"/>
  <c r="K132" i="6"/>
  <c r="K123" i="6"/>
  <c r="K115" i="6"/>
  <c r="K107" i="6"/>
  <c r="K91" i="6"/>
  <c r="K83" i="6"/>
  <c r="K75" i="6"/>
  <c r="K66" i="6"/>
  <c r="K50" i="6"/>
  <c r="K42" i="6"/>
  <c r="K34" i="6"/>
  <c r="K26" i="6"/>
  <c r="K323" i="6"/>
  <c r="K315" i="6"/>
  <c r="K307" i="6"/>
  <c r="K299" i="6"/>
  <c r="K291" i="6"/>
  <c r="K283" i="6"/>
  <c r="K275" i="6"/>
  <c r="K267" i="6"/>
  <c r="K259" i="6"/>
  <c r="K251" i="6"/>
  <c r="K243" i="6"/>
  <c r="K227" i="6"/>
  <c r="K219" i="6"/>
  <c r="K210" i="6"/>
  <c r="K202" i="6"/>
  <c r="K194" i="6"/>
  <c r="K186" i="6"/>
  <c r="K178" i="6"/>
  <c r="K170" i="6"/>
  <c r="K162" i="6"/>
  <c r="K154" i="6"/>
  <c r="K146" i="6"/>
  <c r="K138" i="6"/>
  <c r="K121" i="6"/>
  <c r="K113" i="6"/>
  <c r="K105" i="6"/>
  <c r="K97" i="6"/>
  <c r="K89" i="6"/>
  <c r="K81" i="6"/>
  <c r="K73" i="6"/>
  <c r="K64" i="6"/>
  <c r="K56" i="6"/>
  <c r="K48" i="6"/>
  <c r="K32" i="6"/>
  <c r="K24" i="6"/>
  <c r="K322" i="6"/>
  <c r="K314" i="6"/>
  <c r="K306" i="6"/>
  <c r="K298" i="6"/>
  <c r="K290" i="6"/>
  <c r="K282" i="6"/>
  <c r="K274" i="6"/>
  <c r="K266" i="6"/>
  <c r="K258" i="6"/>
  <c r="K250" i="6"/>
  <c r="K242" i="6"/>
  <c r="K226" i="6"/>
  <c r="K209" i="6"/>
  <c r="K201" i="6"/>
  <c r="K193" i="6"/>
  <c r="K185" i="6"/>
  <c r="K177" i="6"/>
  <c r="K169" i="6"/>
  <c r="K161" i="6"/>
  <c r="K153" i="6"/>
  <c r="K145" i="6"/>
  <c r="K137" i="6"/>
  <c r="K120" i="6"/>
  <c r="K112" i="6"/>
  <c r="K104" i="6"/>
  <c r="K96" i="6"/>
  <c r="K88" i="6"/>
  <c r="K80" i="6"/>
  <c r="K71" i="6"/>
  <c r="K63" i="6"/>
  <c r="K55" i="6"/>
  <c r="K47" i="6"/>
  <c r="K39" i="6"/>
  <c r="K31" i="6"/>
  <c r="K308" i="6"/>
  <c r="K288" i="6"/>
  <c r="K265" i="6"/>
  <c r="K244" i="6"/>
  <c r="K224" i="6"/>
  <c r="K200" i="6"/>
  <c r="K179" i="6"/>
  <c r="K159" i="6"/>
  <c r="K136" i="6"/>
  <c r="K114" i="6"/>
  <c r="K94" i="6"/>
  <c r="K70" i="6"/>
  <c r="K51" i="6"/>
  <c r="K35" i="6"/>
  <c r="K305" i="6"/>
  <c r="K284" i="6"/>
  <c r="K264" i="6"/>
  <c r="K220" i="6"/>
  <c r="K199" i="6"/>
  <c r="K176" i="6"/>
  <c r="K155" i="6"/>
  <c r="K135" i="6"/>
  <c r="K111" i="6"/>
  <c r="K90" i="6"/>
  <c r="K49" i="6"/>
  <c r="K33" i="6"/>
  <c r="K74" i="6"/>
  <c r="K326" i="6"/>
  <c r="K304" i="6"/>
  <c r="K281" i="6"/>
  <c r="K260" i="6"/>
  <c r="K217" i="6"/>
  <c r="K195" i="6"/>
  <c r="K175" i="6"/>
  <c r="K152" i="6"/>
  <c r="K131" i="6"/>
  <c r="K87" i="6"/>
  <c r="K46" i="6"/>
  <c r="K321" i="6"/>
  <c r="K300" i="6"/>
  <c r="K280" i="6"/>
  <c r="K257" i="6"/>
  <c r="K216" i="6"/>
  <c r="K192" i="6"/>
  <c r="K171" i="6"/>
  <c r="K151" i="6"/>
  <c r="K128" i="6"/>
  <c r="K106" i="6"/>
  <c r="K86" i="6"/>
  <c r="K62" i="6"/>
  <c r="K45" i="6"/>
  <c r="K29" i="6"/>
  <c r="K95" i="6"/>
  <c r="K320" i="6"/>
  <c r="K297" i="6"/>
  <c r="K276" i="6"/>
  <c r="K256" i="6"/>
  <c r="K211" i="6"/>
  <c r="K191" i="6"/>
  <c r="K168" i="6"/>
  <c r="K147" i="6"/>
  <c r="K127" i="6"/>
  <c r="K103" i="6"/>
  <c r="K82" i="6"/>
  <c r="K61" i="6"/>
  <c r="K43" i="6"/>
  <c r="K27" i="6"/>
  <c r="K289" i="6"/>
  <c r="K248" i="6"/>
  <c r="K139" i="6"/>
  <c r="K316" i="6"/>
  <c r="K296" i="6"/>
  <c r="K273" i="6"/>
  <c r="K252" i="6"/>
  <c r="K208" i="6"/>
  <c r="K187" i="6"/>
  <c r="K167" i="6"/>
  <c r="K144" i="6"/>
  <c r="K122" i="6"/>
  <c r="K102" i="6"/>
  <c r="K79" i="6"/>
  <c r="K57" i="6"/>
  <c r="K25" i="6"/>
  <c r="K160" i="6"/>
  <c r="K313" i="6"/>
  <c r="K292" i="6"/>
  <c r="K272" i="6"/>
  <c r="K249" i="6"/>
  <c r="K228" i="6"/>
  <c r="K207" i="6"/>
  <c r="K184" i="6"/>
  <c r="K163" i="6"/>
  <c r="K143" i="6"/>
  <c r="K119" i="6"/>
  <c r="K98" i="6"/>
  <c r="K78" i="6"/>
  <c r="K54" i="6"/>
  <c r="K22" i="6"/>
  <c r="K312" i="6"/>
  <c r="K268" i="6"/>
  <c r="K225" i="6"/>
  <c r="K183" i="6"/>
  <c r="M219" i="6"/>
  <c r="M92" i="6"/>
  <c r="M52" i="6"/>
  <c r="K231" i="6"/>
  <c r="K233" i="6"/>
  <c r="L203" i="6" l="1"/>
  <c r="M203" i="6" s="1"/>
  <c r="K235" i="6"/>
  <c r="I234" i="6"/>
  <c r="I233" i="6"/>
  <c r="L233" i="6"/>
  <c r="M233" i="6" s="1"/>
  <c r="K240" i="6"/>
  <c r="L231" i="6"/>
  <c r="M231" i="6" s="1"/>
  <c r="K236" i="6" l="1"/>
  <c r="I129" i="6"/>
  <c r="L129" i="6"/>
  <c r="M129" i="6" s="1"/>
  <c r="L234" i="6"/>
  <c r="M234" i="6" s="1"/>
  <c r="K234" i="6"/>
  <c r="L232" i="6"/>
  <c r="M232" i="6" s="1"/>
  <c r="K232" i="6"/>
  <c r="K329" i="6"/>
  <c r="I37" i="6" l="1"/>
  <c r="L37" i="6"/>
  <c r="M37" i="6" s="1"/>
  <c r="AP130" i="27"/>
  <c r="AO130" i="27"/>
  <c r="AN130" i="27"/>
  <c r="AM130" i="27"/>
  <c r="AL130" i="27"/>
  <c r="AK130" i="27"/>
  <c r="AJ130" i="27"/>
  <c r="AI130" i="27"/>
  <c r="AH130" i="27"/>
  <c r="AD130" i="27" s="1"/>
  <c r="AG130" i="27"/>
  <c r="AF130" i="27"/>
  <c r="AE130" i="27"/>
  <c r="AP129" i="27"/>
  <c r="AO129" i="27"/>
  <c r="AN129" i="27"/>
  <c r="AM129" i="27"/>
  <c r="AL129" i="27"/>
  <c r="AK129" i="27"/>
  <c r="AJ129" i="27"/>
  <c r="AI129" i="27"/>
  <c r="AH129" i="27"/>
  <c r="AG129" i="27"/>
  <c r="AF129" i="27"/>
  <c r="AE129" i="27"/>
  <c r="AD129" i="27" s="1"/>
  <c r="AP128" i="27"/>
  <c r="AO128" i="27"/>
  <c r="AN128" i="27"/>
  <c r="AM128" i="27"/>
  <c r="AL128" i="27"/>
  <c r="AK128" i="27"/>
  <c r="AJ128" i="27"/>
  <c r="AD128" i="27" s="1"/>
  <c r="AI128" i="27"/>
  <c r="AH128" i="27"/>
  <c r="AG128" i="27"/>
  <c r="AF128" i="27"/>
  <c r="AE128" i="27"/>
  <c r="AP127" i="27"/>
  <c r="AO127" i="27"/>
  <c r="AN127" i="27"/>
  <c r="AM127" i="27"/>
  <c r="AL127" i="27"/>
  <c r="AK127" i="27"/>
  <c r="AJ127" i="27"/>
  <c r="AI127" i="27"/>
  <c r="AH127" i="27"/>
  <c r="AG127" i="27"/>
  <c r="AD127" i="27" s="1"/>
  <c r="AF127" i="27"/>
  <c r="AE127" i="27"/>
  <c r="AP126" i="27"/>
  <c r="AO126" i="27"/>
  <c r="AN126" i="27"/>
  <c r="AM126" i="27"/>
  <c r="AL126" i="27"/>
  <c r="AK126" i="27"/>
  <c r="AJ126" i="27"/>
  <c r="AI126" i="27"/>
  <c r="AH126" i="27"/>
  <c r="AG126" i="27"/>
  <c r="AF126" i="27"/>
  <c r="AE126" i="27"/>
  <c r="AD126" i="27"/>
  <c r="AP125" i="27"/>
  <c r="AO125" i="27"/>
  <c r="AN125" i="27"/>
  <c r="AM125" i="27"/>
  <c r="AL125" i="27"/>
  <c r="AK125" i="27"/>
  <c r="AJ125" i="27"/>
  <c r="AI125" i="27"/>
  <c r="AH125" i="27"/>
  <c r="AG125" i="27"/>
  <c r="AF125" i="27"/>
  <c r="AD125" i="27" s="1"/>
  <c r="AE125" i="27"/>
  <c r="AP124" i="27"/>
  <c r="AO124" i="27"/>
  <c r="AN124" i="27"/>
  <c r="AM124" i="27"/>
  <c r="AL124" i="27"/>
  <c r="AK124" i="27"/>
  <c r="AJ124" i="27"/>
  <c r="AI124" i="27"/>
  <c r="AH124" i="27"/>
  <c r="AG124" i="27"/>
  <c r="AF124" i="27"/>
  <c r="AE124" i="27"/>
  <c r="AD124" i="27" s="1"/>
  <c r="AP123" i="27"/>
  <c r="AO123" i="27"/>
  <c r="AN123" i="27"/>
  <c r="AM123" i="27"/>
  <c r="AL123" i="27"/>
  <c r="AK123" i="27"/>
  <c r="AJ123" i="27"/>
  <c r="AI123" i="27"/>
  <c r="AH123" i="27"/>
  <c r="AG123" i="27"/>
  <c r="AF123" i="27"/>
  <c r="AE123" i="27"/>
  <c r="AD123" i="27" s="1"/>
  <c r="AP122" i="27"/>
  <c r="AO122" i="27"/>
  <c r="AN122" i="27"/>
  <c r="AM122" i="27"/>
  <c r="AL122" i="27"/>
  <c r="AK122" i="27"/>
  <c r="AJ122" i="27"/>
  <c r="AI122" i="27"/>
  <c r="AH122" i="27"/>
  <c r="AG122" i="27"/>
  <c r="AF122" i="27"/>
  <c r="AE122" i="27"/>
  <c r="AD122" i="27" s="1"/>
  <c r="AP121" i="27"/>
  <c r="AO121" i="27"/>
  <c r="AN121" i="27"/>
  <c r="AM121" i="27"/>
  <c r="AL121" i="27"/>
  <c r="AK121" i="27"/>
  <c r="AJ121" i="27"/>
  <c r="AI121" i="27"/>
  <c r="AH121" i="27"/>
  <c r="AG121" i="27"/>
  <c r="AF121" i="27"/>
  <c r="AE121" i="27"/>
  <c r="AD121" i="27" s="1"/>
  <c r="AP120" i="27"/>
  <c r="AO120" i="27"/>
  <c r="AN120" i="27"/>
  <c r="AM120" i="27"/>
  <c r="AL120" i="27"/>
  <c r="AK120" i="27"/>
  <c r="AJ120" i="27"/>
  <c r="AD120" i="27" s="1"/>
  <c r="AI120" i="27"/>
  <c r="AH120" i="27"/>
  <c r="AG120" i="27"/>
  <c r="AF120" i="27"/>
  <c r="AE120" i="27"/>
  <c r="AP119" i="27"/>
  <c r="AO119" i="27"/>
  <c r="AN119" i="27"/>
  <c r="AM119" i="27"/>
  <c r="AL119" i="27"/>
  <c r="AK119" i="27"/>
  <c r="AJ119" i="27"/>
  <c r="AI119" i="27"/>
  <c r="AH119" i="27"/>
  <c r="AG119" i="27"/>
  <c r="AD119" i="27" s="1"/>
  <c r="AF119" i="27"/>
  <c r="AE119" i="27"/>
  <c r="AP117" i="27"/>
  <c r="AO117" i="27"/>
  <c r="AN117" i="27"/>
  <c r="AM117" i="27"/>
  <c r="AL117" i="27"/>
  <c r="AK117" i="27"/>
  <c r="AJ117" i="27"/>
  <c r="AI117" i="27"/>
  <c r="AH117" i="27"/>
  <c r="AG117" i="27"/>
  <c r="AF117" i="27"/>
  <c r="AE117" i="27"/>
  <c r="AP87" i="27"/>
  <c r="AO87" i="27"/>
  <c r="AN87" i="27"/>
  <c r="AM87" i="27"/>
  <c r="AL87" i="27"/>
  <c r="AK87" i="27"/>
  <c r="AJ87" i="27"/>
  <c r="AI87" i="27"/>
  <c r="AH87" i="27"/>
  <c r="AG87" i="27"/>
  <c r="AF87" i="27"/>
  <c r="AE87" i="27"/>
  <c r="AD87" i="27"/>
  <c r="AC87" i="27"/>
  <c r="AB87" i="27"/>
  <c r="AA87" i="27"/>
  <c r="AA79" i="27" s="1"/>
  <c r="Z87" i="27"/>
  <c r="Y87" i="27"/>
  <c r="Y79" i="27" s="1"/>
  <c r="X87" i="27"/>
  <c r="W87" i="27"/>
  <c r="V87" i="27"/>
  <c r="U87" i="27"/>
  <c r="T87" i="27"/>
  <c r="S87" i="27"/>
  <c r="S79" i="27" s="1"/>
  <c r="R87" i="27"/>
  <c r="Q87" i="27"/>
  <c r="Q79" i="27" s="1"/>
  <c r="P87" i="27"/>
  <c r="O87" i="27"/>
  <c r="N87" i="27"/>
  <c r="M87" i="27"/>
  <c r="L87" i="27"/>
  <c r="K87" i="27"/>
  <c r="K79" i="27" s="1"/>
  <c r="J87" i="27"/>
  <c r="I87" i="27"/>
  <c r="I79" i="27" s="1"/>
  <c r="H87" i="27"/>
  <c r="G87" i="27"/>
  <c r="F87" i="27"/>
  <c r="E87" i="27"/>
  <c r="D87" i="27"/>
  <c r="AP85" i="27"/>
  <c r="AO85" i="27"/>
  <c r="AN85" i="27"/>
  <c r="AM85" i="27"/>
  <c r="AL85" i="27"/>
  <c r="AK85" i="27"/>
  <c r="AJ85" i="27"/>
  <c r="AI85" i="27"/>
  <c r="AH85" i="27"/>
  <c r="AG85" i="27"/>
  <c r="AF85" i="27"/>
  <c r="AD85" i="27" s="1"/>
  <c r="AE85" i="27"/>
  <c r="AP84" i="27"/>
  <c r="AO84" i="27"/>
  <c r="AN84" i="27"/>
  <c r="AM84" i="27"/>
  <c r="AL84" i="27"/>
  <c r="AK84" i="27"/>
  <c r="AJ84" i="27"/>
  <c r="AI84" i="27"/>
  <c r="AH84" i="27"/>
  <c r="AG84" i="27"/>
  <c r="AF84" i="27"/>
  <c r="AE84" i="27"/>
  <c r="AD84" i="27" s="1"/>
  <c r="AP83" i="27"/>
  <c r="AO83" i="27"/>
  <c r="AN83" i="27"/>
  <c r="AM83" i="27"/>
  <c r="AL83" i="27"/>
  <c r="AK83" i="27"/>
  <c r="AJ83" i="27"/>
  <c r="AI83" i="27"/>
  <c r="AH83" i="27"/>
  <c r="AG83" i="27"/>
  <c r="AF83" i="27"/>
  <c r="AE83" i="27"/>
  <c r="AD83" i="27" s="1"/>
  <c r="AP82" i="27"/>
  <c r="AO82" i="27"/>
  <c r="AN82" i="27"/>
  <c r="AM82" i="27"/>
  <c r="AL82" i="27"/>
  <c r="AK82" i="27"/>
  <c r="AJ82" i="27"/>
  <c r="AI82" i="27"/>
  <c r="AH82" i="27"/>
  <c r="AG82" i="27"/>
  <c r="AF82" i="27"/>
  <c r="AE82" i="27"/>
  <c r="AD82" i="27" s="1"/>
  <c r="AP81" i="27"/>
  <c r="AO81" i="27"/>
  <c r="AN81" i="27"/>
  <c r="AM81" i="27"/>
  <c r="AL81" i="27"/>
  <c r="AK81" i="27"/>
  <c r="AJ81" i="27"/>
  <c r="AD81" i="27" s="1"/>
  <c r="AI81" i="27"/>
  <c r="AH81" i="27"/>
  <c r="AG81" i="27"/>
  <c r="AF81" i="27"/>
  <c r="AE81" i="27"/>
  <c r="AP80" i="27"/>
  <c r="AO80" i="27"/>
  <c r="AN80" i="27"/>
  <c r="AM80" i="27"/>
  <c r="AL80" i="27"/>
  <c r="AK80" i="27"/>
  <c r="AJ80" i="27"/>
  <c r="AI80" i="27"/>
  <c r="AH80" i="27"/>
  <c r="AG80" i="27"/>
  <c r="AF80" i="27"/>
  <c r="AE80" i="27"/>
  <c r="AD80" i="27" s="1"/>
  <c r="AC79" i="27"/>
  <c r="AC118" i="27" s="1"/>
  <c r="AC116" i="27" s="1"/>
  <c r="AC131" i="27" s="1"/>
  <c r="AB79" i="27"/>
  <c r="Z79" i="27"/>
  <c r="Z118" i="27" s="1"/>
  <c r="Z116" i="27" s="1"/>
  <c r="Z131" i="27" s="1"/>
  <c r="X79" i="27"/>
  <c r="X34" i="27" s="1"/>
  <c r="X8" i="27" s="1"/>
  <c r="W79" i="27"/>
  <c r="W118" i="27" s="1"/>
  <c r="W116" i="27" s="1"/>
  <c r="W131" i="27" s="1"/>
  <c r="V79" i="27"/>
  <c r="V34" i="27" s="1"/>
  <c r="V8" i="27" s="1"/>
  <c r="U79" i="27"/>
  <c r="U118" i="27" s="1"/>
  <c r="U116" i="27" s="1"/>
  <c r="U131" i="27" s="1"/>
  <c r="T79" i="27"/>
  <c r="R79" i="27"/>
  <c r="R118" i="27" s="1"/>
  <c r="R116" i="27" s="1"/>
  <c r="R131" i="27" s="1"/>
  <c r="P79" i="27"/>
  <c r="P34" i="27" s="1"/>
  <c r="P8" i="27" s="1"/>
  <c r="O79" i="27"/>
  <c r="AO79" i="27" s="1"/>
  <c r="AO34" i="27" s="1"/>
  <c r="N79" i="27"/>
  <c r="N34" i="27" s="1"/>
  <c r="N8" i="27" s="1"/>
  <c r="M79" i="27"/>
  <c r="M118" i="27" s="1"/>
  <c r="L79" i="27"/>
  <c r="J79" i="27"/>
  <c r="AJ79" i="27" s="1"/>
  <c r="H79" i="27"/>
  <c r="H34" i="27" s="1"/>
  <c r="H8" i="27" s="1"/>
  <c r="G79" i="27"/>
  <c r="AG79" i="27" s="1"/>
  <c r="AG34" i="27" s="1"/>
  <c r="F79" i="27"/>
  <c r="AF79" i="27" s="1"/>
  <c r="E79" i="27"/>
  <c r="E118" i="27" s="1"/>
  <c r="D79" i="27"/>
  <c r="D118" i="27" s="1"/>
  <c r="D116" i="27" s="1"/>
  <c r="AP78" i="27"/>
  <c r="AO78" i="27"/>
  <c r="AN78" i="27"/>
  <c r="AM78" i="27"/>
  <c r="AL78" i="27"/>
  <c r="AK78" i="27"/>
  <c r="AJ78" i="27"/>
  <c r="AI78" i="27"/>
  <c r="AH78" i="27"/>
  <c r="AG78" i="27"/>
  <c r="AF78" i="27"/>
  <c r="AE78" i="27"/>
  <c r="AD78" i="27" s="1"/>
  <c r="AP77" i="27"/>
  <c r="AO77" i="27"/>
  <c r="AN77" i="27"/>
  <c r="AM77" i="27"/>
  <c r="AL77" i="27"/>
  <c r="AK77" i="27"/>
  <c r="AJ77" i="27"/>
  <c r="AI77" i="27"/>
  <c r="AH77" i="27"/>
  <c r="AG77" i="27"/>
  <c r="AF77" i="27"/>
  <c r="AE77" i="27"/>
  <c r="AD77" i="27" s="1"/>
  <c r="AP76" i="27"/>
  <c r="AO76" i="27"/>
  <c r="AN76" i="27"/>
  <c r="AM76" i="27"/>
  <c r="AL76" i="27"/>
  <c r="AK76" i="27"/>
  <c r="AJ76" i="27"/>
  <c r="AI76" i="27"/>
  <c r="AH76" i="27"/>
  <c r="AG76" i="27"/>
  <c r="AF76" i="27"/>
  <c r="AE76" i="27"/>
  <c r="AD76" i="27" s="1"/>
  <c r="AP75" i="27"/>
  <c r="AO75" i="27"/>
  <c r="AN75" i="27"/>
  <c r="AM75" i="27"/>
  <c r="AL75" i="27"/>
  <c r="AK75" i="27"/>
  <c r="AJ75" i="27"/>
  <c r="AD75" i="27" s="1"/>
  <c r="AI75" i="27"/>
  <c r="AH75" i="27"/>
  <c r="AG75" i="27"/>
  <c r="AF75" i="27"/>
  <c r="AE75" i="27"/>
  <c r="AP74" i="27"/>
  <c r="AO74" i="27"/>
  <c r="AN74" i="27"/>
  <c r="AM74" i="27"/>
  <c r="AL74" i="27"/>
  <c r="AK74" i="27"/>
  <c r="AJ74" i="27"/>
  <c r="AI74" i="27"/>
  <c r="AH74" i="27"/>
  <c r="AG74" i="27"/>
  <c r="AD74" i="27" s="1"/>
  <c r="AF74" i="27"/>
  <c r="AE74" i="27"/>
  <c r="AP73" i="27"/>
  <c r="AO73" i="27"/>
  <c r="AN73" i="27"/>
  <c r="AM73" i="27"/>
  <c r="AL73" i="27"/>
  <c r="AK73" i="27"/>
  <c r="AJ73" i="27"/>
  <c r="AI73" i="27"/>
  <c r="AH73" i="27"/>
  <c r="AG73" i="27"/>
  <c r="AF73" i="27"/>
  <c r="AE73" i="27"/>
  <c r="AD73" i="27"/>
  <c r="AP72" i="27"/>
  <c r="AO72" i="27"/>
  <c r="AN72" i="27"/>
  <c r="AM72" i="27"/>
  <c r="AL72" i="27"/>
  <c r="AK72" i="27"/>
  <c r="AJ72" i="27"/>
  <c r="AI72" i="27"/>
  <c r="AH72" i="27"/>
  <c r="AG72" i="27"/>
  <c r="AF72" i="27"/>
  <c r="AD72" i="27" s="1"/>
  <c r="AE72" i="27"/>
  <c r="AP71" i="27"/>
  <c r="AO71" i="27"/>
  <c r="AN71" i="27"/>
  <c r="AM71" i="27"/>
  <c r="AL71" i="27"/>
  <c r="AK71" i="27"/>
  <c r="AJ71" i="27"/>
  <c r="AI71" i="27"/>
  <c r="AH71" i="27"/>
  <c r="AG71" i="27"/>
  <c r="AF71" i="27"/>
  <c r="AE71" i="27"/>
  <c r="AD71" i="27" s="1"/>
  <c r="AP70" i="27"/>
  <c r="AO70" i="27"/>
  <c r="AN70" i="27"/>
  <c r="AM70" i="27"/>
  <c r="AL70" i="27"/>
  <c r="AK70" i="27"/>
  <c r="AJ70" i="27"/>
  <c r="AI70" i="27"/>
  <c r="AH70" i="27"/>
  <c r="AG70" i="27"/>
  <c r="AF70" i="27"/>
  <c r="AE70" i="27"/>
  <c r="AD70" i="27" s="1"/>
  <c r="AP69" i="27"/>
  <c r="AO69" i="27"/>
  <c r="AN69" i="27"/>
  <c r="AM69" i="27"/>
  <c r="AL69" i="27"/>
  <c r="AK69" i="27"/>
  <c r="AJ69" i="27"/>
  <c r="AI69" i="27"/>
  <c r="AH69" i="27"/>
  <c r="AG69" i="27"/>
  <c r="AF69" i="27"/>
  <c r="AE69" i="27"/>
  <c r="AD69" i="27" s="1"/>
  <c r="AP68" i="27"/>
  <c r="AO68" i="27"/>
  <c r="AN68" i="27"/>
  <c r="AM68" i="27"/>
  <c r="AL68" i="27"/>
  <c r="AK68" i="27"/>
  <c r="AJ68" i="27"/>
  <c r="AI68" i="27"/>
  <c r="AH68" i="27"/>
  <c r="AG68" i="27"/>
  <c r="AF68" i="27"/>
  <c r="AE68" i="27"/>
  <c r="AD68" i="27" s="1"/>
  <c r="AP67" i="27"/>
  <c r="AO67" i="27"/>
  <c r="AN67" i="27"/>
  <c r="AM67" i="27"/>
  <c r="AL67" i="27"/>
  <c r="AK67" i="27"/>
  <c r="AJ67" i="27"/>
  <c r="AD67" i="27" s="1"/>
  <c r="AI67" i="27"/>
  <c r="AH67" i="27"/>
  <c r="AG67" i="27"/>
  <c r="AF67" i="27"/>
  <c r="AE67" i="27"/>
  <c r="AP66" i="27"/>
  <c r="AO66" i="27"/>
  <c r="AN66" i="27"/>
  <c r="AM66" i="27"/>
  <c r="AL66" i="27"/>
  <c r="AK66" i="27"/>
  <c r="AJ66" i="27"/>
  <c r="AI66" i="27"/>
  <c r="AH66" i="27"/>
  <c r="AG66" i="27"/>
  <c r="AF66" i="27"/>
  <c r="AE66" i="27"/>
  <c r="AD66" i="27" s="1"/>
  <c r="AP65" i="27"/>
  <c r="AO65" i="27"/>
  <c r="AN65" i="27"/>
  <c r="AM65" i="27"/>
  <c r="AL65" i="27"/>
  <c r="AK65" i="27"/>
  <c r="AJ65" i="27"/>
  <c r="AI65" i="27"/>
  <c r="AH65" i="27"/>
  <c r="AG65" i="27"/>
  <c r="AF65" i="27"/>
  <c r="AE65" i="27"/>
  <c r="AD65" i="27"/>
  <c r="AP64" i="27"/>
  <c r="AO64" i="27"/>
  <c r="AN64" i="27"/>
  <c r="AM64" i="27"/>
  <c r="AL64" i="27"/>
  <c r="AK64" i="27"/>
  <c r="AJ64" i="27"/>
  <c r="AI64" i="27"/>
  <c r="AH64" i="27"/>
  <c r="AG64" i="27"/>
  <c r="AF64" i="27"/>
  <c r="AD64" i="27" s="1"/>
  <c r="AE64" i="27"/>
  <c r="AP63" i="27"/>
  <c r="AO63" i="27"/>
  <c r="AN63" i="27"/>
  <c r="AM63" i="27"/>
  <c r="AL63" i="27"/>
  <c r="AK63" i="27"/>
  <c r="AJ63" i="27"/>
  <c r="AI63" i="27"/>
  <c r="AH63" i="27"/>
  <c r="AG63" i="27"/>
  <c r="AF63" i="27"/>
  <c r="AE63" i="27"/>
  <c r="AD63" i="27" s="1"/>
  <c r="AP62" i="27"/>
  <c r="AO62" i="27"/>
  <c r="AN62" i="27"/>
  <c r="AM62" i="27"/>
  <c r="AL62" i="27"/>
  <c r="AK62" i="27"/>
  <c r="AJ62" i="27"/>
  <c r="AI62" i="27"/>
  <c r="AH62" i="27"/>
  <c r="AG62" i="27"/>
  <c r="AF62" i="27"/>
  <c r="AE62" i="27"/>
  <c r="AD62" i="27" s="1"/>
  <c r="AP61" i="27"/>
  <c r="AO61" i="27"/>
  <c r="AN61" i="27"/>
  <c r="AM61" i="27"/>
  <c r="AL61" i="27"/>
  <c r="AK61" i="27"/>
  <c r="AJ61" i="27"/>
  <c r="AI61" i="27"/>
  <c r="AH61" i="27"/>
  <c r="AG61" i="27"/>
  <c r="AF61" i="27"/>
  <c r="AE61" i="27"/>
  <c r="AD61" i="27" s="1"/>
  <c r="AP60" i="27"/>
  <c r="AO60" i="27"/>
  <c r="AN60" i="27"/>
  <c r="AM60" i="27"/>
  <c r="AL60" i="27"/>
  <c r="AK60" i="27"/>
  <c r="AJ60" i="27"/>
  <c r="AI60" i="27"/>
  <c r="AH60" i="27"/>
  <c r="AG60" i="27"/>
  <c r="AF60" i="27"/>
  <c r="AE60" i="27"/>
  <c r="AD60" i="27" s="1"/>
  <c r="AP59" i="27"/>
  <c r="AO59" i="27"/>
  <c r="AN59" i="27"/>
  <c r="AM59" i="27"/>
  <c r="AL59" i="27"/>
  <c r="AK59" i="27"/>
  <c r="AJ59" i="27"/>
  <c r="AD59" i="27" s="1"/>
  <c r="AI59" i="27"/>
  <c r="AH59" i="27"/>
  <c r="AG59" i="27"/>
  <c r="AF59" i="27"/>
  <c r="AE59" i="27"/>
  <c r="AP58" i="27"/>
  <c r="AO58" i="27"/>
  <c r="AN58" i="27"/>
  <c r="AM58" i="27"/>
  <c r="AL58" i="27"/>
  <c r="AK58" i="27"/>
  <c r="AJ58" i="27"/>
  <c r="AI58" i="27"/>
  <c r="AH58" i="27"/>
  <c r="AG58" i="27"/>
  <c r="AD58" i="27" s="1"/>
  <c r="AF58" i="27"/>
  <c r="AE58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P56" i="27"/>
  <c r="AO56" i="27"/>
  <c r="AN56" i="27"/>
  <c r="AM56" i="27"/>
  <c r="AL56" i="27"/>
  <c r="AK56" i="27"/>
  <c r="AJ56" i="27"/>
  <c r="AI56" i="27"/>
  <c r="AH56" i="27"/>
  <c r="AG56" i="27"/>
  <c r="AF56" i="27"/>
  <c r="AD56" i="27" s="1"/>
  <c r="AE56" i="27"/>
  <c r="AP55" i="27"/>
  <c r="AO55" i="27"/>
  <c r="AN55" i="27"/>
  <c r="AM55" i="27"/>
  <c r="AL55" i="27"/>
  <c r="AK55" i="27"/>
  <c r="AJ55" i="27"/>
  <c r="AI55" i="27"/>
  <c r="AH55" i="27"/>
  <c r="AG55" i="27"/>
  <c r="AF55" i="27"/>
  <c r="AD55" i="27" s="1"/>
  <c r="AE55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 s="1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 s="1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 s="1"/>
  <c r="AP51" i="27"/>
  <c r="AO51" i="27"/>
  <c r="AN51" i="27"/>
  <c r="AM51" i="27"/>
  <c r="AL51" i="27"/>
  <c r="AK51" i="27"/>
  <c r="AJ51" i="27"/>
  <c r="AD51" i="27" s="1"/>
  <c r="AI51" i="27"/>
  <c r="AH51" i="27"/>
  <c r="AG51" i="27"/>
  <c r="AF51" i="27"/>
  <c r="AE51" i="27"/>
  <c r="AP50" i="27"/>
  <c r="AO50" i="27"/>
  <c r="AN50" i="27"/>
  <c r="AM50" i="27"/>
  <c r="AL50" i="27"/>
  <c r="AK50" i="27"/>
  <c r="AJ50" i="27"/>
  <c r="AI50" i="27"/>
  <c r="AH50" i="27"/>
  <c r="AG50" i="27"/>
  <c r="AD50" i="27" s="1"/>
  <c r="AF50" i="27"/>
  <c r="AE50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P48" i="27"/>
  <c r="AO48" i="27"/>
  <c r="AN48" i="27"/>
  <c r="AM48" i="27"/>
  <c r="AL48" i="27"/>
  <c r="AK48" i="27"/>
  <c r="AJ48" i="27"/>
  <c r="AI48" i="27"/>
  <c r="AH48" i="27"/>
  <c r="AG48" i="27"/>
  <c r="AF48" i="27"/>
  <c r="AD48" i="27" s="1"/>
  <c r="AE48" i="27"/>
  <c r="AP47" i="27"/>
  <c r="AO47" i="27"/>
  <c r="AN47" i="27"/>
  <c r="AM47" i="27"/>
  <c r="AL47" i="27"/>
  <c r="AK47" i="27"/>
  <c r="AJ47" i="27"/>
  <c r="AI47" i="27"/>
  <c r="AH47" i="27"/>
  <c r="AG47" i="27"/>
  <c r="AF47" i="27"/>
  <c r="AD47" i="27" s="1"/>
  <c r="AE47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 s="1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 s="1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 s="1"/>
  <c r="AP43" i="27"/>
  <c r="AO43" i="27"/>
  <c r="AN43" i="27"/>
  <c r="AM43" i="27"/>
  <c r="AL43" i="27"/>
  <c r="AK43" i="27"/>
  <c r="AJ43" i="27"/>
  <c r="AD43" i="27" s="1"/>
  <c r="AI43" i="27"/>
  <c r="AH43" i="27"/>
  <c r="AG43" i="27"/>
  <c r="AF43" i="27"/>
  <c r="AE43" i="27"/>
  <c r="AP42" i="27"/>
  <c r="AO42" i="27"/>
  <c r="AN42" i="27"/>
  <c r="AM42" i="27"/>
  <c r="AL42" i="27"/>
  <c r="AK42" i="27"/>
  <c r="AJ42" i="27"/>
  <c r="AI42" i="27"/>
  <c r="AH42" i="27"/>
  <c r="AG42" i="27"/>
  <c r="AD42" i="27" s="1"/>
  <c r="AF42" i="27"/>
  <c r="AE42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P40" i="27"/>
  <c r="AO40" i="27"/>
  <c r="AN40" i="27"/>
  <c r="AM40" i="27"/>
  <c r="AL40" i="27"/>
  <c r="AK40" i="27"/>
  <c r="AJ40" i="27"/>
  <c r="AI40" i="27"/>
  <c r="AH40" i="27"/>
  <c r="AG40" i="27"/>
  <c r="AF40" i="27"/>
  <c r="AD40" i="27" s="1"/>
  <c r="AE40" i="27"/>
  <c r="AP39" i="27"/>
  <c r="AO39" i="27"/>
  <c r="AN39" i="27"/>
  <c r="AM39" i="27"/>
  <c r="AL39" i="27"/>
  <c r="AK39" i="27"/>
  <c r="AJ39" i="27"/>
  <c r="AI39" i="27"/>
  <c r="AH39" i="27"/>
  <c r="AG39" i="27"/>
  <c r="AF39" i="27"/>
  <c r="AF34" i="27" s="1"/>
  <c r="AE39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 s="1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 s="1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 s="1"/>
  <c r="AP35" i="27"/>
  <c r="AO35" i="27"/>
  <c r="AN35" i="27"/>
  <c r="AM35" i="27"/>
  <c r="AL35" i="27"/>
  <c r="AK35" i="27"/>
  <c r="AJ35" i="27"/>
  <c r="AD35" i="27" s="1"/>
  <c r="AI35" i="27"/>
  <c r="AH35" i="27"/>
  <c r="AG35" i="27"/>
  <c r="AF35" i="27"/>
  <c r="AE35" i="27"/>
  <c r="AC34" i="27"/>
  <c r="AB34" i="27"/>
  <c r="Z34" i="27"/>
  <c r="W34" i="27"/>
  <c r="U34" i="27"/>
  <c r="T34" i="27"/>
  <c r="R34" i="27"/>
  <c r="O34" i="27"/>
  <c r="M34" i="27"/>
  <c r="L34" i="27"/>
  <c r="J34" i="27"/>
  <c r="G34" i="27"/>
  <c r="E34" i="27"/>
  <c r="D34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 s="1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 s="1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 s="1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 s="1"/>
  <c r="AP26" i="27"/>
  <c r="AO26" i="27"/>
  <c r="AN26" i="27"/>
  <c r="AM26" i="27"/>
  <c r="AL26" i="27"/>
  <c r="AK26" i="27"/>
  <c r="AJ26" i="27"/>
  <c r="AD26" i="27" s="1"/>
  <c r="AI26" i="27"/>
  <c r="AH26" i="27"/>
  <c r="AG26" i="27"/>
  <c r="AF26" i="27"/>
  <c r="AE26" i="27"/>
  <c r="AP25" i="27"/>
  <c r="AO25" i="27"/>
  <c r="AN25" i="27"/>
  <c r="AM25" i="27"/>
  <c r="AL25" i="27"/>
  <c r="AK25" i="27"/>
  <c r="AJ25" i="27"/>
  <c r="AI25" i="27"/>
  <c r="AH25" i="27"/>
  <c r="AG25" i="27"/>
  <c r="AD25" i="27" s="1"/>
  <c r="AF25" i="27"/>
  <c r="AE25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P23" i="27"/>
  <c r="AO23" i="27"/>
  <c r="AN23" i="27"/>
  <c r="AM23" i="27"/>
  <c r="AL23" i="27"/>
  <c r="AK23" i="27"/>
  <c r="AJ23" i="27"/>
  <c r="AI23" i="27"/>
  <c r="AH23" i="27"/>
  <c r="AG23" i="27"/>
  <c r="AF23" i="27"/>
  <c r="AD23" i="27" s="1"/>
  <c r="AE23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 s="1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 s="1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 s="1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 s="1"/>
  <c r="AP18" i="27"/>
  <c r="AO18" i="27"/>
  <c r="AN18" i="27"/>
  <c r="AM18" i="27"/>
  <c r="AL18" i="27"/>
  <c r="AK18" i="27"/>
  <c r="AJ18" i="27"/>
  <c r="AD18" i="27" s="1"/>
  <c r="AI18" i="27"/>
  <c r="AH18" i="27"/>
  <c r="AG18" i="27"/>
  <c r="AF18" i="27"/>
  <c r="AE18" i="27"/>
  <c r="AP17" i="27"/>
  <c r="AO17" i="27"/>
  <c r="AN17" i="27"/>
  <c r="AM17" i="27"/>
  <c r="AL17" i="27"/>
  <c r="AK17" i="27"/>
  <c r="AJ17" i="27"/>
  <c r="AI17" i="27"/>
  <c r="AH17" i="27"/>
  <c r="AG17" i="27"/>
  <c r="AD17" i="27" s="1"/>
  <c r="AF17" i="27"/>
  <c r="AE17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P15" i="27"/>
  <c r="AO15" i="27"/>
  <c r="AN15" i="27"/>
  <c r="AM15" i="27"/>
  <c r="AL15" i="27"/>
  <c r="AK15" i="27"/>
  <c r="AJ15" i="27"/>
  <c r="AI15" i="27"/>
  <c r="AI9" i="27" s="1"/>
  <c r="AH15" i="27"/>
  <c r="AG15" i="27"/>
  <c r="AF15" i="27"/>
  <c r="AD15" i="27" s="1"/>
  <c r="AE15" i="27"/>
  <c r="AP14" i="27"/>
  <c r="AO14" i="27"/>
  <c r="AN14" i="27"/>
  <c r="AN9" i="27" s="1"/>
  <c r="AM14" i="27"/>
  <c r="AL14" i="27"/>
  <c r="AK14" i="27"/>
  <c r="AJ14" i="27"/>
  <c r="AI14" i="27"/>
  <c r="AH14" i="27"/>
  <c r="AG14" i="27"/>
  <c r="AF14" i="27"/>
  <c r="AF9" i="27" s="1"/>
  <c r="AF8" i="27" s="1"/>
  <c r="AE14" i="27"/>
  <c r="AD14" i="27" s="1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 s="1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 s="1"/>
  <c r="AP11" i="27"/>
  <c r="AO11" i="27"/>
  <c r="AN11" i="27"/>
  <c r="AM11" i="27"/>
  <c r="AM9" i="27" s="1"/>
  <c r="AL11" i="27"/>
  <c r="AK11" i="27"/>
  <c r="AK9" i="27" s="1"/>
  <c r="AJ11" i="27"/>
  <c r="AI11" i="27"/>
  <c r="AH11" i="27"/>
  <c r="AG11" i="27"/>
  <c r="AF11" i="27"/>
  <c r="AE11" i="27"/>
  <c r="AD11" i="27" s="1"/>
  <c r="AP10" i="27"/>
  <c r="AP9" i="27" s="1"/>
  <c r="AO10" i="27"/>
  <c r="AN10" i="27"/>
  <c r="AM10" i="27"/>
  <c r="AL10" i="27"/>
  <c r="AL9" i="27" s="1"/>
  <c r="AK10" i="27"/>
  <c r="AJ10" i="27"/>
  <c r="AD10" i="27" s="1"/>
  <c r="AI10" i="27"/>
  <c r="AH10" i="27"/>
  <c r="AH9" i="27" s="1"/>
  <c r="AG10" i="27"/>
  <c r="AF10" i="27"/>
  <c r="AE10" i="27"/>
  <c r="AO9" i="27"/>
  <c r="AG9" i="27"/>
  <c r="AG8" i="27" s="1"/>
  <c r="AC9" i="27"/>
  <c r="AB9" i="27"/>
  <c r="AB8" i="27" s="1"/>
  <c r="AA9" i="27"/>
  <c r="Z9" i="27"/>
  <c r="Y9" i="27"/>
  <c r="X9" i="27"/>
  <c r="W9" i="27"/>
  <c r="V9" i="27"/>
  <c r="U9" i="27"/>
  <c r="T9" i="27"/>
  <c r="T8" i="27" s="1"/>
  <c r="S9" i="27"/>
  <c r="R9" i="27"/>
  <c r="Q9" i="27"/>
  <c r="P9" i="27"/>
  <c r="O9" i="27"/>
  <c r="N9" i="27"/>
  <c r="M9" i="27"/>
  <c r="L9" i="27"/>
  <c r="L8" i="27" s="1"/>
  <c r="K9" i="27"/>
  <c r="J9" i="27"/>
  <c r="I9" i="27"/>
  <c r="H9" i="27"/>
  <c r="G9" i="27"/>
  <c r="F9" i="27"/>
  <c r="E9" i="27"/>
  <c r="D9" i="27"/>
  <c r="D8" i="27" s="1"/>
  <c r="AC8" i="27"/>
  <c r="Z8" i="27"/>
  <c r="W8" i="27"/>
  <c r="U8" i="27"/>
  <c r="R8" i="27"/>
  <c r="O8" i="27"/>
  <c r="M8" i="27"/>
  <c r="J8" i="27"/>
  <c r="G8" i="27"/>
  <c r="E8" i="27"/>
  <c r="A2" i="27"/>
  <c r="AP130" i="26"/>
  <c r="AO130" i="26"/>
  <c r="AN130" i="26"/>
  <c r="AM130" i="26"/>
  <c r="AL130" i="26"/>
  <c r="AK130" i="26"/>
  <c r="AJ130" i="26"/>
  <c r="AI130" i="26"/>
  <c r="AH130" i="26"/>
  <c r="AG130" i="26"/>
  <c r="AF130" i="26"/>
  <c r="AD130" i="26" s="1"/>
  <c r="AE130" i="26"/>
  <c r="AP129" i="26"/>
  <c r="AO129" i="26"/>
  <c r="AN129" i="26"/>
  <c r="AM129" i="26"/>
  <c r="AL129" i="26"/>
  <c r="AK129" i="26"/>
  <c r="AJ129" i="26"/>
  <c r="AI129" i="26"/>
  <c r="AH129" i="26"/>
  <c r="AG129" i="26"/>
  <c r="AF129" i="26"/>
  <c r="AE129" i="26"/>
  <c r="AD129" i="26" s="1"/>
  <c r="AP128" i="26"/>
  <c r="AO128" i="26"/>
  <c r="AN128" i="26"/>
  <c r="AM128" i="26"/>
  <c r="AL128" i="26"/>
  <c r="AK128" i="26"/>
  <c r="AJ128" i="26"/>
  <c r="AD128" i="26" s="1"/>
  <c r="AI128" i="26"/>
  <c r="AH128" i="26"/>
  <c r="AG128" i="26"/>
  <c r="AF128" i="26"/>
  <c r="AE128" i="26"/>
  <c r="AP127" i="26"/>
  <c r="AO127" i="26"/>
  <c r="AN127" i="26"/>
  <c r="AM127" i="26"/>
  <c r="AL127" i="26"/>
  <c r="AK127" i="26"/>
  <c r="AJ127" i="26"/>
  <c r="AI127" i="26"/>
  <c r="AH127" i="26"/>
  <c r="AG127" i="26"/>
  <c r="AF127" i="26"/>
  <c r="AE127" i="26"/>
  <c r="AD127" i="26" s="1"/>
  <c r="AP126" i="26"/>
  <c r="AO126" i="26"/>
  <c r="AN126" i="26"/>
  <c r="AM126" i="26"/>
  <c r="AL126" i="26"/>
  <c r="AK126" i="26"/>
  <c r="AJ126" i="26"/>
  <c r="AI126" i="26"/>
  <c r="AH126" i="26"/>
  <c r="AG126" i="26"/>
  <c r="AF126" i="26"/>
  <c r="AE126" i="26"/>
  <c r="AD126" i="26"/>
  <c r="AP125" i="26"/>
  <c r="AO125" i="26"/>
  <c r="AN125" i="26"/>
  <c r="AM125" i="26"/>
  <c r="AL125" i="26"/>
  <c r="AK125" i="26"/>
  <c r="AJ125" i="26"/>
  <c r="AI125" i="26"/>
  <c r="AD125" i="26" s="1"/>
  <c r="AH125" i="26"/>
  <c r="AG125" i="26"/>
  <c r="AF125" i="26"/>
  <c r="AE125" i="26"/>
  <c r="AP124" i="26"/>
  <c r="AO124" i="26"/>
  <c r="AN124" i="26"/>
  <c r="AM124" i="26"/>
  <c r="AL124" i="26"/>
  <c r="AK124" i="26"/>
  <c r="AJ124" i="26"/>
  <c r="AI124" i="26"/>
  <c r="AH124" i="26"/>
  <c r="AG124" i="26"/>
  <c r="AF124" i="26"/>
  <c r="AD124" i="26" s="1"/>
  <c r="AE124" i="26"/>
  <c r="AP123" i="26"/>
  <c r="AO123" i="26"/>
  <c r="AN123" i="26"/>
  <c r="AM123" i="26"/>
  <c r="AL123" i="26"/>
  <c r="AK123" i="26"/>
  <c r="AJ123" i="26"/>
  <c r="AI123" i="26"/>
  <c r="AH123" i="26"/>
  <c r="AG123" i="26"/>
  <c r="AF123" i="26"/>
  <c r="AE123" i="26"/>
  <c r="AD123" i="26" s="1"/>
  <c r="AP122" i="26"/>
  <c r="AO122" i="26"/>
  <c r="AN122" i="26"/>
  <c r="AM122" i="26"/>
  <c r="AL122" i="26"/>
  <c r="AK122" i="26"/>
  <c r="AJ122" i="26"/>
  <c r="AI122" i="26"/>
  <c r="AH122" i="26"/>
  <c r="AG122" i="26"/>
  <c r="AF122" i="26"/>
  <c r="AD122" i="26" s="1"/>
  <c r="AE122" i="26"/>
  <c r="AP121" i="26"/>
  <c r="AO121" i="26"/>
  <c r="AN121" i="26"/>
  <c r="AM121" i="26"/>
  <c r="AL121" i="26"/>
  <c r="AK121" i="26"/>
  <c r="AJ121" i="26"/>
  <c r="AI121" i="26"/>
  <c r="AH121" i="26"/>
  <c r="AG121" i="26"/>
  <c r="AF121" i="26"/>
  <c r="AE121" i="26"/>
  <c r="AD121" i="26" s="1"/>
  <c r="AP120" i="26"/>
  <c r="AO120" i="26"/>
  <c r="AN120" i="26"/>
  <c r="AM120" i="26"/>
  <c r="AL120" i="26"/>
  <c r="AK120" i="26"/>
  <c r="AJ120" i="26"/>
  <c r="AD120" i="26" s="1"/>
  <c r="AI120" i="26"/>
  <c r="AH120" i="26"/>
  <c r="AG120" i="26"/>
  <c r="AF120" i="26"/>
  <c r="AE120" i="26"/>
  <c r="AP119" i="26"/>
  <c r="AO119" i="26"/>
  <c r="AN119" i="26"/>
  <c r="AM119" i="26"/>
  <c r="AL119" i="26"/>
  <c r="AK119" i="26"/>
  <c r="AJ119" i="26"/>
  <c r="AI119" i="26"/>
  <c r="AH119" i="26"/>
  <c r="AG119" i="26"/>
  <c r="AF119" i="26"/>
  <c r="AE119" i="26"/>
  <c r="AD119" i="26" s="1"/>
  <c r="AP117" i="26"/>
  <c r="AO117" i="26"/>
  <c r="AN117" i="26"/>
  <c r="AM117" i="26"/>
  <c r="AL117" i="26"/>
  <c r="AK117" i="26"/>
  <c r="AJ117" i="26"/>
  <c r="AI117" i="26"/>
  <c r="AH117" i="26"/>
  <c r="AG117" i="26"/>
  <c r="AF117" i="26"/>
  <c r="AE117" i="26"/>
  <c r="AP87" i="26"/>
  <c r="AO87" i="26"/>
  <c r="AN87" i="26"/>
  <c r="AM87" i="26"/>
  <c r="AL87" i="26"/>
  <c r="AK87" i="26"/>
  <c r="AJ87" i="26"/>
  <c r="AI87" i="26"/>
  <c r="AH87" i="26"/>
  <c r="AG87" i="26"/>
  <c r="AF87" i="26"/>
  <c r="AE87" i="26"/>
  <c r="AD87" i="26"/>
  <c r="AC87" i="26"/>
  <c r="AB87" i="26"/>
  <c r="AB79" i="26" s="1"/>
  <c r="AA87" i="26"/>
  <c r="AA79" i="26" s="1"/>
  <c r="Z87" i="26"/>
  <c r="Y87" i="26"/>
  <c r="Y79" i="26" s="1"/>
  <c r="X87" i="26"/>
  <c r="W87" i="26"/>
  <c r="V87" i="26"/>
  <c r="U87" i="26"/>
  <c r="T87" i="26"/>
  <c r="T79" i="26" s="1"/>
  <c r="S87" i="26"/>
  <c r="S79" i="26" s="1"/>
  <c r="R87" i="26"/>
  <c r="Q87" i="26"/>
  <c r="Q79" i="26" s="1"/>
  <c r="P87" i="26"/>
  <c r="O87" i="26"/>
  <c r="N87" i="26"/>
  <c r="M87" i="26"/>
  <c r="L87" i="26"/>
  <c r="L79" i="26" s="1"/>
  <c r="K87" i="26"/>
  <c r="K79" i="26" s="1"/>
  <c r="J87" i="26"/>
  <c r="I87" i="26"/>
  <c r="I79" i="26" s="1"/>
  <c r="H87" i="26"/>
  <c r="G87" i="26"/>
  <c r="F87" i="26"/>
  <c r="E87" i="26"/>
  <c r="D87" i="26"/>
  <c r="D79" i="26" s="1"/>
  <c r="AP85" i="26"/>
  <c r="AO85" i="26"/>
  <c r="AN85" i="26"/>
  <c r="AM85" i="26"/>
  <c r="AL85" i="26"/>
  <c r="AK85" i="26"/>
  <c r="AJ85" i="26"/>
  <c r="AI85" i="26"/>
  <c r="AH85" i="26"/>
  <c r="AG85" i="26"/>
  <c r="AF85" i="26"/>
  <c r="AE85" i="26"/>
  <c r="AD85" i="26" s="1"/>
  <c r="AP84" i="26"/>
  <c r="AO84" i="26"/>
  <c r="AN84" i="26"/>
  <c r="AM84" i="26"/>
  <c r="AL84" i="26"/>
  <c r="AK84" i="26"/>
  <c r="AJ84" i="26"/>
  <c r="AI84" i="26"/>
  <c r="AH84" i="26"/>
  <c r="AG84" i="26"/>
  <c r="AF84" i="26"/>
  <c r="AE84" i="26"/>
  <c r="AD84" i="26" s="1"/>
  <c r="AP83" i="26"/>
  <c r="AO83" i="26"/>
  <c r="AN83" i="26"/>
  <c r="AM83" i="26"/>
  <c r="AL83" i="26"/>
  <c r="AK83" i="26"/>
  <c r="AJ83" i="26"/>
  <c r="AI83" i="26"/>
  <c r="AH83" i="26"/>
  <c r="AD83" i="26" s="1"/>
  <c r="AG83" i="26"/>
  <c r="AF83" i="26"/>
  <c r="AE83" i="26"/>
  <c r="AP82" i="26"/>
  <c r="AO82" i="26"/>
  <c r="AN82" i="26"/>
  <c r="AM82" i="26"/>
  <c r="AL82" i="26"/>
  <c r="AK82" i="26"/>
  <c r="AJ82" i="26"/>
  <c r="AI82" i="26"/>
  <c r="AH82" i="26"/>
  <c r="AG82" i="26"/>
  <c r="AF82" i="26"/>
  <c r="AE82" i="26"/>
  <c r="AD82" i="26" s="1"/>
  <c r="AP81" i="26"/>
  <c r="AO81" i="26"/>
  <c r="AN81" i="26"/>
  <c r="AM81" i="26"/>
  <c r="AL81" i="26"/>
  <c r="AK81" i="26"/>
  <c r="AJ81" i="26"/>
  <c r="AD81" i="26" s="1"/>
  <c r="AI81" i="26"/>
  <c r="AH81" i="26"/>
  <c r="AG81" i="26"/>
  <c r="AF81" i="26"/>
  <c r="AE81" i="26"/>
  <c r="AP80" i="26"/>
  <c r="AO80" i="26"/>
  <c r="AN80" i="26"/>
  <c r="AM80" i="26"/>
  <c r="AL80" i="26"/>
  <c r="AK80" i="26"/>
  <c r="AJ80" i="26"/>
  <c r="AI80" i="26"/>
  <c r="AH80" i="26"/>
  <c r="AG80" i="26"/>
  <c r="AF80" i="26"/>
  <c r="AE80" i="26"/>
  <c r="AD80" i="26" s="1"/>
  <c r="AC79" i="26"/>
  <c r="Z79" i="26"/>
  <c r="Z118" i="26" s="1"/>
  <c r="Z116" i="26" s="1"/>
  <c r="Z131" i="26" s="1"/>
  <c r="X79" i="26"/>
  <c r="X34" i="26" s="1"/>
  <c r="X8" i="26" s="1"/>
  <c r="W79" i="26"/>
  <c r="W118" i="26" s="1"/>
  <c r="W116" i="26" s="1"/>
  <c r="W131" i="26" s="1"/>
  <c r="V79" i="26"/>
  <c r="V34" i="26" s="1"/>
  <c r="V8" i="26" s="1"/>
  <c r="U79" i="26"/>
  <c r="R79" i="26"/>
  <c r="R118" i="26" s="1"/>
  <c r="R116" i="26" s="1"/>
  <c r="R131" i="26" s="1"/>
  <c r="P79" i="26"/>
  <c r="P34" i="26" s="1"/>
  <c r="P8" i="26" s="1"/>
  <c r="O79" i="26"/>
  <c r="O118" i="26" s="1"/>
  <c r="N79" i="26"/>
  <c r="N34" i="26" s="1"/>
  <c r="N8" i="26" s="1"/>
  <c r="M79" i="26"/>
  <c r="J79" i="26"/>
  <c r="AJ79" i="26" s="1"/>
  <c r="H79" i="26"/>
  <c r="H34" i="26" s="1"/>
  <c r="H8" i="26" s="1"/>
  <c r="G79" i="26"/>
  <c r="G118" i="26" s="1"/>
  <c r="F79" i="26"/>
  <c r="F34" i="26" s="1"/>
  <c r="F8" i="26" s="1"/>
  <c r="E79" i="26"/>
  <c r="AP78" i="26"/>
  <c r="AO78" i="26"/>
  <c r="AN78" i="26"/>
  <c r="AM78" i="26"/>
  <c r="AL78" i="26"/>
  <c r="AK78" i="26"/>
  <c r="AJ78" i="26"/>
  <c r="AI78" i="26"/>
  <c r="AH78" i="26"/>
  <c r="AG78" i="26"/>
  <c r="AF78" i="26"/>
  <c r="AE78" i="26"/>
  <c r="AD78" i="26" s="1"/>
  <c r="AP77" i="26"/>
  <c r="AO77" i="26"/>
  <c r="AN77" i="26"/>
  <c r="AM77" i="26"/>
  <c r="AL77" i="26"/>
  <c r="AK77" i="26"/>
  <c r="AJ77" i="26"/>
  <c r="AI77" i="26"/>
  <c r="AH77" i="26"/>
  <c r="AD77" i="26" s="1"/>
  <c r="AG77" i="26"/>
  <c r="AF77" i="26"/>
  <c r="AE77" i="26"/>
  <c r="AP76" i="26"/>
  <c r="AO76" i="26"/>
  <c r="AN76" i="26"/>
  <c r="AM76" i="26"/>
  <c r="AL76" i="26"/>
  <c r="AK76" i="26"/>
  <c r="AJ76" i="26"/>
  <c r="AI76" i="26"/>
  <c r="AH76" i="26"/>
  <c r="AG76" i="26"/>
  <c r="AF76" i="26"/>
  <c r="AE76" i="26"/>
  <c r="AD76" i="26" s="1"/>
  <c r="AP75" i="26"/>
  <c r="AO75" i="26"/>
  <c r="AN75" i="26"/>
  <c r="AM75" i="26"/>
  <c r="AL75" i="26"/>
  <c r="AK75" i="26"/>
  <c r="AJ75" i="26"/>
  <c r="AD75" i="26" s="1"/>
  <c r="AI75" i="26"/>
  <c r="AH75" i="26"/>
  <c r="AG75" i="26"/>
  <c r="AF75" i="26"/>
  <c r="AE75" i="26"/>
  <c r="AP74" i="26"/>
  <c r="AO74" i="26"/>
  <c r="AN74" i="26"/>
  <c r="AM74" i="26"/>
  <c r="AL74" i="26"/>
  <c r="AK74" i="26"/>
  <c r="AJ74" i="26"/>
  <c r="AI74" i="26"/>
  <c r="AH74" i="26"/>
  <c r="AG74" i="26"/>
  <c r="AF74" i="26"/>
  <c r="AE74" i="26"/>
  <c r="AD74" i="26" s="1"/>
  <c r="AP73" i="26"/>
  <c r="AO73" i="26"/>
  <c r="AN73" i="26"/>
  <c r="AM73" i="26"/>
  <c r="AL73" i="26"/>
  <c r="AK73" i="26"/>
  <c r="AJ73" i="26"/>
  <c r="AI73" i="26"/>
  <c r="AH73" i="26"/>
  <c r="AG73" i="26"/>
  <c r="AF73" i="26"/>
  <c r="AE73" i="26"/>
  <c r="AD73" i="26"/>
  <c r="AP72" i="26"/>
  <c r="AO72" i="26"/>
  <c r="AN72" i="26"/>
  <c r="AM72" i="26"/>
  <c r="AL72" i="26"/>
  <c r="AK72" i="26"/>
  <c r="AJ72" i="26"/>
  <c r="AI72" i="26"/>
  <c r="AD72" i="26" s="1"/>
  <c r="AH72" i="26"/>
  <c r="AG72" i="26"/>
  <c r="AF72" i="26"/>
  <c r="AE72" i="26"/>
  <c r="AP71" i="26"/>
  <c r="AO71" i="26"/>
  <c r="AN71" i="26"/>
  <c r="AM71" i="26"/>
  <c r="AL71" i="26"/>
  <c r="AK71" i="26"/>
  <c r="AJ71" i="26"/>
  <c r="AI71" i="26"/>
  <c r="AH71" i="26"/>
  <c r="AG71" i="26"/>
  <c r="AF71" i="26"/>
  <c r="AE71" i="26"/>
  <c r="AD71" i="26" s="1"/>
  <c r="AP70" i="26"/>
  <c r="AO70" i="26"/>
  <c r="AN70" i="26"/>
  <c r="AM70" i="26"/>
  <c r="AL70" i="26"/>
  <c r="AK70" i="26"/>
  <c r="AJ70" i="26"/>
  <c r="AI70" i="26"/>
  <c r="AH70" i="26"/>
  <c r="AG70" i="26"/>
  <c r="AF70" i="26"/>
  <c r="AE70" i="26"/>
  <c r="AD70" i="26" s="1"/>
  <c r="AP69" i="26"/>
  <c r="AO69" i="26"/>
  <c r="AN69" i="26"/>
  <c r="AM69" i="26"/>
  <c r="AL69" i="26"/>
  <c r="AK69" i="26"/>
  <c r="AJ69" i="26"/>
  <c r="AI69" i="26"/>
  <c r="AH69" i="26"/>
  <c r="AD69" i="26" s="1"/>
  <c r="AG69" i="26"/>
  <c r="AF69" i="26"/>
  <c r="AE69" i="26"/>
  <c r="AP68" i="26"/>
  <c r="AO68" i="26"/>
  <c r="AN68" i="26"/>
  <c r="AM68" i="26"/>
  <c r="AL68" i="26"/>
  <c r="AK68" i="26"/>
  <c r="AJ68" i="26"/>
  <c r="AI68" i="26"/>
  <c r="AH68" i="26"/>
  <c r="AG68" i="26"/>
  <c r="AF68" i="26"/>
  <c r="AE68" i="26"/>
  <c r="AD68" i="26" s="1"/>
  <c r="AP67" i="26"/>
  <c r="AO67" i="26"/>
  <c r="AN67" i="26"/>
  <c r="AM67" i="26"/>
  <c r="AL67" i="26"/>
  <c r="AK67" i="26"/>
  <c r="AJ67" i="26"/>
  <c r="AD67" i="26" s="1"/>
  <c r="AI67" i="26"/>
  <c r="AH67" i="26"/>
  <c r="AG67" i="26"/>
  <c r="AF67" i="26"/>
  <c r="AE67" i="26"/>
  <c r="AP66" i="26"/>
  <c r="AO66" i="26"/>
  <c r="AN66" i="26"/>
  <c r="AM66" i="26"/>
  <c r="AL66" i="26"/>
  <c r="AK66" i="26"/>
  <c r="AJ66" i="26"/>
  <c r="AI66" i="26"/>
  <c r="AH66" i="26"/>
  <c r="AG66" i="26"/>
  <c r="AF66" i="26"/>
  <c r="AE66" i="26"/>
  <c r="AD66" i="26" s="1"/>
  <c r="AP65" i="26"/>
  <c r="AO65" i="26"/>
  <c r="AN65" i="26"/>
  <c r="AM65" i="26"/>
  <c r="AL65" i="26"/>
  <c r="AK65" i="26"/>
  <c r="AJ65" i="26"/>
  <c r="AI65" i="26"/>
  <c r="AH65" i="26"/>
  <c r="AG65" i="26"/>
  <c r="AF65" i="26"/>
  <c r="AE65" i="26"/>
  <c r="AD65" i="26"/>
  <c r="AP64" i="26"/>
  <c r="AO64" i="26"/>
  <c r="AN64" i="26"/>
  <c r="AM64" i="26"/>
  <c r="AL64" i="26"/>
  <c r="AK64" i="26"/>
  <c r="AJ64" i="26"/>
  <c r="AI64" i="26"/>
  <c r="AD64" i="26" s="1"/>
  <c r="AH64" i="26"/>
  <c r="AG64" i="26"/>
  <c r="AF64" i="26"/>
  <c r="AE64" i="26"/>
  <c r="AP63" i="26"/>
  <c r="AO63" i="26"/>
  <c r="AN63" i="26"/>
  <c r="AM63" i="26"/>
  <c r="AL63" i="26"/>
  <c r="AK63" i="26"/>
  <c r="AJ63" i="26"/>
  <c r="AI63" i="26"/>
  <c r="AH63" i="26"/>
  <c r="AG63" i="26"/>
  <c r="AF63" i="26"/>
  <c r="AE63" i="26"/>
  <c r="AD63" i="26" s="1"/>
  <c r="AP62" i="26"/>
  <c r="AO62" i="26"/>
  <c r="AN62" i="26"/>
  <c r="AM62" i="26"/>
  <c r="AL62" i="26"/>
  <c r="AK62" i="26"/>
  <c r="AJ62" i="26"/>
  <c r="AI62" i="26"/>
  <c r="AH62" i="26"/>
  <c r="AG62" i="26"/>
  <c r="AF62" i="26"/>
  <c r="AE62" i="26"/>
  <c r="AD62" i="26" s="1"/>
  <c r="AP61" i="26"/>
  <c r="AO61" i="26"/>
  <c r="AN61" i="26"/>
  <c r="AM61" i="26"/>
  <c r="AL61" i="26"/>
  <c r="AK61" i="26"/>
  <c r="AJ61" i="26"/>
  <c r="AI61" i="26"/>
  <c r="AH61" i="26"/>
  <c r="AD61" i="26" s="1"/>
  <c r="AG61" i="26"/>
  <c r="AF61" i="26"/>
  <c r="AE61" i="26"/>
  <c r="AP60" i="26"/>
  <c r="AO60" i="26"/>
  <c r="AN60" i="26"/>
  <c r="AM60" i="26"/>
  <c r="AL60" i="26"/>
  <c r="AK60" i="26"/>
  <c r="AJ60" i="26"/>
  <c r="AI60" i="26"/>
  <c r="AH60" i="26"/>
  <c r="AG60" i="26"/>
  <c r="AF60" i="26"/>
  <c r="AE60" i="26"/>
  <c r="AD60" i="26" s="1"/>
  <c r="AP59" i="26"/>
  <c r="AO59" i="26"/>
  <c r="AN59" i="26"/>
  <c r="AM59" i="26"/>
  <c r="AL59" i="26"/>
  <c r="AK59" i="26"/>
  <c r="AJ59" i="26"/>
  <c r="AD59" i="26" s="1"/>
  <c r="AI59" i="26"/>
  <c r="AH59" i="26"/>
  <c r="AG59" i="26"/>
  <c r="AF59" i="26"/>
  <c r="AE59" i="26"/>
  <c r="AP58" i="26"/>
  <c r="AO58" i="26"/>
  <c r="AN58" i="26"/>
  <c r="AM58" i="26"/>
  <c r="AL58" i="26"/>
  <c r="AK58" i="26"/>
  <c r="AJ58" i="26"/>
  <c r="AI58" i="26"/>
  <c r="AH58" i="26"/>
  <c r="AG58" i="26"/>
  <c r="AF58" i="26"/>
  <c r="AE58" i="26"/>
  <c r="AD58" i="26" s="1"/>
  <c r="AP57" i="26"/>
  <c r="AO57" i="26"/>
  <c r="AN57" i="26"/>
  <c r="AM57" i="26"/>
  <c r="AL57" i="26"/>
  <c r="AK57" i="26"/>
  <c r="AJ57" i="26"/>
  <c r="AI57" i="26"/>
  <c r="AH57" i="26"/>
  <c r="AG57" i="26"/>
  <c r="AF57" i="26"/>
  <c r="AE57" i="26"/>
  <c r="AD57" i="26"/>
  <c r="AP56" i="26"/>
  <c r="AO56" i="26"/>
  <c r="AN56" i="26"/>
  <c r="AM56" i="26"/>
  <c r="AL56" i="26"/>
  <c r="AK56" i="26"/>
  <c r="AJ56" i="26"/>
  <c r="AI56" i="26"/>
  <c r="AD56" i="26" s="1"/>
  <c r="AH56" i="26"/>
  <c r="AG56" i="26"/>
  <c r="AF56" i="26"/>
  <c r="AE56" i="26"/>
  <c r="AP55" i="26"/>
  <c r="AO55" i="26"/>
  <c r="AN55" i="26"/>
  <c r="AM55" i="26"/>
  <c r="AL55" i="26"/>
  <c r="AK55" i="26"/>
  <c r="AJ55" i="26"/>
  <c r="AI55" i="26"/>
  <c r="AH55" i="26"/>
  <c r="AG55" i="26"/>
  <c r="AF55" i="26"/>
  <c r="AE55" i="26"/>
  <c r="AD55" i="26" s="1"/>
  <c r="AP54" i="26"/>
  <c r="AO54" i="26"/>
  <c r="AN54" i="26"/>
  <c r="AM54" i="26"/>
  <c r="AL54" i="26"/>
  <c r="AK54" i="26"/>
  <c r="AJ54" i="26"/>
  <c r="AI54" i="26"/>
  <c r="AH54" i="26"/>
  <c r="AG54" i="26"/>
  <c r="AF54" i="26"/>
  <c r="AE54" i="26"/>
  <c r="AD54" i="26" s="1"/>
  <c r="AP53" i="26"/>
  <c r="AO53" i="26"/>
  <c r="AN53" i="26"/>
  <c r="AM53" i="26"/>
  <c r="AL53" i="26"/>
  <c r="AK53" i="26"/>
  <c r="AJ53" i="26"/>
  <c r="AI53" i="26"/>
  <c r="AH53" i="26"/>
  <c r="AD53" i="26" s="1"/>
  <c r="AG53" i="26"/>
  <c r="AF53" i="26"/>
  <c r="AE53" i="26"/>
  <c r="AP52" i="26"/>
  <c r="AO52" i="26"/>
  <c r="AN52" i="26"/>
  <c r="AM52" i="26"/>
  <c r="AL52" i="26"/>
  <c r="AK52" i="26"/>
  <c r="AJ52" i="26"/>
  <c r="AI52" i="26"/>
  <c r="AH52" i="26"/>
  <c r="AG52" i="26"/>
  <c r="AF52" i="26"/>
  <c r="AE52" i="26"/>
  <c r="AD52" i="26" s="1"/>
  <c r="AP51" i="26"/>
  <c r="AO51" i="26"/>
  <c r="AN51" i="26"/>
  <c r="AM51" i="26"/>
  <c r="AL51" i="26"/>
  <c r="AK51" i="26"/>
  <c r="AJ51" i="26"/>
  <c r="AD51" i="26" s="1"/>
  <c r="AI51" i="26"/>
  <c r="AH51" i="26"/>
  <c r="AG51" i="26"/>
  <c r="AF51" i="26"/>
  <c r="AE51" i="26"/>
  <c r="AP50" i="26"/>
  <c r="AO50" i="26"/>
  <c r="AN50" i="26"/>
  <c r="AM50" i="26"/>
  <c r="AL50" i="26"/>
  <c r="AK50" i="26"/>
  <c r="AJ50" i="26"/>
  <c r="AI50" i="26"/>
  <c r="AH50" i="26"/>
  <c r="AG50" i="26"/>
  <c r="AF50" i="26"/>
  <c r="AE50" i="26"/>
  <c r="AD50" i="26" s="1"/>
  <c r="AP49" i="26"/>
  <c r="AO49" i="26"/>
  <c r="AN49" i="26"/>
  <c r="AM49" i="26"/>
  <c r="AL49" i="26"/>
  <c r="AK49" i="26"/>
  <c r="AJ49" i="26"/>
  <c r="AI49" i="26"/>
  <c r="AH49" i="26"/>
  <c r="AG49" i="26"/>
  <c r="AF49" i="26"/>
  <c r="AE49" i="26"/>
  <c r="AD49" i="26"/>
  <c r="AP48" i="26"/>
  <c r="AO48" i="26"/>
  <c r="AN48" i="26"/>
  <c r="AM48" i="26"/>
  <c r="AL48" i="26"/>
  <c r="AK48" i="26"/>
  <c r="AJ48" i="26"/>
  <c r="AI48" i="26"/>
  <c r="AD48" i="26" s="1"/>
  <c r="AH48" i="26"/>
  <c r="AG48" i="26"/>
  <c r="AF48" i="26"/>
  <c r="AE48" i="26"/>
  <c r="AP47" i="26"/>
  <c r="AO47" i="26"/>
  <c r="AN47" i="26"/>
  <c r="AM47" i="26"/>
  <c r="AL47" i="26"/>
  <c r="AK47" i="26"/>
  <c r="AJ47" i="26"/>
  <c r="AI47" i="26"/>
  <c r="AH47" i="26"/>
  <c r="AG47" i="26"/>
  <c r="AF47" i="26"/>
  <c r="AE47" i="26"/>
  <c r="AD47" i="26" s="1"/>
  <c r="AP46" i="26"/>
  <c r="AO46" i="26"/>
  <c r="AN46" i="26"/>
  <c r="AM46" i="26"/>
  <c r="AL46" i="26"/>
  <c r="AK46" i="26"/>
  <c r="AJ46" i="26"/>
  <c r="AI46" i="26"/>
  <c r="AH46" i="26"/>
  <c r="AG46" i="26"/>
  <c r="AF46" i="26"/>
  <c r="AE46" i="26"/>
  <c r="AD46" i="26" s="1"/>
  <c r="AP45" i="26"/>
  <c r="AO45" i="26"/>
  <c r="AN45" i="26"/>
  <c r="AM45" i="26"/>
  <c r="AL45" i="26"/>
  <c r="AK45" i="26"/>
  <c r="AJ45" i="26"/>
  <c r="AI45" i="26"/>
  <c r="AH45" i="26"/>
  <c r="AD45" i="26" s="1"/>
  <c r="AG45" i="26"/>
  <c r="AF45" i="26"/>
  <c r="AE45" i="26"/>
  <c r="AP44" i="26"/>
  <c r="AO44" i="26"/>
  <c r="AN44" i="26"/>
  <c r="AM44" i="26"/>
  <c r="AL44" i="26"/>
  <c r="AK44" i="26"/>
  <c r="AJ44" i="26"/>
  <c r="AI44" i="26"/>
  <c r="AH44" i="26"/>
  <c r="AG44" i="26"/>
  <c r="AF44" i="26"/>
  <c r="AE44" i="26"/>
  <c r="AD44" i="26" s="1"/>
  <c r="AP43" i="26"/>
  <c r="AO43" i="26"/>
  <c r="AN43" i="26"/>
  <c r="AM43" i="26"/>
  <c r="AL43" i="26"/>
  <c r="AK43" i="26"/>
  <c r="AJ43" i="26"/>
  <c r="AD43" i="26" s="1"/>
  <c r="AI43" i="26"/>
  <c r="AH43" i="26"/>
  <c r="AG43" i="26"/>
  <c r="AF43" i="26"/>
  <c r="AE43" i="26"/>
  <c r="AP42" i="26"/>
  <c r="AO42" i="26"/>
  <c r="AN42" i="26"/>
  <c r="AM42" i="26"/>
  <c r="AL42" i="26"/>
  <c r="AK42" i="26"/>
  <c r="AJ42" i="26"/>
  <c r="AI42" i="26"/>
  <c r="AH42" i="26"/>
  <c r="AG42" i="26"/>
  <c r="AF42" i="26"/>
  <c r="AE42" i="26"/>
  <c r="AD42" i="26" s="1"/>
  <c r="AP41" i="26"/>
  <c r="AO41" i="26"/>
  <c r="AN41" i="26"/>
  <c r="AM41" i="26"/>
  <c r="AL41" i="26"/>
  <c r="AK41" i="26"/>
  <c r="AJ41" i="26"/>
  <c r="AI41" i="26"/>
  <c r="AH41" i="26"/>
  <c r="AG41" i="26"/>
  <c r="AF41" i="26"/>
  <c r="AE41" i="26"/>
  <c r="AD41" i="26"/>
  <c r="AP40" i="26"/>
  <c r="AO40" i="26"/>
  <c r="AN40" i="26"/>
  <c r="AM40" i="26"/>
  <c r="AL40" i="26"/>
  <c r="AK40" i="26"/>
  <c r="AJ40" i="26"/>
  <c r="AI40" i="26"/>
  <c r="AH40" i="26"/>
  <c r="AG40" i="26"/>
  <c r="AF40" i="26"/>
  <c r="AE40" i="26"/>
  <c r="AP39" i="26"/>
  <c r="AO39" i="26"/>
  <c r="AN39" i="26"/>
  <c r="AM39" i="26"/>
  <c r="AL39" i="26"/>
  <c r="AK39" i="26"/>
  <c r="AJ39" i="26"/>
  <c r="AI39" i="26"/>
  <c r="AH39" i="26"/>
  <c r="AG39" i="26"/>
  <c r="AF39" i="26"/>
  <c r="AE39" i="26"/>
  <c r="AD39" i="26" s="1"/>
  <c r="AP38" i="26"/>
  <c r="AO38" i="26"/>
  <c r="AN38" i="26"/>
  <c r="AM38" i="26"/>
  <c r="AL38" i="26"/>
  <c r="AK38" i="26"/>
  <c r="AJ38" i="26"/>
  <c r="AI38" i="26"/>
  <c r="AH38" i="26"/>
  <c r="AG38" i="26"/>
  <c r="AF38" i="26"/>
  <c r="AE38" i="26"/>
  <c r="AD38" i="26" s="1"/>
  <c r="AP37" i="26"/>
  <c r="AO37" i="26"/>
  <c r="AN37" i="26"/>
  <c r="AM37" i="26"/>
  <c r="AL37" i="26"/>
  <c r="AK37" i="26"/>
  <c r="AJ37" i="26"/>
  <c r="AI37" i="26"/>
  <c r="AH37" i="26"/>
  <c r="AD37" i="26" s="1"/>
  <c r="AG37" i="26"/>
  <c r="AF37" i="26"/>
  <c r="AE37" i="26"/>
  <c r="AP36" i="26"/>
  <c r="AO36" i="26"/>
  <c r="AN36" i="26"/>
  <c r="AM36" i="26"/>
  <c r="AL36" i="26"/>
  <c r="AK36" i="26"/>
  <c r="AJ36" i="26"/>
  <c r="AI36" i="26"/>
  <c r="AH36" i="26"/>
  <c r="AG36" i="26"/>
  <c r="AF36" i="26"/>
  <c r="AE36" i="26"/>
  <c r="AD36" i="26" s="1"/>
  <c r="AP35" i="26"/>
  <c r="AO35" i="26"/>
  <c r="AN35" i="26"/>
  <c r="AM35" i="26"/>
  <c r="AL35" i="26"/>
  <c r="AK35" i="26"/>
  <c r="AJ35" i="26"/>
  <c r="AD35" i="26" s="1"/>
  <c r="AI35" i="26"/>
  <c r="AH35" i="26"/>
  <c r="AG35" i="26"/>
  <c r="AF35" i="26"/>
  <c r="AE35" i="26"/>
  <c r="AC34" i="26"/>
  <c r="Z34" i="26"/>
  <c r="W34" i="26"/>
  <c r="U34" i="26"/>
  <c r="R34" i="26"/>
  <c r="O34" i="26"/>
  <c r="M34" i="26"/>
  <c r="J34" i="26"/>
  <c r="G34" i="26"/>
  <c r="E34" i="26"/>
  <c r="AP30" i="26"/>
  <c r="AO30" i="26"/>
  <c r="AN30" i="26"/>
  <c r="AM30" i="26"/>
  <c r="AL30" i="26"/>
  <c r="AK30" i="26"/>
  <c r="AJ30" i="26"/>
  <c r="AI30" i="26"/>
  <c r="AH30" i="26"/>
  <c r="AG30" i="26"/>
  <c r="AF30" i="26"/>
  <c r="AE30" i="26"/>
  <c r="AD30" i="26" s="1"/>
  <c r="AP29" i="26"/>
  <c r="AO29" i="26"/>
  <c r="AN29" i="26"/>
  <c r="AM29" i="26"/>
  <c r="AL29" i="26"/>
  <c r="AK29" i="26"/>
  <c r="AJ29" i="26"/>
  <c r="AI29" i="26"/>
  <c r="AH29" i="26"/>
  <c r="AG29" i="26"/>
  <c r="AF29" i="26"/>
  <c r="AE29" i="26"/>
  <c r="AD29" i="26" s="1"/>
  <c r="AP28" i="26"/>
  <c r="AO28" i="26"/>
  <c r="AN28" i="26"/>
  <c r="AM28" i="26"/>
  <c r="AL28" i="26"/>
  <c r="AK28" i="26"/>
  <c r="AJ28" i="26"/>
  <c r="AI28" i="26"/>
  <c r="AH28" i="26"/>
  <c r="AD28" i="26" s="1"/>
  <c r="AG28" i="26"/>
  <c r="AF28" i="26"/>
  <c r="AE28" i="26"/>
  <c r="AP27" i="26"/>
  <c r="AO27" i="26"/>
  <c r="AN27" i="26"/>
  <c r="AM27" i="26"/>
  <c r="AL27" i="26"/>
  <c r="AK27" i="26"/>
  <c r="AJ27" i="26"/>
  <c r="AI27" i="26"/>
  <c r="AH27" i="26"/>
  <c r="AG27" i="26"/>
  <c r="AF27" i="26"/>
  <c r="AE27" i="26"/>
  <c r="AD27" i="26" s="1"/>
  <c r="AP26" i="26"/>
  <c r="AO26" i="26"/>
  <c r="AN26" i="26"/>
  <c r="AM26" i="26"/>
  <c r="AL26" i="26"/>
  <c r="AK26" i="26"/>
  <c r="AJ26" i="26"/>
  <c r="AD26" i="26" s="1"/>
  <c r="AI26" i="26"/>
  <c r="AH26" i="26"/>
  <c r="AG26" i="26"/>
  <c r="AF26" i="26"/>
  <c r="AE26" i="26"/>
  <c r="AP25" i="26"/>
  <c r="AO25" i="26"/>
  <c r="AN25" i="26"/>
  <c r="AM25" i="26"/>
  <c r="AL25" i="26"/>
  <c r="AK25" i="26"/>
  <c r="AJ25" i="26"/>
  <c r="AI25" i="26"/>
  <c r="AH25" i="26"/>
  <c r="AG25" i="26"/>
  <c r="AF25" i="26"/>
  <c r="AE25" i="26"/>
  <c r="AD25" i="26" s="1"/>
  <c r="AP24" i="26"/>
  <c r="AO24" i="26"/>
  <c r="AN24" i="26"/>
  <c r="AM24" i="26"/>
  <c r="AL24" i="26"/>
  <c r="AK24" i="26"/>
  <c r="AJ24" i="26"/>
  <c r="AI24" i="26"/>
  <c r="AH24" i="26"/>
  <c r="AG24" i="26"/>
  <c r="AF24" i="26"/>
  <c r="AE24" i="26"/>
  <c r="AD24" i="26"/>
  <c r="AP23" i="26"/>
  <c r="AO23" i="26"/>
  <c r="AN23" i="26"/>
  <c r="AM23" i="26"/>
  <c r="AL23" i="26"/>
  <c r="AK23" i="26"/>
  <c r="AJ23" i="26"/>
  <c r="AI23" i="26"/>
  <c r="AD23" i="26" s="1"/>
  <c r="AH23" i="26"/>
  <c r="AG23" i="26"/>
  <c r="AF23" i="26"/>
  <c r="AE23" i="26"/>
  <c r="AP22" i="26"/>
  <c r="AO22" i="26"/>
  <c r="AN22" i="26"/>
  <c r="AM22" i="26"/>
  <c r="AL22" i="26"/>
  <c r="AK22" i="26"/>
  <c r="AJ22" i="26"/>
  <c r="AI22" i="26"/>
  <c r="AH22" i="26"/>
  <c r="AG22" i="26"/>
  <c r="AF22" i="26"/>
  <c r="AE22" i="26"/>
  <c r="AD22" i="26" s="1"/>
  <c r="AP21" i="26"/>
  <c r="AO21" i="26"/>
  <c r="AN21" i="26"/>
  <c r="AM21" i="26"/>
  <c r="AL21" i="26"/>
  <c r="AK21" i="26"/>
  <c r="AJ21" i="26"/>
  <c r="AI21" i="26"/>
  <c r="AH21" i="26"/>
  <c r="AG21" i="26"/>
  <c r="AF21" i="26"/>
  <c r="AE21" i="26"/>
  <c r="AD21" i="26" s="1"/>
  <c r="AP20" i="26"/>
  <c r="AO20" i="26"/>
  <c r="AN20" i="26"/>
  <c r="AM20" i="26"/>
  <c r="AL20" i="26"/>
  <c r="AK20" i="26"/>
  <c r="AJ20" i="26"/>
  <c r="AI20" i="26"/>
  <c r="AH20" i="26"/>
  <c r="AD20" i="26" s="1"/>
  <c r="AG20" i="26"/>
  <c r="AF20" i="26"/>
  <c r="AE20" i="26"/>
  <c r="AP19" i="26"/>
  <c r="AO19" i="26"/>
  <c r="AN19" i="26"/>
  <c r="AM19" i="26"/>
  <c r="AL19" i="26"/>
  <c r="AK19" i="26"/>
  <c r="AJ19" i="26"/>
  <c r="AI19" i="26"/>
  <c r="AH19" i="26"/>
  <c r="AG19" i="26"/>
  <c r="AF19" i="26"/>
  <c r="AE19" i="26"/>
  <c r="AD19" i="26" s="1"/>
  <c r="AP18" i="26"/>
  <c r="AO18" i="26"/>
  <c r="AN18" i="26"/>
  <c r="AM18" i="26"/>
  <c r="AL18" i="26"/>
  <c r="AK18" i="26"/>
  <c r="AJ18" i="26"/>
  <c r="AD18" i="26" s="1"/>
  <c r="AI18" i="26"/>
  <c r="AH18" i="26"/>
  <c r="AG18" i="26"/>
  <c r="AF18" i="26"/>
  <c r="AE18" i="26"/>
  <c r="AP17" i="26"/>
  <c r="AO17" i="26"/>
  <c r="AN17" i="26"/>
  <c r="AM17" i="26"/>
  <c r="AL17" i="26"/>
  <c r="AK17" i="26"/>
  <c r="AJ17" i="26"/>
  <c r="AI17" i="26"/>
  <c r="AH17" i="26"/>
  <c r="AG17" i="26"/>
  <c r="AF17" i="26"/>
  <c r="AE17" i="26"/>
  <c r="AD17" i="26" s="1"/>
  <c r="AP16" i="26"/>
  <c r="AO16" i="26"/>
  <c r="AN16" i="26"/>
  <c r="AM16" i="26"/>
  <c r="AL16" i="26"/>
  <c r="AK16" i="26"/>
  <c r="AJ16" i="26"/>
  <c r="AI16" i="26"/>
  <c r="AH16" i="26"/>
  <c r="AG16" i="26"/>
  <c r="AF16" i="26"/>
  <c r="AE16" i="26"/>
  <c r="AD16" i="26"/>
  <c r="AP15" i="26"/>
  <c r="AO15" i="26"/>
  <c r="AN15" i="26"/>
  <c r="AM15" i="26"/>
  <c r="AL15" i="26"/>
  <c r="AK15" i="26"/>
  <c r="AJ15" i="26"/>
  <c r="AI15" i="26"/>
  <c r="AD15" i="26" s="1"/>
  <c r="AH15" i="26"/>
  <c r="AG15" i="26"/>
  <c r="AF15" i="26"/>
  <c r="AE15" i="26"/>
  <c r="AP14" i="26"/>
  <c r="AO14" i="26"/>
  <c r="AN14" i="26"/>
  <c r="AM14" i="26"/>
  <c r="AL14" i="26"/>
  <c r="AK14" i="26"/>
  <c r="AJ14" i="26"/>
  <c r="AI14" i="26"/>
  <c r="AH14" i="26"/>
  <c r="AG14" i="26"/>
  <c r="AF14" i="26"/>
  <c r="AE14" i="26"/>
  <c r="AD14" i="26" s="1"/>
  <c r="AP13" i="26"/>
  <c r="AO13" i="26"/>
  <c r="AN13" i="26"/>
  <c r="AM13" i="26"/>
  <c r="AL13" i="26"/>
  <c r="AK13" i="26"/>
  <c r="AJ13" i="26"/>
  <c r="AI13" i="26"/>
  <c r="AH13" i="26"/>
  <c r="AG13" i="26"/>
  <c r="AF13" i="26"/>
  <c r="AE13" i="26"/>
  <c r="AD13" i="26" s="1"/>
  <c r="AP12" i="26"/>
  <c r="AO12" i="26"/>
  <c r="AN12" i="26"/>
  <c r="AM12" i="26"/>
  <c r="AL12" i="26"/>
  <c r="AK12" i="26"/>
  <c r="AK9" i="26" s="1"/>
  <c r="AJ12" i="26"/>
  <c r="AI12" i="26"/>
  <c r="AH12" i="26"/>
  <c r="AD12" i="26" s="1"/>
  <c r="AG12" i="26"/>
  <c r="AF12" i="26"/>
  <c r="AE12" i="26"/>
  <c r="AP11" i="26"/>
  <c r="AO11" i="26"/>
  <c r="AN11" i="26"/>
  <c r="AM11" i="26"/>
  <c r="AL11" i="26"/>
  <c r="AK11" i="26"/>
  <c r="AJ11" i="26"/>
  <c r="AI11" i="26"/>
  <c r="AH11" i="26"/>
  <c r="AG11" i="26"/>
  <c r="AF11" i="26"/>
  <c r="AE11" i="26"/>
  <c r="AD11" i="26" s="1"/>
  <c r="AP10" i="26"/>
  <c r="AP9" i="26" s="1"/>
  <c r="AO10" i="26"/>
  <c r="AN10" i="26"/>
  <c r="AN9" i="26" s="1"/>
  <c r="AM10" i="26"/>
  <c r="AM9" i="26" s="1"/>
  <c r="AL10" i="26"/>
  <c r="AL9" i="26" s="1"/>
  <c r="AK10" i="26"/>
  <c r="AJ10" i="26"/>
  <c r="AD10" i="26" s="1"/>
  <c r="AI10" i="26"/>
  <c r="AH10" i="26"/>
  <c r="AH9" i="26" s="1"/>
  <c r="AG10" i="26"/>
  <c r="AF10" i="26"/>
  <c r="AF9" i="26" s="1"/>
  <c r="AE10" i="26"/>
  <c r="AE9" i="26" s="1"/>
  <c r="AO9" i="26"/>
  <c r="AG9" i="26"/>
  <c r="AC9" i="26"/>
  <c r="AC8" i="26" s="1"/>
  <c r="AB9" i="26"/>
  <c r="AA9" i="26"/>
  <c r="Z9" i="26"/>
  <c r="Y9" i="26"/>
  <c r="X9" i="26"/>
  <c r="W9" i="26"/>
  <c r="V9" i="26"/>
  <c r="U9" i="26"/>
  <c r="U8" i="26" s="1"/>
  <c r="T9" i="26"/>
  <c r="S9" i="26"/>
  <c r="R9" i="26"/>
  <c r="Q9" i="26"/>
  <c r="P9" i="26"/>
  <c r="O9" i="26"/>
  <c r="N9" i="26"/>
  <c r="M9" i="26"/>
  <c r="M8" i="26" s="1"/>
  <c r="L9" i="26"/>
  <c r="K9" i="26"/>
  <c r="J9" i="26"/>
  <c r="I9" i="26"/>
  <c r="H9" i="26"/>
  <c r="G9" i="26"/>
  <c r="F9" i="26"/>
  <c r="E9" i="26"/>
  <c r="E8" i="26" s="1"/>
  <c r="D9" i="26"/>
  <c r="Z8" i="26"/>
  <c r="W8" i="26"/>
  <c r="R8" i="26"/>
  <c r="O8" i="26"/>
  <c r="J8" i="26"/>
  <c r="G8" i="26"/>
  <c r="A2" i="26"/>
  <c r="AP130" i="25"/>
  <c r="AO130" i="25"/>
  <c r="AN130" i="25"/>
  <c r="AM130" i="25"/>
  <c r="AL130" i="25"/>
  <c r="AK130" i="25"/>
  <c r="AJ130" i="25"/>
  <c r="AI130" i="25"/>
  <c r="AH130" i="25"/>
  <c r="AD130" i="25" s="1"/>
  <c r="AG130" i="25"/>
  <c r="AF130" i="25"/>
  <c r="AE130" i="25"/>
  <c r="AP129" i="25"/>
  <c r="AO129" i="25"/>
  <c r="AN129" i="25"/>
  <c r="AM129" i="25"/>
  <c r="AL129" i="25"/>
  <c r="AK129" i="25"/>
  <c r="AJ129" i="25"/>
  <c r="AI129" i="25"/>
  <c r="AH129" i="25"/>
  <c r="AG129" i="25"/>
  <c r="AF129" i="25"/>
  <c r="AE129" i="25"/>
  <c r="AD129" i="25" s="1"/>
  <c r="AP128" i="25"/>
  <c r="AO128" i="25"/>
  <c r="AN128" i="25"/>
  <c r="AM128" i="25"/>
  <c r="AL128" i="25"/>
  <c r="AK128" i="25"/>
  <c r="AJ128" i="25"/>
  <c r="AI128" i="25"/>
  <c r="AH128" i="25"/>
  <c r="AG128" i="25"/>
  <c r="AF128" i="25"/>
  <c r="AE128" i="25"/>
  <c r="AD128" i="25" s="1"/>
  <c r="AP127" i="25"/>
  <c r="AO127" i="25"/>
  <c r="AN127" i="25"/>
  <c r="AM127" i="25"/>
  <c r="AL127" i="25"/>
  <c r="AK127" i="25"/>
  <c r="AJ127" i="25"/>
  <c r="AI127" i="25"/>
  <c r="AH127" i="25"/>
  <c r="AG127" i="25"/>
  <c r="AD127" i="25" s="1"/>
  <c r="AF127" i="25"/>
  <c r="AE127" i="25"/>
  <c r="AP126" i="25"/>
  <c r="AO126" i="25"/>
  <c r="AN126" i="25"/>
  <c r="AM126" i="25"/>
  <c r="AL126" i="25"/>
  <c r="AK126" i="25"/>
  <c r="AJ126" i="25"/>
  <c r="AI126" i="25"/>
  <c r="AH126" i="25"/>
  <c r="AG126" i="25"/>
  <c r="AF126" i="25"/>
  <c r="AE126" i="25"/>
  <c r="AD126" i="25"/>
  <c r="AP125" i="25"/>
  <c r="AO125" i="25"/>
  <c r="AN125" i="25"/>
  <c r="AM125" i="25"/>
  <c r="AL125" i="25"/>
  <c r="AK125" i="25"/>
  <c r="AJ125" i="25"/>
  <c r="AI125" i="25"/>
  <c r="AH125" i="25"/>
  <c r="AG125" i="25"/>
  <c r="AF125" i="25"/>
  <c r="AE125" i="25"/>
  <c r="AD125" i="25" s="1"/>
  <c r="AP124" i="25"/>
  <c r="AO124" i="25"/>
  <c r="AN124" i="25"/>
  <c r="AM124" i="25"/>
  <c r="AL124" i="25"/>
  <c r="AK124" i="25"/>
  <c r="AJ124" i="25"/>
  <c r="AI124" i="25"/>
  <c r="AH124" i="25"/>
  <c r="AG124" i="25"/>
  <c r="AF124" i="25"/>
  <c r="AD124" i="25" s="1"/>
  <c r="AE124" i="25"/>
  <c r="AP123" i="25"/>
  <c r="AO123" i="25"/>
  <c r="AN123" i="25"/>
  <c r="AM123" i="25"/>
  <c r="AL123" i="25"/>
  <c r="AK123" i="25"/>
  <c r="AD123" i="25" s="1"/>
  <c r="AJ123" i="25"/>
  <c r="AI123" i="25"/>
  <c r="AH123" i="25"/>
  <c r="AG123" i="25"/>
  <c r="AF123" i="25"/>
  <c r="AE123" i="25"/>
  <c r="AP122" i="25"/>
  <c r="AO122" i="25"/>
  <c r="AN122" i="25"/>
  <c r="AM122" i="25"/>
  <c r="AL122" i="25"/>
  <c r="AK122" i="25"/>
  <c r="AJ122" i="25"/>
  <c r="AI122" i="25"/>
  <c r="AH122" i="25"/>
  <c r="AD122" i="25" s="1"/>
  <c r="AG122" i="25"/>
  <c r="AF122" i="25"/>
  <c r="AE122" i="25"/>
  <c r="AP121" i="25"/>
  <c r="AO121" i="25"/>
  <c r="AN121" i="25"/>
  <c r="AM121" i="25"/>
  <c r="AL121" i="25"/>
  <c r="AK121" i="25"/>
  <c r="AJ121" i="25"/>
  <c r="AI121" i="25"/>
  <c r="AH121" i="25"/>
  <c r="AG121" i="25"/>
  <c r="AF121" i="25"/>
  <c r="AE121" i="25"/>
  <c r="AD121" i="25" s="1"/>
  <c r="AP120" i="25"/>
  <c r="AO120" i="25"/>
  <c r="AN120" i="25"/>
  <c r="AM120" i="25"/>
  <c r="AL120" i="25"/>
  <c r="AK120" i="25"/>
  <c r="AJ120" i="25"/>
  <c r="AI120" i="25"/>
  <c r="AH120" i="25"/>
  <c r="AG120" i="25"/>
  <c r="AF120" i="25"/>
  <c r="AE120" i="25"/>
  <c r="AD120" i="25" s="1"/>
  <c r="AP119" i="25"/>
  <c r="AO119" i="25"/>
  <c r="AN119" i="25"/>
  <c r="AM119" i="25"/>
  <c r="AL119" i="25"/>
  <c r="AK119" i="25"/>
  <c r="AJ119" i="25"/>
  <c r="AI119" i="25"/>
  <c r="AH119" i="25"/>
  <c r="AG119" i="25"/>
  <c r="AD119" i="25" s="1"/>
  <c r="AF119" i="25"/>
  <c r="AE119" i="25"/>
  <c r="AP117" i="25"/>
  <c r="AO117" i="25"/>
  <c r="AN117" i="25"/>
  <c r="AM117" i="25"/>
  <c r="AL117" i="25"/>
  <c r="AK117" i="25"/>
  <c r="AJ117" i="25"/>
  <c r="AI117" i="25"/>
  <c r="AH117" i="25"/>
  <c r="AG117" i="25"/>
  <c r="AF117" i="25"/>
  <c r="AE117" i="25"/>
  <c r="AP87" i="25"/>
  <c r="AO87" i="25"/>
  <c r="AN87" i="25"/>
  <c r="AM87" i="25"/>
  <c r="AL87" i="25"/>
  <c r="AK87" i="25"/>
  <c r="AJ87" i="25"/>
  <c r="AI87" i="25"/>
  <c r="AH87" i="25"/>
  <c r="AG87" i="25"/>
  <c r="AF87" i="25"/>
  <c r="AE87" i="25"/>
  <c r="AD87" i="25"/>
  <c r="AC87" i="25"/>
  <c r="AC79" i="25" s="1"/>
  <c r="AB87" i="25"/>
  <c r="AA87" i="25"/>
  <c r="Z87" i="25"/>
  <c r="Y87" i="25"/>
  <c r="Y79" i="25" s="1"/>
  <c r="X87" i="25"/>
  <c r="W87" i="25"/>
  <c r="V87" i="25"/>
  <c r="U87" i="25"/>
  <c r="U79" i="25" s="1"/>
  <c r="T87" i="25"/>
  <c r="S87" i="25"/>
  <c r="R87" i="25"/>
  <c r="Q87" i="25"/>
  <c r="Q79" i="25" s="1"/>
  <c r="P87" i="25"/>
  <c r="O87" i="25"/>
  <c r="N87" i="25"/>
  <c r="M87" i="25"/>
  <c r="M79" i="25" s="1"/>
  <c r="L87" i="25"/>
  <c r="K87" i="25"/>
  <c r="J87" i="25"/>
  <c r="I87" i="25"/>
  <c r="I79" i="25" s="1"/>
  <c r="H87" i="25"/>
  <c r="G87" i="25"/>
  <c r="F87" i="25"/>
  <c r="E87" i="25"/>
  <c r="E79" i="25" s="1"/>
  <c r="D87" i="25"/>
  <c r="AP85" i="25"/>
  <c r="AO85" i="25"/>
  <c r="AN85" i="25"/>
  <c r="AM85" i="25"/>
  <c r="AL85" i="25"/>
  <c r="AK85" i="25"/>
  <c r="AJ85" i="25"/>
  <c r="AI85" i="25"/>
  <c r="AH85" i="25"/>
  <c r="AG85" i="25"/>
  <c r="AF85" i="25"/>
  <c r="AE85" i="25"/>
  <c r="AD85" i="25" s="1"/>
  <c r="AP84" i="25"/>
  <c r="AO84" i="25"/>
  <c r="AN84" i="25"/>
  <c r="AM84" i="25"/>
  <c r="AL84" i="25"/>
  <c r="AK84" i="25"/>
  <c r="AJ84" i="25"/>
  <c r="AI84" i="25"/>
  <c r="AH84" i="25"/>
  <c r="AG84" i="25"/>
  <c r="AD84" i="25" s="1"/>
  <c r="AF84" i="25"/>
  <c r="AE84" i="25"/>
  <c r="AP83" i="25"/>
  <c r="AO83" i="25"/>
  <c r="AN83" i="25"/>
  <c r="AM83" i="25"/>
  <c r="AL83" i="25"/>
  <c r="AK83" i="25"/>
  <c r="AJ83" i="25"/>
  <c r="AI83" i="25"/>
  <c r="AH83" i="25"/>
  <c r="AD83" i="25" s="1"/>
  <c r="AG83" i="25"/>
  <c r="AF83" i="25"/>
  <c r="AE83" i="25"/>
  <c r="AP82" i="25"/>
  <c r="AO82" i="25"/>
  <c r="AN82" i="25"/>
  <c r="AM82" i="25"/>
  <c r="AL82" i="25"/>
  <c r="AK82" i="25"/>
  <c r="AJ82" i="25"/>
  <c r="AI82" i="25"/>
  <c r="AH82" i="25"/>
  <c r="AG82" i="25"/>
  <c r="AF82" i="25"/>
  <c r="AE82" i="25"/>
  <c r="AD82" i="25" s="1"/>
  <c r="AP81" i="25"/>
  <c r="AO81" i="25"/>
  <c r="AN81" i="25"/>
  <c r="AM81" i="25"/>
  <c r="AL81" i="25"/>
  <c r="AK81" i="25"/>
  <c r="AJ81" i="25"/>
  <c r="AI81" i="25"/>
  <c r="AH81" i="25"/>
  <c r="AG81" i="25"/>
  <c r="AF81" i="25"/>
  <c r="AD81" i="25" s="1"/>
  <c r="AE81" i="25"/>
  <c r="AP80" i="25"/>
  <c r="AO80" i="25"/>
  <c r="AN80" i="25"/>
  <c r="AM80" i="25"/>
  <c r="AL80" i="25"/>
  <c r="AK80" i="25"/>
  <c r="AJ80" i="25"/>
  <c r="AI80" i="25"/>
  <c r="AH80" i="25"/>
  <c r="AG80" i="25"/>
  <c r="AD80" i="25" s="1"/>
  <c r="AF80" i="25"/>
  <c r="AE80" i="25"/>
  <c r="AB79" i="25"/>
  <c r="AB118" i="25" s="1"/>
  <c r="AB116" i="25" s="1"/>
  <c r="AB131" i="25" s="1"/>
  <c r="AA79" i="25"/>
  <c r="AA118" i="25" s="1"/>
  <c r="AA116" i="25" s="1"/>
  <c r="AA131" i="25" s="1"/>
  <c r="Z79" i="25"/>
  <c r="X79" i="25"/>
  <c r="X118" i="25" s="1"/>
  <c r="X116" i="25" s="1"/>
  <c r="X131" i="25" s="1"/>
  <c r="W79" i="25"/>
  <c r="W118" i="25" s="1"/>
  <c r="W116" i="25" s="1"/>
  <c r="W131" i="25" s="1"/>
  <c r="V79" i="25"/>
  <c r="V34" i="25" s="1"/>
  <c r="V8" i="25" s="1"/>
  <c r="T79" i="25"/>
  <c r="T118" i="25" s="1"/>
  <c r="T116" i="25" s="1"/>
  <c r="T131" i="25" s="1"/>
  <c r="S79" i="25"/>
  <c r="S118" i="25" s="1"/>
  <c r="S116" i="25" s="1"/>
  <c r="S131" i="25" s="1"/>
  <c r="R79" i="25"/>
  <c r="P79" i="25"/>
  <c r="P118" i="25" s="1"/>
  <c r="O79" i="25"/>
  <c r="AO79" i="25" s="1"/>
  <c r="AO34" i="25" s="1"/>
  <c r="N79" i="25"/>
  <c r="L79" i="25"/>
  <c r="L118" i="25" s="1"/>
  <c r="K79" i="25"/>
  <c r="AK79" i="25" s="1"/>
  <c r="J79" i="25"/>
  <c r="AJ79" i="25" s="1"/>
  <c r="H79" i="25"/>
  <c r="H118" i="25" s="1"/>
  <c r="G79" i="25"/>
  <c r="AG79" i="25" s="1"/>
  <c r="AG34" i="25" s="1"/>
  <c r="F79" i="25"/>
  <c r="F34" i="25" s="1"/>
  <c r="F8" i="25" s="1"/>
  <c r="D79" i="25"/>
  <c r="D118" i="25" s="1"/>
  <c r="D116" i="25" s="1"/>
  <c r="AP78" i="25"/>
  <c r="AO78" i="25"/>
  <c r="AN78" i="25"/>
  <c r="AM78" i="25"/>
  <c r="AL78" i="25"/>
  <c r="AK78" i="25"/>
  <c r="AJ78" i="25"/>
  <c r="AI78" i="25"/>
  <c r="AH78" i="25"/>
  <c r="AG78" i="25"/>
  <c r="AD78" i="25" s="1"/>
  <c r="AF78" i="25"/>
  <c r="AE78" i="25"/>
  <c r="AP77" i="25"/>
  <c r="AO77" i="25"/>
  <c r="AN77" i="25"/>
  <c r="AM77" i="25"/>
  <c r="AL77" i="25"/>
  <c r="AK77" i="25"/>
  <c r="AJ77" i="25"/>
  <c r="AI77" i="25"/>
  <c r="AH77" i="25"/>
  <c r="AD77" i="25" s="1"/>
  <c r="AG77" i="25"/>
  <c r="AF77" i="25"/>
  <c r="AE77" i="25"/>
  <c r="AP76" i="25"/>
  <c r="AO76" i="25"/>
  <c r="AN76" i="25"/>
  <c r="AM76" i="25"/>
  <c r="AL76" i="25"/>
  <c r="AK76" i="25"/>
  <c r="AJ76" i="25"/>
  <c r="AI76" i="25"/>
  <c r="AH76" i="25"/>
  <c r="AG76" i="25"/>
  <c r="AF76" i="25"/>
  <c r="AE76" i="25"/>
  <c r="AD76" i="25" s="1"/>
  <c r="AP75" i="25"/>
  <c r="AO75" i="25"/>
  <c r="AN75" i="25"/>
  <c r="AM75" i="25"/>
  <c r="AL75" i="25"/>
  <c r="AK75" i="25"/>
  <c r="AJ75" i="25"/>
  <c r="AI75" i="25"/>
  <c r="AH75" i="25"/>
  <c r="AG75" i="25"/>
  <c r="AF75" i="25"/>
  <c r="AD75" i="25" s="1"/>
  <c r="AE75" i="25"/>
  <c r="AP74" i="25"/>
  <c r="AO74" i="25"/>
  <c r="AN74" i="25"/>
  <c r="AM74" i="25"/>
  <c r="AL74" i="25"/>
  <c r="AK74" i="25"/>
  <c r="AJ74" i="25"/>
  <c r="AI74" i="25"/>
  <c r="AH74" i="25"/>
  <c r="AG74" i="25"/>
  <c r="AD74" i="25" s="1"/>
  <c r="AF74" i="25"/>
  <c r="AE74" i="25"/>
  <c r="AP73" i="25"/>
  <c r="AO73" i="25"/>
  <c r="AN73" i="25"/>
  <c r="AM73" i="25"/>
  <c r="AL73" i="25"/>
  <c r="AD73" i="25" s="1"/>
  <c r="AK73" i="25"/>
  <c r="AJ73" i="25"/>
  <c r="AI73" i="25"/>
  <c r="AH73" i="25"/>
  <c r="AG73" i="25"/>
  <c r="AF73" i="25"/>
  <c r="AE73" i="25"/>
  <c r="AP72" i="25"/>
  <c r="AO72" i="25"/>
  <c r="AN72" i="25"/>
  <c r="AM72" i="25"/>
  <c r="AL72" i="25"/>
  <c r="AK72" i="25"/>
  <c r="AJ72" i="25"/>
  <c r="AI72" i="25"/>
  <c r="AH72" i="25"/>
  <c r="AG72" i="25"/>
  <c r="AF72" i="25"/>
  <c r="AE72" i="25"/>
  <c r="AD72" i="25" s="1"/>
  <c r="AP71" i="25"/>
  <c r="AO71" i="25"/>
  <c r="AN71" i="25"/>
  <c r="AM71" i="25"/>
  <c r="AL71" i="25"/>
  <c r="AK71" i="25"/>
  <c r="AJ71" i="25"/>
  <c r="AI71" i="25"/>
  <c r="AH71" i="25"/>
  <c r="AG71" i="25"/>
  <c r="AF71" i="25"/>
  <c r="AE71" i="25"/>
  <c r="AD71" i="25" s="1"/>
  <c r="AP70" i="25"/>
  <c r="AO70" i="25"/>
  <c r="AN70" i="25"/>
  <c r="AM70" i="25"/>
  <c r="AL70" i="25"/>
  <c r="AK70" i="25"/>
  <c r="AJ70" i="25"/>
  <c r="AI70" i="25"/>
  <c r="AH70" i="25"/>
  <c r="AG70" i="25"/>
  <c r="AD70" i="25" s="1"/>
  <c r="AF70" i="25"/>
  <c r="AE70" i="25"/>
  <c r="AP69" i="25"/>
  <c r="AO69" i="25"/>
  <c r="AN69" i="25"/>
  <c r="AM69" i="25"/>
  <c r="AL69" i="25"/>
  <c r="AK69" i="25"/>
  <c r="AJ69" i="25"/>
  <c r="AI69" i="25"/>
  <c r="AH69" i="25"/>
  <c r="AD69" i="25" s="1"/>
  <c r="AG69" i="25"/>
  <c r="AF69" i="25"/>
  <c r="AE69" i="25"/>
  <c r="AP68" i="25"/>
  <c r="AO68" i="25"/>
  <c r="AN68" i="25"/>
  <c r="AM68" i="25"/>
  <c r="AL68" i="25"/>
  <c r="AK68" i="25"/>
  <c r="AJ68" i="25"/>
  <c r="AI68" i="25"/>
  <c r="AH68" i="25"/>
  <c r="AG68" i="25"/>
  <c r="AF68" i="25"/>
  <c r="AE68" i="25"/>
  <c r="AD68" i="25" s="1"/>
  <c r="AP67" i="25"/>
  <c r="AO67" i="25"/>
  <c r="AN67" i="25"/>
  <c r="AM67" i="25"/>
  <c r="AL67" i="25"/>
  <c r="AK67" i="25"/>
  <c r="AJ67" i="25"/>
  <c r="AI67" i="25"/>
  <c r="AH67" i="25"/>
  <c r="AG67" i="25"/>
  <c r="AF67" i="25"/>
  <c r="AE67" i="25"/>
  <c r="AD67" i="25" s="1"/>
  <c r="AP66" i="25"/>
  <c r="AO66" i="25"/>
  <c r="AN66" i="25"/>
  <c r="AM66" i="25"/>
  <c r="AL66" i="25"/>
  <c r="AK66" i="25"/>
  <c r="AJ66" i="25"/>
  <c r="AI66" i="25"/>
  <c r="AH66" i="25"/>
  <c r="AG66" i="25"/>
  <c r="AD66" i="25" s="1"/>
  <c r="AF66" i="25"/>
  <c r="AE66" i="25"/>
  <c r="AP65" i="25"/>
  <c r="AO65" i="25"/>
  <c r="AN65" i="25"/>
  <c r="AM65" i="25"/>
  <c r="AL65" i="25"/>
  <c r="AK65" i="25"/>
  <c r="AJ65" i="25"/>
  <c r="AI65" i="25"/>
  <c r="AH65" i="25"/>
  <c r="AG65" i="25"/>
  <c r="AF65" i="25"/>
  <c r="AE65" i="25"/>
  <c r="AD65" i="25"/>
  <c r="AP64" i="25"/>
  <c r="AO64" i="25"/>
  <c r="AN64" i="25"/>
  <c r="AM64" i="25"/>
  <c r="AL64" i="25"/>
  <c r="AK64" i="25"/>
  <c r="AJ64" i="25"/>
  <c r="AI64" i="25"/>
  <c r="AH64" i="25"/>
  <c r="AG64" i="25"/>
  <c r="AF64" i="25"/>
  <c r="AE64" i="25"/>
  <c r="AD64" i="25" s="1"/>
  <c r="AP63" i="25"/>
  <c r="AO63" i="25"/>
  <c r="AN63" i="25"/>
  <c r="AM63" i="25"/>
  <c r="AL63" i="25"/>
  <c r="AK63" i="25"/>
  <c r="AJ63" i="25"/>
  <c r="AI63" i="25"/>
  <c r="AH63" i="25"/>
  <c r="AG63" i="25"/>
  <c r="AF63" i="25"/>
  <c r="AD63" i="25" s="1"/>
  <c r="AE63" i="25"/>
  <c r="AP62" i="25"/>
  <c r="AO62" i="25"/>
  <c r="AN62" i="25"/>
  <c r="AM62" i="25"/>
  <c r="AL62" i="25"/>
  <c r="AK62" i="25"/>
  <c r="AJ62" i="25"/>
  <c r="AI62" i="25"/>
  <c r="AH62" i="25"/>
  <c r="AG62" i="25"/>
  <c r="AD62" i="25" s="1"/>
  <c r="AF62" i="25"/>
  <c r="AE62" i="25"/>
  <c r="AP61" i="25"/>
  <c r="AO61" i="25"/>
  <c r="AN61" i="25"/>
  <c r="AM61" i="25"/>
  <c r="AL61" i="25"/>
  <c r="AK61" i="25"/>
  <c r="AJ61" i="25"/>
  <c r="AI61" i="25"/>
  <c r="AH61" i="25"/>
  <c r="AD61" i="25" s="1"/>
  <c r="AG61" i="25"/>
  <c r="AF61" i="25"/>
  <c r="AE61" i="25"/>
  <c r="AP60" i="25"/>
  <c r="AO60" i="25"/>
  <c r="AN60" i="25"/>
  <c r="AM60" i="25"/>
  <c r="AL60" i="25"/>
  <c r="AK60" i="25"/>
  <c r="AJ60" i="25"/>
  <c r="AI60" i="25"/>
  <c r="AH60" i="25"/>
  <c r="AG60" i="25"/>
  <c r="AF60" i="25"/>
  <c r="AE60" i="25"/>
  <c r="AD60" i="25" s="1"/>
  <c r="AP59" i="25"/>
  <c r="AO59" i="25"/>
  <c r="AN59" i="25"/>
  <c r="AM59" i="25"/>
  <c r="AL59" i="25"/>
  <c r="AK59" i="25"/>
  <c r="AJ59" i="25"/>
  <c r="AI59" i="25"/>
  <c r="AH59" i="25"/>
  <c r="AG59" i="25"/>
  <c r="AF59" i="25"/>
  <c r="AE59" i="25"/>
  <c r="AD59" i="25" s="1"/>
  <c r="AP58" i="25"/>
  <c r="AO58" i="25"/>
  <c r="AN58" i="25"/>
  <c r="AM58" i="25"/>
  <c r="AL58" i="25"/>
  <c r="AK58" i="25"/>
  <c r="AJ58" i="25"/>
  <c r="AI58" i="25"/>
  <c r="AH58" i="25"/>
  <c r="AG58" i="25"/>
  <c r="AD58" i="25" s="1"/>
  <c r="AF58" i="25"/>
  <c r="AE58" i="25"/>
  <c r="AP57" i="25"/>
  <c r="AO57" i="25"/>
  <c r="AN57" i="25"/>
  <c r="AM57" i="25"/>
  <c r="AL57" i="25"/>
  <c r="AK57" i="25"/>
  <c r="AJ57" i="25"/>
  <c r="AI57" i="25"/>
  <c r="AH57" i="25"/>
  <c r="AG57" i="25"/>
  <c r="AF57" i="25"/>
  <c r="AE57" i="25"/>
  <c r="AD57" i="25"/>
  <c r="AP56" i="25"/>
  <c r="AO56" i="25"/>
  <c r="AN56" i="25"/>
  <c r="AM56" i="25"/>
  <c r="AL56" i="25"/>
  <c r="AK56" i="25"/>
  <c r="AJ56" i="25"/>
  <c r="AI56" i="25"/>
  <c r="AH56" i="25"/>
  <c r="AG56" i="25"/>
  <c r="AF56" i="25"/>
  <c r="AE56" i="25"/>
  <c r="AD56" i="25" s="1"/>
  <c r="AP55" i="25"/>
  <c r="AO55" i="25"/>
  <c r="AN55" i="25"/>
  <c r="AM55" i="25"/>
  <c r="AL55" i="25"/>
  <c r="AK55" i="25"/>
  <c r="AJ55" i="25"/>
  <c r="AI55" i="25"/>
  <c r="AH55" i="25"/>
  <c r="AG55" i="25"/>
  <c r="AF55" i="25"/>
  <c r="AE55" i="25"/>
  <c r="AD55" i="25" s="1"/>
  <c r="AP54" i="25"/>
  <c r="AO54" i="25"/>
  <c r="AN54" i="25"/>
  <c r="AM54" i="25"/>
  <c r="AL54" i="25"/>
  <c r="AK54" i="25"/>
  <c r="AJ54" i="25"/>
  <c r="AI54" i="25"/>
  <c r="AH54" i="25"/>
  <c r="AG54" i="25"/>
  <c r="AD54" i="25" s="1"/>
  <c r="AF54" i="25"/>
  <c r="AE54" i="25"/>
  <c r="AP53" i="25"/>
  <c r="AO53" i="25"/>
  <c r="AN53" i="25"/>
  <c r="AM53" i="25"/>
  <c r="AL53" i="25"/>
  <c r="AK53" i="25"/>
  <c r="AJ53" i="25"/>
  <c r="AI53" i="25"/>
  <c r="AH53" i="25"/>
  <c r="AD53" i="25" s="1"/>
  <c r="AG53" i="25"/>
  <c r="AF53" i="25"/>
  <c r="AE53" i="25"/>
  <c r="AP52" i="25"/>
  <c r="AO52" i="25"/>
  <c r="AN52" i="25"/>
  <c r="AM52" i="25"/>
  <c r="AL52" i="25"/>
  <c r="AK52" i="25"/>
  <c r="AJ52" i="25"/>
  <c r="AI52" i="25"/>
  <c r="AH52" i="25"/>
  <c r="AG52" i="25"/>
  <c r="AF52" i="25"/>
  <c r="AE52" i="25"/>
  <c r="AD52" i="25" s="1"/>
  <c r="AP51" i="25"/>
  <c r="AO51" i="25"/>
  <c r="AN51" i="25"/>
  <c r="AM51" i="25"/>
  <c r="AL51" i="25"/>
  <c r="AK51" i="25"/>
  <c r="AJ51" i="25"/>
  <c r="AI51" i="25"/>
  <c r="AH51" i="25"/>
  <c r="AG51" i="25"/>
  <c r="AF51" i="25"/>
  <c r="AE51" i="25"/>
  <c r="AD51" i="25" s="1"/>
  <c r="AP50" i="25"/>
  <c r="AO50" i="25"/>
  <c r="AN50" i="25"/>
  <c r="AM50" i="25"/>
  <c r="AL50" i="25"/>
  <c r="AK50" i="25"/>
  <c r="AJ50" i="25"/>
  <c r="AI50" i="25"/>
  <c r="AH50" i="25"/>
  <c r="AG50" i="25"/>
  <c r="AF50" i="25"/>
  <c r="AE50" i="25"/>
  <c r="AD50" i="25" s="1"/>
  <c r="AP49" i="25"/>
  <c r="AO49" i="25"/>
  <c r="AN49" i="25"/>
  <c r="AM49" i="25"/>
  <c r="AL49" i="25"/>
  <c r="AK49" i="25"/>
  <c r="AJ49" i="25"/>
  <c r="AI49" i="25"/>
  <c r="AH49" i="25"/>
  <c r="AG49" i="25"/>
  <c r="AF49" i="25"/>
  <c r="AE49" i="25"/>
  <c r="AD49" i="25"/>
  <c r="AP48" i="25"/>
  <c r="AO48" i="25"/>
  <c r="AN48" i="25"/>
  <c r="AM48" i="25"/>
  <c r="AL48" i="25"/>
  <c r="AK48" i="25"/>
  <c r="AJ48" i="25"/>
  <c r="AI48" i="25"/>
  <c r="AH48" i="25"/>
  <c r="AG48" i="25"/>
  <c r="AF48" i="25"/>
  <c r="AE48" i="25"/>
  <c r="AD48" i="25" s="1"/>
  <c r="AP47" i="25"/>
  <c r="AO47" i="25"/>
  <c r="AN47" i="25"/>
  <c r="AM47" i="25"/>
  <c r="AL47" i="25"/>
  <c r="AK47" i="25"/>
  <c r="AJ47" i="25"/>
  <c r="AI47" i="25"/>
  <c r="AH47" i="25"/>
  <c r="AG47" i="25"/>
  <c r="AF47" i="25"/>
  <c r="AE47" i="25"/>
  <c r="AD47" i="25" s="1"/>
  <c r="AP46" i="25"/>
  <c r="AO46" i="25"/>
  <c r="AN46" i="25"/>
  <c r="AM46" i="25"/>
  <c r="AL46" i="25"/>
  <c r="AK46" i="25"/>
  <c r="AJ46" i="25"/>
  <c r="AI46" i="25"/>
  <c r="AH46" i="25"/>
  <c r="AG46" i="25"/>
  <c r="AD46" i="25" s="1"/>
  <c r="AF46" i="25"/>
  <c r="AE46" i="25"/>
  <c r="AP45" i="25"/>
  <c r="AO45" i="25"/>
  <c r="AN45" i="25"/>
  <c r="AM45" i="25"/>
  <c r="AL45" i="25"/>
  <c r="AK45" i="25"/>
  <c r="AJ45" i="25"/>
  <c r="AI45" i="25"/>
  <c r="AH45" i="25"/>
  <c r="AD45" i="25" s="1"/>
  <c r="AG45" i="25"/>
  <c r="AF45" i="25"/>
  <c r="AE45" i="25"/>
  <c r="AP44" i="25"/>
  <c r="AO44" i="25"/>
  <c r="AN44" i="25"/>
  <c r="AM44" i="25"/>
  <c r="AL44" i="25"/>
  <c r="AK44" i="25"/>
  <c r="AJ44" i="25"/>
  <c r="AI44" i="25"/>
  <c r="AH44" i="25"/>
  <c r="AG44" i="25"/>
  <c r="AF44" i="25"/>
  <c r="AE44" i="25"/>
  <c r="AD44" i="25" s="1"/>
  <c r="AP43" i="25"/>
  <c r="AO43" i="25"/>
  <c r="AN43" i="25"/>
  <c r="AM43" i="25"/>
  <c r="AL43" i="25"/>
  <c r="AK43" i="25"/>
  <c r="AJ43" i="25"/>
  <c r="AI43" i="25"/>
  <c r="AH43" i="25"/>
  <c r="AG43" i="25"/>
  <c r="AF43" i="25"/>
  <c r="AD43" i="25" s="1"/>
  <c r="AE43" i="25"/>
  <c r="AP42" i="25"/>
  <c r="AO42" i="25"/>
  <c r="AN42" i="25"/>
  <c r="AM42" i="25"/>
  <c r="AL42" i="25"/>
  <c r="AK42" i="25"/>
  <c r="AJ42" i="25"/>
  <c r="AI42" i="25"/>
  <c r="AH42" i="25"/>
  <c r="AG42" i="25"/>
  <c r="AD42" i="25" s="1"/>
  <c r="AF42" i="25"/>
  <c r="AE42" i="25"/>
  <c r="AP41" i="25"/>
  <c r="AO41" i="25"/>
  <c r="AN41" i="25"/>
  <c r="AM41" i="25"/>
  <c r="AL41" i="25"/>
  <c r="AK41" i="25"/>
  <c r="AJ41" i="25"/>
  <c r="AI41" i="25"/>
  <c r="AH41" i="25"/>
  <c r="AG41" i="25"/>
  <c r="AF41" i="25"/>
  <c r="AE41" i="25"/>
  <c r="AD41" i="25"/>
  <c r="AP40" i="25"/>
  <c r="AO40" i="25"/>
  <c r="AN40" i="25"/>
  <c r="AM40" i="25"/>
  <c r="AL40" i="25"/>
  <c r="AK40" i="25"/>
  <c r="AJ40" i="25"/>
  <c r="AI40" i="25"/>
  <c r="AH40" i="25"/>
  <c r="AG40" i="25"/>
  <c r="AF40" i="25"/>
  <c r="AE40" i="25"/>
  <c r="AD40" i="25" s="1"/>
  <c r="AP39" i="25"/>
  <c r="AO39" i="25"/>
  <c r="AN39" i="25"/>
  <c r="AM39" i="25"/>
  <c r="AL39" i="25"/>
  <c r="AK39" i="25"/>
  <c r="AJ39" i="25"/>
  <c r="AI39" i="25"/>
  <c r="AH39" i="25"/>
  <c r="AG39" i="25"/>
  <c r="AF39" i="25"/>
  <c r="AE39" i="25"/>
  <c r="AD39" i="25" s="1"/>
  <c r="AP38" i="25"/>
  <c r="AO38" i="25"/>
  <c r="AN38" i="25"/>
  <c r="AM38" i="25"/>
  <c r="AL38" i="25"/>
  <c r="AK38" i="25"/>
  <c r="AK34" i="25" s="1"/>
  <c r="AJ38" i="25"/>
  <c r="AI38" i="25"/>
  <c r="AH38" i="25"/>
  <c r="AG38" i="25"/>
  <c r="AD38" i="25" s="1"/>
  <c r="AF38" i="25"/>
  <c r="AE38" i="25"/>
  <c r="AP37" i="25"/>
  <c r="AO37" i="25"/>
  <c r="AN37" i="25"/>
  <c r="AM37" i="25"/>
  <c r="AL37" i="25"/>
  <c r="AK37" i="25"/>
  <c r="AJ37" i="25"/>
  <c r="AI37" i="25"/>
  <c r="AH37" i="25"/>
  <c r="AD37" i="25" s="1"/>
  <c r="AG37" i="25"/>
  <c r="AF37" i="25"/>
  <c r="AE37" i="25"/>
  <c r="AP36" i="25"/>
  <c r="AO36" i="25"/>
  <c r="AN36" i="25"/>
  <c r="AM36" i="25"/>
  <c r="AL36" i="25"/>
  <c r="AK36" i="25"/>
  <c r="AJ36" i="25"/>
  <c r="AI36" i="25"/>
  <c r="AH36" i="25"/>
  <c r="AG36" i="25"/>
  <c r="AF36" i="25"/>
  <c r="AE36" i="25"/>
  <c r="AD36" i="25" s="1"/>
  <c r="AP35" i="25"/>
  <c r="AO35" i="25"/>
  <c r="AN35" i="25"/>
  <c r="AM35" i="25"/>
  <c r="AL35" i="25"/>
  <c r="AK35" i="25"/>
  <c r="AJ35" i="25"/>
  <c r="AJ34" i="25" s="1"/>
  <c r="AI35" i="25"/>
  <c r="AH35" i="25"/>
  <c r="AG35" i="25"/>
  <c r="AF35" i="25"/>
  <c r="AE35" i="25"/>
  <c r="AD35" i="25" s="1"/>
  <c r="AB34" i="25"/>
  <c r="AA34" i="25"/>
  <c r="X34" i="25"/>
  <c r="W34" i="25"/>
  <c r="T34" i="25"/>
  <c r="S34" i="25"/>
  <c r="P34" i="25"/>
  <c r="O34" i="25"/>
  <c r="L34" i="25"/>
  <c r="K34" i="25"/>
  <c r="H34" i="25"/>
  <c r="G34" i="25"/>
  <c r="D34" i="25"/>
  <c r="AP30" i="25"/>
  <c r="AO30" i="25"/>
  <c r="AN30" i="25"/>
  <c r="AM30" i="25"/>
  <c r="AL30" i="25"/>
  <c r="AK30" i="25"/>
  <c r="AJ30" i="25"/>
  <c r="AI30" i="25"/>
  <c r="AH30" i="25"/>
  <c r="AG30" i="25"/>
  <c r="AF30" i="25"/>
  <c r="AD30" i="25" s="1"/>
  <c r="AE30" i="25"/>
  <c r="AP29" i="25"/>
  <c r="AO29" i="25"/>
  <c r="AN29" i="25"/>
  <c r="AM29" i="25"/>
  <c r="AL29" i="25"/>
  <c r="AK29" i="25"/>
  <c r="AJ29" i="25"/>
  <c r="AI29" i="25"/>
  <c r="AH29" i="25"/>
  <c r="AG29" i="25"/>
  <c r="AD29" i="25" s="1"/>
  <c r="AF29" i="25"/>
  <c r="AE29" i="25"/>
  <c r="AP28" i="25"/>
  <c r="AO28" i="25"/>
  <c r="AN28" i="25"/>
  <c r="AM28" i="25"/>
  <c r="AL28" i="25"/>
  <c r="AK28" i="25"/>
  <c r="AJ28" i="25"/>
  <c r="AI28" i="25"/>
  <c r="AH28" i="25"/>
  <c r="AD28" i="25" s="1"/>
  <c r="AG28" i="25"/>
  <c r="AF28" i="25"/>
  <c r="AE28" i="25"/>
  <c r="AP27" i="25"/>
  <c r="AO27" i="25"/>
  <c r="AN27" i="25"/>
  <c r="AM27" i="25"/>
  <c r="AL27" i="25"/>
  <c r="AK27" i="25"/>
  <c r="AJ27" i="25"/>
  <c r="AI27" i="25"/>
  <c r="AH27" i="25"/>
  <c r="AG27" i="25"/>
  <c r="AF27" i="25"/>
  <c r="AE27" i="25"/>
  <c r="AD27" i="25" s="1"/>
  <c r="AP26" i="25"/>
  <c r="AO26" i="25"/>
  <c r="AN26" i="25"/>
  <c r="AM26" i="25"/>
  <c r="AL26" i="25"/>
  <c r="AK26" i="25"/>
  <c r="AJ26" i="25"/>
  <c r="AI26" i="25"/>
  <c r="AH26" i="25"/>
  <c r="AG26" i="25"/>
  <c r="AF26" i="25"/>
  <c r="AE26" i="25"/>
  <c r="AD26" i="25" s="1"/>
  <c r="AP25" i="25"/>
  <c r="AO25" i="25"/>
  <c r="AN25" i="25"/>
  <c r="AM25" i="25"/>
  <c r="AL25" i="25"/>
  <c r="AK25" i="25"/>
  <c r="AJ25" i="25"/>
  <c r="AI25" i="25"/>
  <c r="AH25" i="25"/>
  <c r="AG25" i="25"/>
  <c r="AF25" i="25"/>
  <c r="AE25" i="25"/>
  <c r="AD25" i="25" s="1"/>
  <c r="AP24" i="25"/>
  <c r="AO24" i="25"/>
  <c r="AN24" i="25"/>
  <c r="AM24" i="25"/>
  <c r="AL24" i="25"/>
  <c r="AK24" i="25"/>
  <c r="AJ24" i="25"/>
  <c r="AI24" i="25"/>
  <c r="AH24" i="25"/>
  <c r="AG24" i="25"/>
  <c r="AF24" i="25"/>
  <c r="AE24" i="25"/>
  <c r="AD24" i="25"/>
  <c r="AP23" i="25"/>
  <c r="AO23" i="25"/>
  <c r="AN23" i="25"/>
  <c r="AM23" i="25"/>
  <c r="AL23" i="25"/>
  <c r="AK23" i="25"/>
  <c r="AJ23" i="25"/>
  <c r="AI23" i="25"/>
  <c r="AH23" i="25"/>
  <c r="AG23" i="25"/>
  <c r="AF23" i="25"/>
  <c r="AE23" i="25"/>
  <c r="AD23" i="25" s="1"/>
  <c r="AP22" i="25"/>
  <c r="AO22" i="25"/>
  <c r="AN22" i="25"/>
  <c r="AM22" i="25"/>
  <c r="AL22" i="25"/>
  <c r="AK22" i="25"/>
  <c r="AJ22" i="25"/>
  <c r="AI22" i="25"/>
  <c r="AH22" i="25"/>
  <c r="AG22" i="25"/>
  <c r="AF22" i="25"/>
  <c r="AE22" i="25"/>
  <c r="AD22" i="25" s="1"/>
  <c r="AP21" i="25"/>
  <c r="AO21" i="25"/>
  <c r="AN21" i="25"/>
  <c r="AM21" i="25"/>
  <c r="AL21" i="25"/>
  <c r="AK21" i="25"/>
  <c r="AJ21" i="25"/>
  <c r="AI21" i="25"/>
  <c r="AH21" i="25"/>
  <c r="AG21" i="25"/>
  <c r="AD21" i="25" s="1"/>
  <c r="AF21" i="25"/>
  <c r="AE21" i="25"/>
  <c r="AP20" i="25"/>
  <c r="AO20" i="25"/>
  <c r="AN20" i="25"/>
  <c r="AM20" i="25"/>
  <c r="AL20" i="25"/>
  <c r="AK20" i="25"/>
  <c r="AJ20" i="25"/>
  <c r="AI20" i="25"/>
  <c r="AH20" i="25"/>
  <c r="AD20" i="25" s="1"/>
  <c r="AG20" i="25"/>
  <c r="AF20" i="25"/>
  <c r="AE20" i="25"/>
  <c r="AP19" i="25"/>
  <c r="AO19" i="25"/>
  <c r="AN19" i="25"/>
  <c r="AM19" i="25"/>
  <c r="AL19" i="25"/>
  <c r="AK19" i="25"/>
  <c r="AJ19" i="25"/>
  <c r="AI19" i="25"/>
  <c r="AH19" i="25"/>
  <c r="AG19" i="25"/>
  <c r="AF19" i="25"/>
  <c r="AE19" i="25"/>
  <c r="AD19" i="25" s="1"/>
  <c r="AP18" i="25"/>
  <c r="AO18" i="25"/>
  <c r="AN18" i="25"/>
  <c r="AM18" i="25"/>
  <c r="AL18" i="25"/>
  <c r="AK18" i="25"/>
  <c r="AJ18" i="25"/>
  <c r="AI18" i="25"/>
  <c r="AH18" i="25"/>
  <c r="AG18" i="25"/>
  <c r="AF18" i="25"/>
  <c r="AE18" i="25"/>
  <c r="AD18" i="25" s="1"/>
  <c r="AP17" i="25"/>
  <c r="AO17" i="25"/>
  <c r="AN17" i="25"/>
  <c r="AM17" i="25"/>
  <c r="AL17" i="25"/>
  <c r="AK17" i="25"/>
  <c r="AJ17" i="25"/>
  <c r="AI17" i="25"/>
  <c r="AH17" i="25"/>
  <c r="AG17" i="25"/>
  <c r="AD17" i="25" s="1"/>
  <c r="AF17" i="25"/>
  <c r="AE17" i="25"/>
  <c r="AP16" i="25"/>
  <c r="AO16" i="25"/>
  <c r="AN16" i="25"/>
  <c r="AM16" i="25"/>
  <c r="AL16" i="25"/>
  <c r="AK16" i="25"/>
  <c r="AJ16" i="25"/>
  <c r="AI16" i="25"/>
  <c r="AH16" i="25"/>
  <c r="AG16" i="25"/>
  <c r="AF16" i="25"/>
  <c r="AE16" i="25"/>
  <c r="AD16" i="25"/>
  <c r="AP15" i="25"/>
  <c r="AO15" i="25"/>
  <c r="AN15" i="25"/>
  <c r="AM15" i="25"/>
  <c r="AL15" i="25"/>
  <c r="AK15" i="25"/>
  <c r="AJ15" i="25"/>
  <c r="AI15" i="25"/>
  <c r="AH15" i="25"/>
  <c r="AG15" i="25"/>
  <c r="AF15" i="25"/>
  <c r="AE15" i="25"/>
  <c r="AD15" i="25" s="1"/>
  <c r="AP14" i="25"/>
  <c r="AO14" i="25"/>
  <c r="AN14" i="25"/>
  <c r="AM14" i="25"/>
  <c r="AL14" i="25"/>
  <c r="AK14" i="25"/>
  <c r="AJ14" i="25"/>
  <c r="AI14" i="25"/>
  <c r="AH14" i="25"/>
  <c r="AG14" i="25"/>
  <c r="AF14" i="25"/>
  <c r="AE14" i="25"/>
  <c r="AD14" i="25" s="1"/>
  <c r="AP13" i="25"/>
  <c r="AO13" i="25"/>
  <c r="AN13" i="25"/>
  <c r="AM13" i="25"/>
  <c r="AL13" i="25"/>
  <c r="AK13" i="25"/>
  <c r="AK9" i="25" s="1"/>
  <c r="AK8" i="25" s="1"/>
  <c r="AJ13" i="25"/>
  <c r="AI13" i="25"/>
  <c r="AH13" i="25"/>
  <c r="AG13" i="25"/>
  <c r="AD13" i="25" s="1"/>
  <c r="AF13" i="25"/>
  <c r="AE13" i="25"/>
  <c r="AP12" i="25"/>
  <c r="AP9" i="25" s="1"/>
  <c r="AO12" i="25"/>
  <c r="AN12" i="25"/>
  <c r="AM12" i="25"/>
  <c r="AL12" i="25"/>
  <c r="AL9" i="25" s="1"/>
  <c r="AK12" i="25"/>
  <c r="AJ12" i="25"/>
  <c r="AI12" i="25"/>
  <c r="AH12" i="25"/>
  <c r="AD12" i="25" s="1"/>
  <c r="AG12" i="25"/>
  <c r="AF12" i="25"/>
  <c r="AE12" i="25"/>
  <c r="AP11" i="25"/>
  <c r="AO11" i="25"/>
  <c r="AN11" i="25"/>
  <c r="AM11" i="25"/>
  <c r="AM9" i="25" s="1"/>
  <c r="AL11" i="25"/>
  <c r="AK11" i="25"/>
  <c r="AJ11" i="25"/>
  <c r="AI11" i="25"/>
  <c r="AI9" i="25" s="1"/>
  <c r="AH11" i="25"/>
  <c r="AG11" i="25"/>
  <c r="AF11" i="25"/>
  <c r="AE11" i="25"/>
  <c r="AD11" i="25" s="1"/>
  <c r="AP10" i="25"/>
  <c r="AO10" i="25"/>
  <c r="AN10" i="25"/>
  <c r="AN9" i="25" s="1"/>
  <c r="AM10" i="25"/>
  <c r="AL10" i="25"/>
  <c r="AK10" i="25"/>
  <c r="AJ10" i="25"/>
  <c r="AJ9" i="25" s="1"/>
  <c r="AJ8" i="25" s="1"/>
  <c r="AI10" i="25"/>
  <c r="AH10" i="25"/>
  <c r="AG10" i="25"/>
  <c r="AF10" i="25"/>
  <c r="AF9" i="25" s="1"/>
  <c r="AE10" i="25"/>
  <c r="AD10" i="25" s="1"/>
  <c r="AO9" i="25"/>
  <c r="AO8" i="25" s="1"/>
  <c r="AG9" i="25"/>
  <c r="AG8" i="25" s="1"/>
  <c r="AC9" i="25"/>
  <c r="AB9" i="25"/>
  <c r="AA9" i="25"/>
  <c r="Z9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AB8" i="25"/>
  <c r="AA8" i="25"/>
  <c r="X8" i="25"/>
  <c r="W8" i="25"/>
  <c r="T8" i="25"/>
  <c r="S8" i="25"/>
  <c r="P8" i="25"/>
  <c r="O8" i="25"/>
  <c r="L8" i="25"/>
  <c r="K8" i="25"/>
  <c r="H8" i="25"/>
  <c r="G8" i="25"/>
  <c r="D8" i="25"/>
  <c r="A2" i="25"/>
  <c r="AP130" i="24"/>
  <c r="AO130" i="24"/>
  <c r="AN130" i="24"/>
  <c r="AM130" i="24"/>
  <c r="AL130" i="24"/>
  <c r="AK130" i="24"/>
  <c r="AJ130" i="24"/>
  <c r="AI130" i="24"/>
  <c r="AH130" i="24"/>
  <c r="AD130" i="24" s="1"/>
  <c r="AG130" i="24"/>
  <c r="AF130" i="24"/>
  <c r="AE130" i="24"/>
  <c r="AP129" i="24"/>
  <c r="AO129" i="24"/>
  <c r="AN129" i="24"/>
  <c r="AM129" i="24"/>
  <c r="AL129" i="24"/>
  <c r="AK129" i="24"/>
  <c r="AJ129" i="24"/>
  <c r="AI129" i="24"/>
  <c r="AH129" i="24"/>
  <c r="AG129" i="24"/>
  <c r="AF129" i="24"/>
  <c r="AE129" i="24"/>
  <c r="AD129" i="24" s="1"/>
  <c r="AP128" i="24"/>
  <c r="AO128" i="24"/>
  <c r="AN128" i="24"/>
  <c r="AM128" i="24"/>
  <c r="AL128" i="24"/>
  <c r="AK128" i="24"/>
  <c r="AJ128" i="24"/>
  <c r="AD128" i="24" s="1"/>
  <c r="AI128" i="24"/>
  <c r="AH128" i="24"/>
  <c r="AG128" i="24"/>
  <c r="AF128" i="24"/>
  <c r="AE128" i="24"/>
  <c r="AP127" i="24"/>
  <c r="AO127" i="24"/>
  <c r="AN127" i="24"/>
  <c r="AM127" i="24"/>
  <c r="AL127" i="24"/>
  <c r="AK127" i="24"/>
  <c r="AJ127" i="24"/>
  <c r="AI127" i="24"/>
  <c r="AH127" i="24"/>
  <c r="AG127" i="24"/>
  <c r="AF127" i="24"/>
  <c r="AE127" i="24"/>
  <c r="AD127" i="24" s="1"/>
  <c r="AP126" i="24"/>
  <c r="AO126" i="24"/>
  <c r="AN126" i="24"/>
  <c r="AM126" i="24"/>
  <c r="AL126" i="24"/>
  <c r="AK126" i="24"/>
  <c r="AJ126" i="24"/>
  <c r="AI126" i="24"/>
  <c r="AH126" i="24"/>
  <c r="AG126" i="24"/>
  <c r="AF126" i="24"/>
  <c r="AE126" i="24"/>
  <c r="AD126" i="24"/>
  <c r="AP125" i="24"/>
  <c r="AO125" i="24"/>
  <c r="AN125" i="24"/>
  <c r="AM125" i="24"/>
  <c r="AL125" i="24"/>
  <c r="AK125" i="24"/>
  <c r="AJ125" i="24"/>
  <c r="AI125" i="24"/>
  <c r="AH125" i="24"/>
  <c r="AG125" i="24"/>
  <c r="AF125" i="24"/>
  <c r="AE125" i="24"/>
  <c r="AD125" i="24" s="1"/>
  <c r="AP124" i="24"/>
  <c r="AO124" i="24"/>
  <c r="AN124" i="24"/>
  <c r="AM124" i="24"/>
  <c r="AL124" i="24"/>
  <c r="AK124" i="24"/>
  <c r="AJ124" i="24"/>
  <c r="AI124" i="24"/>
  <c r="AH124" i="24"/>
  <c r="AG124" i="24"/>
  <c r="AF124" i="24"/>
  <c r="AD124" i="24" s="1"/>
  <c r="AE124" i="24"/>
  <c r="AP123" i="24"/>
  <c r="AO123" i="24"/>
  <c r="AN123" i="24"/>
  <c r="AM123" i="24"/>
  <c r="AL123" i="24"/>
  <c r="AK123" i="24"/>
  <c r="AJ123" i="24"/>
  <c r="AI123" i="24"/>
  <c r="AH123" i="24"/>
  <c r="AG123" i="24"/>
  <c r="AF123" i="24"/>
  <c r="AE123" i="24"/>
  <c r="AD123" i="24" s="1"/>
  <c r="AP122" i="24"/>
  <c r="AO122" i="24"/>
  <c r="AN122" i="24"/>
  <c r="AM122" i="24"/>
  <c r="AL122" i="24"/>
  <c r="AK122" i="24"/>
  <c r="AJ122" i="24"/>
  <c r="AI122" i="24"/>
  <c r="AH122" i="24"/>
  <c r="AG122" i="24"/>
  <c r="AF122" i="24"/>
  <c r="AE122" i="24"/>
  <c r="AD122" i="24" s="1"/>
  <c r="AP121" i="24"/>
  <c r="AO121" i="24"/>
  <c r="AN121" i="24"/>
  <c r="AM121" i="24"/>
  <c r="AL121" i="24"/>
  <c r="AK121" i="24"/>
  <c r="AJ121" i="24"/>
  <c r="AI121" i="24"/>
  <c r="AH121" i="24"/>
  <c r="AG121" i="24"/>
  <c r="AF121" i="24"/>
  <c r="AE121" i="24"/>
  <c r="AD121" i="24" s="1"/>
  <c r="AP120" i="24"/>
  <c r="AO120" i="24"/>
  <c r="AN120" i="24"/>
  <c r="AM120" i="24"/>
  <c r="AL120" i="24"/>
  <c r="AK120" i="24"/>
  <c r="AJ120" i="24"/>
  <c r="AD120" i="24" s="1"/>
  <c r="AI120" i="24"/>
  <c r="AH120" i="24"/>
  <c r="AG120" i="24"/>
  <c r="AF120" i="24"/>
  <c r="AE120" i="24"/>
  <c r="AP119" i="24"/>
  <c r="AO119" i="24"/>
  <c r="AN119" i="24"/>
  <c r="AM119" i="24"/>
  <c r="AL119" i="24"/>
  <c r="AK119" i="24"/>
  <c r="AJ119" i="24"/>
  <c r="AI119" i="24"/>
  <c r="AH119" i="24"/>
  <c r="AG119" i="24"/>
  <c r="AF119" i="24"/>
  <c r="AE119" i="24"/>
  <c r="AD119" i="24" s="1"/>
  <c r="AP117" i="24"/>
  <c r="AO117" i="24"/>
  <c r="AN117" i="24"/>
  <c r="AM117" i="24"/>
  <c r="AL117" i="24"/>
  <c r="AK117" i="24"/>
  <c r="AJ117" i="24"/>
  <c r="AI117" i="24"/>
  <c r="AH117" i="24"/>
  <c r="AG117" i="24"/>
  <c r="AF117" i="24"/>
  <c r="AE117" i="24"/>
  <c r="AP87" i="24"/>
  <c r="AO87" i="24"/>
  <c r="AN87" i="24"/>
  <c r="AM87" i="24"/>
  <c r="AL87" i="24"/>
  <c r="AK87" i="24"/>
  <c r="AJ87" i="24"/>
  <c r="AI87" i="24"/>
  <c r="AH87" i="24"/>
  <c r="AG87" i="24"/>
  <c r="AF87" i="24"/>
  <c r="AE87" i="24"/>
  <c r="AD87" i="24"/>
  <c r="AC87" i="24"/>
  <c r="AB87" i="24"/>
  <c r="AA87" i="24"/>
  <c r="AA79" i="24" s="1"/>
  <c r="Z87" i="24"/>
  <c r="Y87" i="24"/>
  <c r="Y79" i="24" s="1"/>
  <c r="X87" i="24"/>
  <c r="W87" i="24"/>
  <c r="V87" i="24"/>
  <c r="U87" i="24"/>
  <c r="T87" i="24"/>
  <c r="S87" i="24"/>
  <c r="S79" i="24" s="1"/>
  <c r="R87" i="24"/>
  <c r="Q87" i="24"/>
  <c r="Q79" i="24" s="1"/>
  <c r="P87" i="24"/>
  <c r="O87" i="24"/>
  <c r="N87" i="24"/>
  <c r="M87" i="24"/>
  <c r="L87" i="24"/>
  <c r="K87" i="24"/>
  <c r="K79" i="24" s="1"/>
  <c r="J87" i="24"/>
  <c r="I87" i="24"/>
  <c r="I79" i="24" s="1"/>
  <c r="H87" i="24"/>
  <c r="G87" i="24"/>
  <c r="F87" i="24"/>
  <c r="E87" i="24"/>
  <c r="D87" i="24"/>
  <c r="AP85" i="24"/>
  <c r="AO85" i="24"/>
  <c r="AN85" i="24"/>
  <c r="AM85" i="24"/>
  <c r="AL85" i="24"/>
  <c r="AK85" i="24"/>
  <c r="AJ85" i="24"/>
  <c r="AI85" i="24"/>
  <c r="AH85" i="24"/>
  <c r="AG85" i="24"/>
  <c r="AF85" i="24"/>
  <c r="AD85" i="24" s="1"/>
  <c r="AE85" i="24"/>
  <c r="AP84" i="24"/>
  <c r="AO84" i="24"/>
  <c r="AN84" i="24"/>
  <c r="AM84" i="24"/>
  <c r="AL84" i="24"/>
  <c r="AK84" i="24"/>
  <c r="AJ84" i="24"/>
  <c r="AI84" i="24"/>
  <c r="AH84" i="24"/>
  <c r="AG84" i="24"/>
  <c r="AF84" i="24"/>
  <c r="AE84" i="24"/>
  <c r="AD84" i="24" s="1"/>
  <c r="AP83" i="24"/>
  <c r="AO83" i="24"/>
  <c r="AN83" i="24"/>
  <c r="AM83" i="24"/>
  <c r="AL83" i="24"/>
  <c r="AK83" i="24"/>
  <c r="AJ83" i="24"/>
  <c r="AI83" i="24"/>
  <c r="AH83" i="24"/>
  <c r="AG83" i="24"/>
  <c r="AF83" i="24"/>
  <c r="AE83" i="24"/>
  <c r="AD83" i="24" s="1"/>
  <c r="AP82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 s="1"/>
  <c r="AP81" i="24"/>
  <c r="AO81" i="24"/>
  <c r="AN81" i="24"/>
  <c r="AM81" i="24"/>
  <c r="AL81" i="24"/>
  <c r="AK81" i="24"/>
  <c r="AJ81" i="24"/>
  <c r="AD81" i="24" s="1"/>
  <c r="AI81" i="24"/>
  <c r="AH81" i="24"/>
  <c r="AG81" i="24"/>
  <c r="AF81" i="24"/>
  <c r="AE81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 s="1"/>
  <c r="AC79" i="24"/>
  <c r="AC118" i="24" s="1"/>
  <c r="AC116" i="24" s="1"/>
  <c r="AC131" i="24" s="1"/>
  <c r="AB79" i="24"/>
  <c r="AB118" i="24" s="1"/>
  <c r="AB116" i="24" s="1"/>
  <c r="AB131" i="24" s="1"/>
  <c r="Z79" i="24"/>
  <c r="Z118" i="24" s="1"/>
  <c r="Z116" i="24" s="1"/>
  <c r="Z131" i="24" s="1"/>
  <c r="X79" i="24"/>
  <c r="X34" i="24" s="1"/>
  <c r="X8" i="24" s="1"/>
  <c r="W79" i="24"/>
  <c r="W118" i="24" s="1"/>
  <c r="W116" i="24" s="1"/>
  <c r="W131" i="24" s="1"/>
  <c r="V79" i="24"/>
  <c r="V34" i="24" s="1"/>
  <c r="V8" i="24" s="1"/>
  <c r="U79" i="24"/>
  <c r="U118" i="24" s="1"/>
  <c r="U116" i="24" s="1"/>
  <c r="U131" i="24" s="1"/>
  <c r="T79" i="24"/>
  <c r="T118" i="24" s="1"/>
  <c r="T116" i="24" s="1"/>
  <c r="T131" i="24" s="1"/>
  <c r="R79" i="24"/>
  <c r="R118" i="24" s="1"/>
  <c r="R116" i="24" s="1"/>
  <c r="R131" i="24" s="1"/>
  <c r="P79" i="24"/>
  <c r="P34" i="24" s="1"/>
  <c r="P8" i="24" s="1"/>
  <c r="O79" i="24"/>
  <c r="AO79" i="24" s="1"/>
  <c r="AO34" i="24" s="1"/>
  <c r="N79" i="24"/>
  <c r="N34" i="24" s="1"/>
  <c r="N8" i="24" s="1"/>
  <c r="M79" i="24"/>
  <c r="M118" i="24" s="1"/>
  <c r="L79" i="24"/>
  <c r="L118" i="24" s="1"/>
  <c r="J79" i="24"/>
  <c r="AJ79" i="24" s="1"/>
  <c r="H79" i="24"/>
  <c r="H34" i="24" s="1"/>
  <c r="H8" i="24" s="1"/>
  <c r="G79" i="24"/>
  <c r="AG79" i="24" s="1"/>
  <c r="AG34" i="24" s="1"/>
  <c r="F79" i="24"/>
  <c r="E79" i="24"/>
  <c r="E118" i="24" s="1"/>
  <c r="D79" i="24"/>
  <c r="D118" i="24" s="1"/>
  <c r="D116" i="24" s="1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 s="1"/>
  <c r="AP77" i="24"/>
  <c r="AO77" i="24"/>
  <c r="AN77" i="24"/>
  <c r="AM77" i="24"/>
  <c r="AL77" i="24"/>
  <c r="AK77" i="24"/>
  <c r="AJ77" i="24"/>
  <c r="AI77" i="24"/>
  <c r="AH77" i="24"/>
  <c r="AG77" i="24"/>
  <c r="AF77" i="24"/>
  <c r="AD77" i="24" s="1"/>
  <c r="AE77" i="24"/>
  <c r="AP76" i="24"/>
  <c r="AO76" i="24"/>
  <c r="AN76" i="24"/>
  <c r="AM76" i="24"/>
  <c r="AL76" i="24"/>
  <c r="AK76" i="24"/>
  <c r="AJ76" i="24"/>
  <c r="AI76" i="24"/>
  <c r="AH76" i="24"/>
  <c r="AG76" i="24"/>
  <c r="AF76" i="24"/>
  <c r="AE76" i="24"/>
  <c r="AD76" i="24" s="1"/>
  <c r="AP75" i="24"/>
  <c r="AO75" i="24"/>
  <c r="AN75" i="24"/>
  <c r="AM75" i="24"/>
  <c r="AL75" i="24"/>
  <c r="AK75" i="24"/>
  <c r="AJ75" i="24"/>
  <c r="AD75" i="24" s="1"/>
  <c r="AI75" i="24"/>
  <c r="AH75" i="24"/>
  <c r="AG75" i="24"/>
  <c r="AF75" i="24"/>
  <c r="AE75" i="24"/>
  <c r="AP74" i="24"/>
  <c r="AO74" i="24"/>
  <c r="AN74" i="24"/>
  <c r="AM74" i="24"/>
  <c r="AL74" i="24"/>
  <c r="AK74" i="24"/>
  <c r="AJ74" i="24"/>
  <c r="AI74" i="24"/>
  <c r="AH74" i="24"/>
  <c r="AG74" i="24"/>
  <c r="AF74" i="24"/>
  <c r="AE74" i="24"/>
  <c r="AD74" i="24" s="1"/>
  <c r="AP73" i="24"/>
  <c r="AO73" i="24"/>
  <c r="AN73" i="24"/>
  <c r="AM73" i="24"/>
  <c r="AL73" i="24"/>
  <c r="AD73" i="24" s="1"/>
  <c r="AK73" i="24"/>
  <c r="AJ73" i="24"/>
  <c r="AI73" i="24"/>
  <c r="AH73" i="24"/>
  <c r="AG73" i="24"/>
  <c r="AF73" i="24"/>
  <c r="AE73" i="24"/>
  <c r="AP72" i="24"/>
  <c r="AO72" i="24"/>
  <c r="AN72" i="24"/>
  <c r="AM72" i="24"/>
  <c r="AL72" i="24"/>
  <c r="AK72" i="24"/>
  <c r="AJ72" i="24"/>
  <c r="AI72" i="24"/>
  <c r="AH72" i="24"/>
  <c r="AG72" i="24"/>
  <c r="AF72" i="24"/>
  <c r="AE72" i="24"/>
  <c r="AD72" i="24" s="1"/>
  <c r="AP71" i="24"/>
  <c r="AO71" i="24"/>
  <c r="AN71" i="24"/>
  <c r="AM71" i="24"/>
  <c r="AL71" i="24"/>
  <c r="AK71" i="24"/>
  <c r="AJ71" i="24"/>
  <c r="AI71" i="24"/>
  <c r="AH71" i="24"/>
  <c r="AG71" i="24"/>
  <c r="AF71" i="24"/>
  <c r="AD71" i="24" s="1"/>
  <c r="AE71" i="24"/>
  <c r="AP70" i="24"/>
  <c r="AO70" i="24"/>
  <c r="AN70" i="24"/>
  <c r="AM70" i="24"/>
  <c r="AL70" i="24"/>
  <c r="AK70" i="24"/>
  <c r="AJ70" i="24"/>
  <c r="AI70" i="24"/>
  <c r="AH70" i="24"/>
  <c r="AG70" i="24"/>
  <c r="AF70" i="24"/>
  <c r="AE70" i="24"/>
  <c r="AD70" i="24" s="1"/>
  <c r="AP69" i="24"/>
  <c r="AO69" i="24"/>
  <c r="AN69" i="24"/>
  <c r="AM69" i="24"/>
  <c r="AL69" i="24"/>
  <c r="AK69" i="24"/>
  <c r="AJ69" i="24"/>
  <c r="AI69" i="24"/>
  <c r="AH69" i="24"/>
  <c r="AG69" i="24"/>
  <c r="AF69" i="24"/>
  <c r="AE69" i="24"/>
  <c r="AD69" i="24" s="1"/>
  <c r="AP68" i="24"/>
  <c r="AO68" i="24"/>
  <c r="AN68" i="24"/>
  <c r="AM68" i="24"/>
  <c r="AL68" i="24"/>
  <c r="AK68" i="24"/>
  <c r="AJ68" i="24"/>
  <c r="AI68" i="24"/>
  <c r="AH68" i="24"/>
  <c r="AG68" i="24"/>
  <c r="AF68" i="24"/>
  <c r="AE68" i="24"/>
  <c r="AD68" i="24" s="1"/>
  <c r="AP67" i="24"/>
  <c r="AO67" i="24"/>
  <c r="AN67" i="24"/>
  <c r="AM67" i="24"/>
  <c r="AL67" i="24"/>
  <c r="AK67" i="24"/>
  <c r="AJ67" i="24"/>
  <c r="AD67" i="24" s="1"/>
  <c r="AI67" i="24"/>
  <c r="AH67" i="24"/>
  <c r="AG67" i="24"/>
  <c r="AF67" i="24"/>
  <c r="AE67" i="24"/>
  <c r="AP66" i="24"/>
  <c r="AO66" i="24"/>
  <c r="AN66" i="24"/>
  <c r="AM66" i="24"/>
  <c r="AL66" i="24"/>
  <c r="AK66" i="24"/>
  <c r="AJ66" i="24"/>
  <c r="AI66" i="24"/>
  <c r="AH66" i="24"/>
  <c r="AG66" i="24"/>
  <c r="AF66" i="24"/>
  <c r="AE66" i="24"/>
  <c r="AD66" i="24" s="1"/>
  <c r="AP65" i="24"/>
  <c r="AO65" i="24"/>
  <c r="AN65" i="24"/>
  <c r="AM65" i="24"/>
  <c r="AL65" i="24"/>
  <c r="AK65" i="24"/>
  <c r="AJ65" i="24"/>
  <c r="AI65" i="24"/>
  <c r="AH65" i="24"/>
  <c r="AG65" i="24"/>
  <c r="AF65" i="24"/>
  <c r="AE65" i="24"/>
  <c r="AD65" i="24"/>
  <c r="AP64" i="24"/>
  <c r="AO64" i="24"/>
  <c r="AN64" i="24"/>
  <c r="AM64" i="24"/>
  <c r="AL64" i="24"/>
  <c r="AK64" i="24"/>
  <c r="AJ64" i="24"/>
  <c r="AI64" i="24"/>
  <c r="AH64" i="24"/>
  <c r="AG64" i="24"/>
  <c r="AF64" i="24"/>
  <c r="AE64" i="24"/>
  <c r="AD64" i="24" s="1"/>
  <c r="AP63" i="24"/>
  <c r="AO63" i="24"/>
  <c r="AN63" i="24"/>
  <c r="AM63" i="24"/>
  <c r="AL63" i="24"/>
  <c r="AK63" i="24"/>
  <c r="AJ63" i="24"/>
  <c r="AI63" i="24"/>
  <c r="AH63" i="24"/>
  <c r="AG63" i="24"/>
  <c r="AF63" i="24"/>
  <c r="AD63" i="24" s="1"/>
  <c r="AE63" i="24"/>
  <c r="AP62" i="24"/>
  <c r="AO62" i="24"/>
  <c r="AN62" i="24"/>
  <c r="AM62" i="24"/>
  <c r="AL62" i="24"/>
  <c r="AK62" i="24"/>
  <c r="AJ62" i="24"/>
  <c r="AI62" i="24"/>
  <c r="AH62" i="24"/>
  <c r="AG62" i="24"/>
  <c r="AF62" i="24"/>
  <c r="AE62" i="24"/>
  <c r="AD62" i="24" s="1"/>
  <c r="AP61" i="24"/>
  <c r="AO61" i="24"/>
  <c r="AN61" i="24"/>
  <c r="AM61" i="24"/>
  <c r="AL61" i="24"/>
  <c r="AK61" i="24"/>
  <c r="AJ61" i="24"/>
  <c r="AI61" i="24"/>
  <c r="AH61" i="24"/>
  <c r="AG61" i="24"/>
  <c r="AF61" i="24"/>
  <c r="AE61" i="24"/>
  <c r="AD61" i="24" s="1"/>
  <c r="AP60" i="24"/>
  <c r="AO60" i="24"/>
  <c r="AN60" i="24"/>
  <c r="AM60" i="24"/>
  <c r="AL60" i="24"/>
  <c r="AK60" i="24"/>
  <c r="AJ60" i="24"/>
  <c r="AI60" i="24"/>
  <c r="AH60" i="24"/>
  <c r="AG60" i="24"/>
  <c r="AF60" i="24"/>
  <c r="AE60" i="24"/>
  <c r="AD60" i="24" s="1"/>
  <c r="AP59" i="24"/>
  <c r="AO59" i="24"/>
  <c r="AN59" i="24"/>
  <c r="AM59" i="24"/>
  <c r="AL59" i="24"/>
  <c r="AK59" i="24"/>
  <c r="AJ59" i="24"/>
  <c r="AD59" i="24" s="1"/>
  <c r="AI59" i="24"/>
  <c r="AH59" i="24"/>
  <c r="AG59" i="24"/>
  <c r="AF59" i="24"/>
  <c r="AE59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 s="1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 s="1"/>
  <c r="AP55" i="24"/>
  <c r="AO55" i="24"/>
  <c r="AN55" i="24"/>
  <c r="AM55" i="24"/>
  <c r="AL55" i="24"/>
  <c r="AK55" i="24"/>
  <c r="AJ55" i="24"/>
  <c r="AI55" i="24"/>
  <c r="AH55" i="24"/>
  <c r="AG55" i="24"/>
  <c r="AF55" i="24"/>
  <c r="AD55" i="24" s="1"/>
  <c r="AE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 s="1"/>
  <c r="AP53" i="24"/>
  <c r="AO53" i="24"/>
  <c r="AN53" i="24"/>
  <c r="AM53" i="24"/>
  <c r="AL53" i="24"/>
  <c r="AK53" i="24"/>
  <c r="AJ53" i="24"/>
  <c r="AI53" i="24"/>
  <c r="AH53" i="24"/>
  <c r="AD53" i="24" s="1"/>
  <c r="AG53" i="24"/>
  <c r="AF53" i="24"/>
  <c r="AE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 s="1"/>
  <c r="AP51" i="24"/>
  <c r="AO51" i="24"/>
  <c r="AN51" i="24"/>
  <c r="AM51" i="24"/>
  <c r="AL51" i="24"/>
  <c r="AK51" i="24"/>
  <c r="AJ51" i="24"/>
  <c r="AD51" i="24" s="1"/>
  <c r="AI51" i="24"/>
  <c r="AH51" i="24"/>
  <c r="AG51" i="24"/>
  <c r="AF51" i="24"/>
  <c r="AE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 s="1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 s="1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 s="1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 s="1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 s="1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 s="1"/>
  <c r="AP43" i="24"/>
  <c r="AO43" i="24"/>
  <c r="AN43" i="24"/>
  <c r="AM43" i="24"/>
  <c r="AL43" i="24"/>
  <c r="AK43" i="24"/>
  <c r="AJ43" i="24"/>
  <c r="AD43" i="24" s="1"/>
  <c r="AI43" i="24"/>
  <c r="AH43" i="24"/>
  <c r="AG43" i="24"/>
  <c r="AF43" i="24"/>
  <c r="AE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 s="1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P40" i="24"/>
  <c r="AO40" i="24"/>
  <c r="AN40" i="24"/>
  <c r="AM40" i="24"/>
  <c r="AL40" i="24"/>
  <c r="AK40" i="24"/>
  <c r="AJ40" i="24"/>
  <c r="AI40" i="24"/>
  <c r="AH40" i="24"/>
  <c r="AD40" i="24" s="1"/>
  <c r="AG40" i="24"/>
  <c r="AF40" i="24"/>
  <c r="AE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 s="1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 s="1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 s="1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 s="1"/>
  <c r="AP35" i="24"/>
  <c r="AO35" i="24"/>
  <c r="AN35" i="24"/>
  <c r="AM35" i="24"/>
  <c r="AL35" i="24"/>
  <c r="AK35" i="24"/>
  <c r="AJ35" i="24"/>
  <c r="AJ34" i="24" s="1"/>
  <c r="AI35" i="24"/>
  <c r="AH35" i="24"/>
  <c r="AG35" i="24"/>
  <c r="AF35" i="24"/>
  <c r="AE35" i="24"/>
  <c r="AC34" i="24"/>
  <c r="AB34" i="24"/>
  <c r="Z34" i="24"/>
  <c r="W34" i="24"/>
  <c r="U34" i="24"/>
  <c r="T34" i="24"/>
  <c r="R34" i="24"/>
  <c r="O34" i="24"/>
  <c r="M34" i="24"/>
  <c r="L34" i="24"/>
  <c r="J34" i="24"/>
  <c r="G34" i="24"/>
  <c r="E34" i="24"/>
  <c r="D34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 s="1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 s="1"/>
  <c r="AP28" i="24"/>
  <c r="AO28" i="24"/>
  <c r="AN28" i="24"/>
  <c r="AM28" i="24"/>
  <c r="AL28" i="24"/>
  <c r="AK28" i="24"/>
  <c r="AJ28" i="24"/>
  <c r="AI28" i="24"/>
  <c r="AH28" i="24"/>
  <c r="AG28" i="24"/>
  <c r="AD28" i="24" s="1"/>
  <c r="AF28" i="24"/>
  <c r="AE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 s="1"/>
  <c r="AP26" i="24"/>
  <c r="AO26" i="24"/>
  <c r="AN26" i="24"/>
  <c r="AM26" i="24"/>
  <c r="AL26" i="24"/>
  <c r="AK26" i="24"/>
  <c r="AJ26" i="24"/>
  <c r="AD26" i="24" s="1"/>
  <c r="AI26" i="24"/>
  <c r="AH26" i="24"/>
  <c r="AG26" i="24"/>
  <c r="AF26" i="24"/>
  <c r="AE26" i="24"/>
  <c r="AP25" i="24"/>
  <c r="AO25" i="24"/>
  <c r="AN25" i="24"/>
  <c r="AM25" i="24"/>
  <c r="AL25" i="24"/>
  <c r="AK25" i="24"/>
  <c r="AJ25" i="24"/>
  <c r="AI25" i="24"/>
  <c r="AH25" i="24"/>
  <c r="AG25" i="24"/>
  <c r="AF25" i="24"/>
  <c r="AD25" i="24" s="1"/>
  <c r="AE25" i="24"/>
  <c r="AP24" i="24"/>
  <c r="AO24" i="24"/>
  <c r="AN24" i="24"/>
  <c r="AM24" i="24"/>
  <c r="AL24" i="24"/>
  <c r="AD24" i="24" s="1"/>
  <c r="AK24" i="24"/>
  <c r="AJ24" i="24"/>
  <c r="AI24" i="24"/>
  <c r="AH24" i="24"/>
  <c r="AG24" i="24"/>
  <c r="AF24" i="24"/>
  <c r="AE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 s="1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 s="1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 s="1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 s="1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 s="1"/>
  <c r="AP18" i="24"/>
  <c r="AO18" i="24"/>
  <c r="AN18" i="24"/>
  <c r="AM18" i="24"/>
  <c r="AL18" i="24"/>
  <c r="AK18" i="24"/>
  <c r="AJ18" i="24"/>
  <c r="AD18" i="24" s="1"/>
  <c r="AI18" i="24"/>
  <c r="AH18" i="24"/>
  <c r="AG18" i="24"/>
  <c r="AF18" i="24"/>
  <c r="AE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 s="1"/>
  <c r="AP16" i="24"/>
  <c r="AO16" i="24"/>
  <c r="AN16" i="24"/>
  <c r="AM16" i="24"/>
  <c r="AL16" i="24"/>
  <c r="AD16" i="24" s="1"/>
  <c r="AK16" i="24"/>
  <c r="AJ16" i="24"/>
  <c r="AI16" i="24"/>
  <c r="AH16" i="24"/>
  <c r="AG16" i="24"/>
  <c r="AF16" i="24"/>
  <c r="AE16" i="24"/>
  <c r="AP15" i="24"/>
  <c r="AO15" i="24"/>
  <c r="AN15" i="24"/>
  <c r="AM15" i="24"/>
  <c r="AL15" i="24"/>
  <c r="AK15" i="24"/>
  <c r="AJ15" i="24"/>
  <c r="AI15" i="24"/>
  <c r="AI9" i="24" s="1"/>
  <c r="AH15" i="24"/>
  <c r="AG15" i="24"/>
  <c r="AF15" i="24"/>
  <c r="AE15" i="24"/>
  <c r="AD15" i="24" s="1"/>
  <c r="AP14" i="24"/>
  <c r="AO14" i="24"/>
  <c r="AN14" i="24"/>
  <c r="AN9" i="24" s="1"/>
  <c r="AM14" i="24"/>
  <c r="AL14" i="24"/>
  <c r="AK14" i="24"/>
  <c r="AJ14" i="24"/>
  <c r="AI14" i="24"/>
  <c r="AH14" i="24"/>
  <c r="AG14" i="24"/>
  <c r="AF14" i="24"/>
  <c r="AF9" i="24" s="1"/>
  <c r="AE14" i="24"/>
  <c r="AD14" i="24" s="1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 s="1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 s="1"/>
  <c r="AP11" i="24"/>
  <c r="AO11" i="24"/>
  <c r="AN11" i="24"/>
  <c r="AM11" i="24"/>
  <c r="AM9" i="24" s="1"/>
  <c r="AL11" i="24"/>
  <c r="AK11" i="24"/>
  <c r="AK9" i="24" s="1"/>
  <c r="AJ11" i="24"/>
  <c r="AI11" i="24"/>
  <c r="AH11" i="24"/>
  <c r="AG11" i="24"/>
  <c r="AF11" i="24"/>
  <c r="AE11" i="24"/>
  <c r="AD11" i="24" s="1"/>
  <c r="AP10" i="24"/>
  <c r="AP9" i="24" s="1"/>
  <c r="AO10" i="24"/>
  <c r="AN10" i="24"/>
  <c r="AM10" i="24"/>
  <c r="AL10" i="24"/>
  <c r="AL9" i="24" s="1"/>
  <c r="AK10" i="24"/>
  <c r="AJ10" i="24"/>
  <c r="AJ9" i="24" s="1"/>
  <c r="AI10" i="24"/>
  <c r="AH10" i="24"/>
  <c r="AH9" i="24" s="1"/>
  <c r="AG10" i="24"/>
  <c r="AF10" i="24"/>
  <c r="AE10" i="24"/>
  <c r="AO9" i="24"/>
  <c r="AO8" i="24" s="1"/>
  <c r="AG9" i="24"/>
  <c r="AG8" i="24" s="1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AC8" i="24"/>
  <c r="AB8" i="24"/>
  <c r="Z8" i="24"/>
  <c r="W8" i="24"/>
  <c r="U8" i="24"/>
  <c r="T8" i="24"/>
  <c r="R8" i="24"/>
  <c r="O8" i="24"/>
  <c r="M8" i="24"/>
  <c r="L8" i="24"/>
  <c r="J8" i="24"/>
  <c r="G8" i="24"/>
  <c r="E8" i="24"/>
  <c r="D8" i="24"/>
  <c r="A2" i="24"/>
  <c r="AP130" i="23"/>
  <c r="AO130" i="23"/>
  <c r="AN130" i="23"/>
  <c r="AM130" i="23"/>
  <c r="AL130" i="23"/>
  <c r="AK130" i="23"/>
  <c r="AJ130" i="23"/>
  <c r="AI130" i="23"/>
  <c r="AH130" i="23"/>
  <c r="AD130" i="23" s="1"/>
  <c r="AG130" i="23"/>
  <c r="AF130" i="23"/>
  <c r="AE130" i="23"/>
  <c r="AP129" i="23"/>
  <c r="AO129" i="23"/>
  <c r="AN129" i="23"/>
  <c r="AM129" i="23"/>
  <c r="AL129" i="23"/>
  <c r="AK129" i="23"/>
  <c r="AJ129" i="23"/>
  <c r="AI129" i="23"/>
  <c r="AH129" i="23"/>
  <c r="AG129" i="23"/>
  <c r="AF129" i="23"/>
  <c r="AE129" i="23"/>
  <c r="AD129" i="23" s="1"/>
  <c r="AP128" i="23"/>
  <c r="AO128" i="23"/>
  <c r="AN128" i="23"/>
  <c r="AM128" i="23"/>
  <c r="AL128" i="23"/>
  <c r="AK128" i="23"/>
  <c r="AJ128" i="23"/>
  <c r="AD128" i="23" s="1"/>
  <c r="AI128" i="23"/>
  <c r="AH128" i="23"/>
  <c r="AG128" i="23"/>
  <c r="AF128" i="23"/>
  <c r="AE128" i="23"/>
  <c r="AP127" i="23"/>
  <c r="AO127" i="23"/>
  <c r="AN127" i="23"/>
  <c r="AM127" i="23"/>
  <c r="AL127" i="23"/>
  <c r="AK127" i="23"/>
  <c r="AJ127" i="23"/>
  <c r="AI127" i="23"/>
  <c r="AH127" i="23"/>
  <c r="AG127" i="23"/>
  <c r="AF127" i="23"/>
  <c r="AD127" i="23" s="1"/>
  <c r="AE127" i="23"/>
  <c r="AP126" i="23"/>
  <c r="AO126" i="23"/>
  <c r="AN126" i="23"/>
  <c r="AM126" i="23"/>
  <c r="AL126" i="23"/>
  <c r="AK126" i="23"/>
  <c r="AJ126" i="23"/>
  <c r="AI126" i="23"/>
  <c r="AH126" i="23"/>
  <c r="AG126" i="23"/>
  <c r="AF126" i="23"/>
  <c r="AE126" i="23"/>
  <c r="AD126" i="23"/>
  <c r="AP125" i="23"/>
  <c r="AO125" i="23"/>
  <c r="AN125" i="23"/>
  <c r="AM125" i="23"/>
  <c r="AL125" i="23"/>
  <c r="AK125" i="23"/>
  <c r="AJ125" i="23"/>
  <c r="AI125" i="23"/>
  <c r="AH125" i="23"/>
  <c r="AG125" i="23"/>
  <c r="AF125" i="23"/>
  <c r="AE125" i="23"/>
  <c r="AD125" i="23" s="1"/>
  <c r="AP124" i="23"/>
  <c r="AO124" i="23"/>
  <c r="AN124" i="23"/>
  <c r="AM124" i="23"/>
  <c r="AL124" i="23"/>
  <c r="AK124" i="23"/>
  <c r="AJ124" i="23"/>
  <c r="AI124" i="23"/>
  <c r="AH124" i="23"/>
  <c r="AG124" i="23"/>
  <c r="AF124" i="23"/>
  <c r="AE124" i="23"/>
  <c r="AD124" i="23" s="1"/>
  <c r="AP123" i="23"/>
  <c r="AO123" i="23"/>
  <c r="AN123" i="23"/>
  <c r="AM123" i="23"/>
  <c r="AL123" i="23"/>
  <c r="AK123" i="23"/>
  <c r="AJ123" i="23"/>
  <c r="AI123" i="23"/>
  <c r="AH123" i="23"/>
  <c r="AG123" i="23"/>
  <c r="AF123" i="23"/>
  <c r="AE123" i="23"/>
  <c r="AD123" i="23" s="1"/>
  <c r="AP122" i="23"/>
  <c r="AO122" i="23"/>
  <c r="AN122" i="23"/>
  <c r="AM122" i="23"/>
  <c r="AL122" i="23"/>
  <c r="AK122" i="23"/>
  <c r="AJ122" i="23"/>
  <c r="AI122" i="23"/>
  <c r="AH122" i="23"/>
  <c r="AD122" i="23" s="1"/>
  <c r="AG122" i="23"/>
  <c r="AF122" i="23"/>
  <c r="AE122" i="23"/>
  <c r="AP121" i="23"/>
  <c r="AO121" i="23"/>
  <c r="AN121" i="23"/>
  <c r="AM121" i="23"/>
  <c r="AL121" i="23"/>
  <c r="AK121" i="23"/>
  <c r="AJ121" i="23"/>
  <c r="AI121" i="23"/>
  <c r="AH121" i="23"/>
  <c r="AG121" i="23"/>
  <c r="AF121" i="23"/>
  <c r="AE121" i="23"/>
  <c r="AD121" i="23" s="1"/>
  <c r="AP120" i="23"/>
  <c r="AO120" i="23"/>
  <c r="AN120" i="23"/>
  <c r="AM120" i="23"/>
  <c r="AL120" i="23"/>
  <c r="AK120" i="23"/>
  <c r="AJ120" i="23"/>
  <c r="AD120" i="23" s="1"/>
  <c r="AI120" i="23"/>
  <c r="AH120" i="23"/>
  <c r="AG120" i="23"/>
  <c r="AF120" i="23"/>
  <c r="AE120" i="23"/>
  <c r="AP119" i="23"/>
  <c r="AO119" i="23"/>
  <c r="AN119" i="23"/>
  <c r="AM119" i="23"/>
  <c r="AL119" i="23"/>
  <c r="AK119" i="23"/>
  <c r="AJ119" i="23"/>
  <c r="AI119" i="23"/>
  <c r="AH119" i="23"/>
  <c r="AG119" i="23"/>
  <c r="AF119" i="23"/>
  <c r="AD119" i="23" s="1"/>
  <c r="AE119" i="23"/>
  <c r="AP117" i="23"/>
  <c r="AO117" i="23"/>
  <c r="AN117" i="23"/>
  <c r="AM117" i="23"/>
  <c r="AL117" i="23"/>
  <c r="AK117" i="23"/>
  <c r="AJ117" i="23"/>
  <c r="AI117" i="23"/>
  <c r="AH117" i="23"/>
  <c r="AG117" i="23"/>
  <c r="AF117" i="23"/>
  <c r="AE117" i="23"/>
  <c r="AP87" i="23"/>
  <c r="AO87" i="23"/>
  <c r="AN87" i="23"/>
  <c r="AM87" i="23"/>
  <c r="AL87" i="23"/>
  <c r="AK87" i="23"/>
  <c r="AJ87" i="23"/>
  <c r="AI87" i="23"/>
  <c r="AH87" i="23"/>
  <c r="AG87" i="23"/>
  <c r="AF87" i="23"/>
  <c r="AE87" i="23"/>
  <c r="AD87" i="23"/>
  <c r="AC87" i="23"/>
  <c r="AB87" i="23"/>
  <c r="AA87" i="23"/>
  <c r="AA79" i="23" s="1"/>
  <c r="Z87" i="23"/>
  <c r="Y87" i="23"/>
  <c r="Y79" i="23" s="1"/>
  <c r="X87" i="23"/>
  <c r="W87" i="23"/>
  <c r="V87" i="23"/>
  <c r="U87" i="23"/>
  <c r="T87" i="23"/>
  <c r="S87" i="23"/>
  <c r="S79" i="23" s="1"/>
  <c r="R87" i="23"/>
  <c r="Q87" i="23"/>
  <c r="Q79" i="23" s="1"/>
  <c r="P87" i="23"/>
  <c r="O87" i="23"/>
  <c r="N87" i="23"/>
  <c r="M87" i="23"/>
  <c r="L87" i="23"/>
  <c r="K87" i="23"/>
  <c r="K79" i="23" s="1"/>
  <c r="J87" i="23"/>
  <c r="I87" i="23"/>
  <c r="I79" i="23" s="1"/>
  <c r="H87" i="23"/>
  <c r="G87" i="23"/>
  <c r="F87" i="23"/>
  <c r="E87" i="23"/>
  <c r="D87" i="23"/>
  <c r="AP85" i="23"/>
  <c r="AO85" i="23"/>
  <c r="AN85" i="23"/>
  <c r="AM85" i="23"/>
  <c r="AL85" i="23"/>
  <c r="AK85" i="23"/>
  <c r="AJ85" i="23"/>
  <c r="AI85" i="23"/>
  <c r="AH85" i="23"/>
  <c r="AG85" i="23"/>
  <c r="AF85" i="23"/>
  <c r="AE85" i="23"/>
  <c r="AD85" i="23" s="1"/>
  <c r="AP84" i="23"/>
  <c r="AO84" i="23"/>
  <c r="AN84" i="23"/>
  <c r="AM84" i="23"/>
  <c r="AL84" i="23"/>
  <c r="AK84" i="23"/>
  <c r="AJ84" i="23"/>
  <c r="AI84" i="23"/>
  <c r="AH84" i="23"/>
  <c r="AG84" i="23"/>
  <c r="AF84" i="23"/>
  <c r="AE84" i="23"/>
  <c r="AD84" i="23" s="1"/>
  <c r="AP83" i="23"/>
  <c r="AO83" i="23"/>
  <c r="AN83" i="23"/>
  <c r="AM83" i="23"/>
  <c r="AL83" i="23"/>
  <c r="AK83" i="23"/>
  <c r="AJ83" i="23"/>
  <c r="AI83" i="23"/>
  <c r="AH83" i="23"/>
  <c r="AD83" i="23" s="1"/>
  <c r="AG83" i="23"/>
  <c r="AF83" i="23"/>
  <c r="AE83" i="23"/>
  <c r="AP82" i="23"/>
  <c r="AO82" i="23"/>
  <c r="AN82" i="23"/>
  <c r="AM82" i="23"/>
  <c r="AL82" i="23"/>
  <c r="AK82" i="23"/>
  <c r="AJ82" i="23"/>
  <c r="AI82" i="23"/>
  <c r="AH82" i="23"/>
  <c r="AG82" i="23"/>
  <c r="AF82" i="23"/>
  <c r="AE82" i="23"/>
  <c r="AD82" i="23" s="1"/>
  <c r="AP81" i="23"/>
  <c r="AO81" i="23"/>
  <c r="AN81" i="23"/>
  <c r="AM81" i="23"/>
  <c r="AL81" i="23"/>
  <c r="AK81" i="23"/>
  <c r="AJ81" i="23"/>
  <c r="AD81" i="23" s="1"/>
  <c r="AI81" i="23"/>
  <c r="AH81" i="23"/>
  <c r="AG81" i="23"/>
  <c r="AF81" i="23"/>
  <c r="AE81" i="23"/>
  <c r="AP80" i="23"/>
  <c r="AO80" i="23"/>
  <c r="AN80" i="23"/>
  <c r="AM80" i="23"/>
  <c r="AL80" i="23"/>
  <c r="AK80" i="23"/>
  <c r="AJ80" i="23"/>
  <c r="AI80" i="23"/>
  <c r="AH80" i="23"/>
  <c r="AG80" i="23"/>
  <c r="AF80" i="23"/>
  <c r="AE80" i="23"/>
  <c r="AD80" i="23" s="1"/>
  <c r="AO79" i="23"/>
  <c r="AG79" i="23"/>
  <c r="AC79" i="23"/>
  <c r="AB79" i="23"/>
  <c r="AB118" i="23" s="1"/>
  <c r="AB116" i="23" s="1"/>
  <c r="AB131" i="23" s="1"/>
  <c r="Z79" i="23"/>
  <c r="Z118" i="23" s="1"/>
  <c r="Z116" i="23" s="1"/>
  <c r="Z131" i="23" s="1"/>
  <c r="X79" i="23"/>
  <c r="X34" i="23" s="1"/>
  <c r="X8" i="23" s="1"/>
  <c r="W79" i="23"/>
  <c r="W118" i="23" s="1"/>
  <c r="W116" i="23" s="1"/>
  <c r="W131" i="23" s="1"/>
  <c r="V79" i="23"/>
  <c r="V34" i="23" s="1"/>
  <c r="V8" i="23" s="1"/>
  <c r="U79" i="23"/>
  <c r="T79" i="23"/>
  <c r="T118" i="23" s="1"/>
  <c r="T116" i="23" s="1"/>
  <c r="T131" i="23" s="1"/>
  <c r="R79" i="23"/>
  <c r="R118" i="23" s="1"/>
  <c r="R116" i="23" s="1"/>
  <c r="R131" i="23" s="1"/>
  <c r="P79" i="23"/>
  <c r="P34" i="23" s="1"/>
  <c r="P8" i="23" s="1"/>
  <c r="O79" i="23"/>
  <c r="O118" i="23" s="1"/>
  <c r="N79" i="23"/>
  <c r="N34" i="23" s="1"/>
  <c r="N8" i="23" s="1"/>
  <c r="M79" i="23"/>
  <c r="L79" i="23"/>
  <c r="L118" i="23" s="1"/>
  <c r="J79" i="23"/>
  <c r="AJ79" i="23" s="1"/>
  <c r="H79" i="23"/>
  <c r="H34" i="23" s="1"/>
  <c r="H8" i="23" s="1"/>
  <c r="G79" i="23"/>
  <c r="G118" i="23" s="1"/>
  <c r="F79" i="23"/>
  <c r="AF79" i="23" s="1"/>
  <c r="E79" i="23"/>
  <c r="D79" i="23"/>
  <c r="D118" i="23" s="1"/>
  <c r="D116" i="23" s="1"/>
  <c r="AP78" i="23"/>
  <c r="AO78" i="23"/>
  <c r="AN78" i="23"/>
  <c r="AM78" i="23"/>
  <c r="AL78" i="23"/>
  <c r="AK78" i="23"/>
  <c r="AJ78" i="23"/>
  <c r="AI78" i="23"/>
  <c r="AH78" i="23"/>
  <c r="AG78" i="23"/>
  <c r="AF78" i="23"/>
  <c r="AE78" i="23"/>
  <c r="AD78" i="23" s="1"/>
  <c r="AP77" i="23"/>
  <c r="AO77" i="23"/>
  <c r="AN77" i="23"/>
  <c r="AM77" i="23"/>
  <c r="AL77" i="23"/>
  <c r="AK77" i="23"/>
  <c r="AJ77" i="23"/>
  <c r="AI77" i="23"/>
  <c r="AH77" i="23"/>
  <c r="AG77" i="23"/>
  <c r="AD77" i="23" s="1"/>
  <c r="AF77" i="23"/>
  <c r="AE77" i="23"/>
  <c r="AP76" i="23"/>
  <c r="AO76" i="23"/>
  <c r="AN76" i="23"/>
  <c r="AM76" i="23"/>
  <c r="AL76" i="23"/>
  <c r="AK76" i="23"/>
  <c r="AJ76" i="23"/>
  <c r="AI76" i="23"/>
  <c r="AH76" i="23"/>
  <c r="AG76" i="23"/>
  <c r="AF76" i="23"/>
  <c r="AE76" i="23"/>
  <c r="AD76" i="23" s="1"/>
  <c r="AP75" i="23"/>
  <c r="AO75" i="23"/>
  <c r="AN75" i="23"/>
  <c r="AM75" i="23"/>
  <c r="AL75" i="23"/>
  <c r="AK75" i="23"/>
  <c r="AJ75" i="23"/>
  <c r="AD75" i="23" s="1"/>
  <c r="AI75" i="23"/>
  <c r="AH75" i="23"/>
  <c r="AG75" i="23"/>
  <c r="AF75" i="23"/>
  <c r="AE75" i="23"/>
  <c r="AP74" i="23"/>
  <c r="AO74" i="23"/>
  <c r="AN74" i="23"/>
  <c r="AM74" i="23"/>
  <c r="AL74" i="23"/>
  <c r="AK74" i="23"/>
  <c r="AJ74" i="23"/>
  <c r="AI74" i="23"/>
  <c r="AH74" i="23"/>
  <c r="AG74" i="23"/>
  <c r="AF74" i="23"/>
  <c r="AD74" i="23" s="1"/>
  <c r="AE74" i="23"/>
  <c r="AP73" i="23"/>
  <c r="AO73" i="23"/>
  <c r="AN73" i="23"/>
  <c r="AM73" i="23"/>
  <c r="AL73" i="23"/>
  <c r="AK73" i="23"/>
  <c r="AJ73" i="23"/>
  <c r="AI73" i="23"/>
  <c r="AH73" i="23"/>
  <c r="AG73" i="23"/>
  <c r="AF73" i="23"/>
  <c r="AE73" i="23"/>
  <c r="AD73" i="23"/>
  <c r="AP72" i="23"/>
  <c r="AO72" i="23"/>
  <c r="AN72" i="23"/>
  <c r="AM72" i="23"/>
  <c r="AL72" i="23"/>
  <c r="AK72" i="23"/>
  <c r="AJ72" i="23"/>
  <c r="AI72" i="23"/>
  <c r="AH72" i="23"/>
  <c r="AG72" i="23"/>
  <c r="AF72" i="23"/>
  <c r="AE72" i="23"/>
  <c r="AD72" i="23" s="1"/>
  <c r="AP71" i="23"/>
  <c r="AO71" i="23"/>
  <c r="AN71" i="23"/>
  <c r="AM71" i="23"/>
  <c r="AL71" i="23"/>
  <c r="AK71" i="23"/>
  <c r="AJ71" i="23"/>
  <c r="AI71" i="23"/>
  <c r="AH71" i="23"/>
  <c r="AG71" i="23"/>
  <c r="AF71" i="23"/>
  <c r="AE71" i="23"/>
  <c r="AD71" i="23" s="1"/>
  <c r="AP70" i="23"/>
  <c r="AO70" i="23"/>
  <c r="AN70" i="23"/>
  <c r="AM70" i="23"/>
  <c r="AL70" i="23"/>
  <c r="AK70" i="23"/>
  <c r="AJ70" i="23"/>
  <c r="AI70" i="23"/>
  <c r="AH70" i="23"/>
  <c r="AG70" i="23"/>
  <c r="AF70" i="23"/>
  <c r="AE70" i="23"/>
  <c r="AD70" i="23" s="1"/>
  <c r="AP69" i="23"/>
  <c r="AO69" i="23"/>
  <c r="AN69" i="23"/>
  <c r="AM69" i="23"/>
  <c r="AL69" i="23"/>
  <c r="AK69" i="23"/>
  <c r="AJ69" i="23"/>
  <c r="AI69" i="23"/>
  <c r="AH69" i="23"/>
  <c r="AD69" i="23" s="1"/>
  <c r="AG69" i="23"/>
  <c r="AF69" i="23"/>
  <c r="AE69" i="23"/>
  <c r="AP68" i="23"/>
  <c r="AO68" i="23"/>
  <c r="AN68" i="23"/>
  <c r="AM68" i="23"/>
  <c r="AL68" i="23"/>
  <c r="AK68" i="23"/>
  <c r="AJ68" i="23"/>
  <c r="AI68" i="23"/>
  <c r="AH68" i="23"/>
  <c r="AG68" i="23"/>
  <c r="AF68" i="23"/>
  <c r="AE68" i="23"/>
  <c r="AD68" i="23" s="1"/>
  <c r="AP67" i="23"/>
  <c r="AO67" i="23"/>
  <c r="AN67" i="23"/>
  <c r="AM67" i="23"/>
  <c r="AL67" i="23"/>
  <c r="AK67" i="23"/>
  <c r="AJ67" i="23"/>
  <c r="AD67" i="23" s="1"/>
  <c r="AI67" i="23"/>
  <c r="AH67" i="23"/>
  <c r="AG67" i="23"/>
  <c r="AF67" i="23"/>
  <c r="AE67" i="23"/>
  <c r="AP66" i="23"/>
  <c r="AO66" i="23"/>
  <c r="AN66" i="23"/>
  <c r="AM66" i="23"/>
  <c r="AL66" i="23"/>
  <c r="AK66" i="23"/>
  <c r="AJ66" i="23"/>
  <c r="AI66" i="23"/>
  <c r="AH66" i="23"/>
  <c r="AG66" i="23"/>
  <c r="AF66" i="23"/>
  <c r="AD66" i="23" s="1"/>
  <c r="AE66" i="23"/>
  <c r="AP65" i="23"/>
  <c r="AO65" i="23"/>
  <c r="AN65" i="23"/>
  <c r="AM65" i="23"/>
  <c r="AL65" i="23"/>
  <c r="AK65" i="23"/>
  <c r="AJ65" i="23"/>
  <c r="AI65" i="23"/>
  <c r="AH65" i="23"/>
  <c r="AG65" i="23"/>
  <c r="AF65" i="23"/>
  <c r="AE65" i="23"/>
  <c r="AD65" i="23"/>
  <c r="AP64" i="23"/>
  <c r="AO64" i="23"/>
  <c r="AN64" i="23"/>
  <c r="AM64" i="23"/>
  <c r="AL64" i="23"/>
  <c r="AK64" i="23"/>
  <c r="AJ64" i="23"/>
  <c r="AI64" i="23"/>
  <c r="AH64" i="23"/>
  <c r="AG64" i="23"/>
  <c r="AF64" i="23"/>
  <c r="AE64" i="23"/>
  <c r="AD64" i="23" s="1"/>
  <c r="AP63" i="23"/>
  <c r="AO63" i="23"/>
  <c r="AN63" i="23"/>
  <c r="AM63" i="23"/>
  <c r="AL63" i="23"/>
  <c r="AK63" i="23"/>
  <c r="AJ63" i="23"/>
  <c r="AI63" i="23"/>
  <c r="AH63" i="23"/>
  <c r="AG63" i="23"/>
  <c r="AF63" i="23"/>
  <c r="AE63" i="23"/>
  <c r="AD63" i="23" s="1"/>
  <c r="AP62" i="23"/>
  <c r="AO62" i="23"/>
  <c r="AN62" i="23"/>
  <c r="AM62" i="23"/>
  <c r="AL62" i="23"/>
  <c r="AK62" i="23"/>
  <c r="AJ62" i="23"/>
  <c r="AI62" i="23"/>
  <c r="AH62" i="23"/>
  <c r="AG62" i="23"/>
  <c r="AF62" i="23"/>
  <c r="AE62" i="23"/>
  <c r="AD62" i="23" s="1"/>
  <c r="AP61" i="23"/>
  <c r="AO61" i="23"/>
  <c r="AN61" i="23"/>
  <c r="AM61" i="23"/>
  <c r="AL61" i="23"/>
  <c r="AK61" i="23"/>
  <c r="AJ61" i="23"/>
  <c r="AI61" i="23"/>
  <c r="AH61" i="23"/>
  <c r="AD61" i="23" s="1"/>
  <c r="AG61" i="23"/>
  <c r="AF61" i="23"/>
  <c r="AE61" i="23"/>
  <c r="AP60" i="23"/>
  <c r="AO60" i="23"/>
  <c r="AN60" i="23"/>
  <c r="AM60" i="23"/>
  <c r="AL60" i="23"/>
  <c r="AK60" i="23"/>
  <c r="AJ60" i="23"/>
  <c r="AI60" i="23"/>
  <c r="AH60" i="23"/>
  <c r="AG60" i="23"/>
  <c r="AF60" i="23"/>
  <c r="AE60" i="23"/>
  <c r="AD60" i="23" s="1"/>
  <c r="AP59" i="23"/>
  <c r="AO59" i="23"/>
  <c r="AN59" i="23"/>
  <c r="AM59" i="23"/>
  <c r="AL59" i="23"/>
  <c r="AK59" i="23"/>
  <c r="AJ59" i="23"/>
  <c r="AD59" i="23" s="1"/>
  <c r="AI59" i="23"/>
  <c r="AH59" i="23"/>
  <c r="AG59" i="23"/>
  <c r="AF59" i="23"/>
  <c r="AE59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 s="1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 s="1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 s="1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 s="1"/>
  <c r="AP53" i="23"/>
  <c r="AO53" i="23"/>
  <c r="AN53" i="23"/>
  <c r="AM53" i="23"/>
  <c r="AL53" i="23"/>
  <c r="AK53" i="23"/>
  <c r="AJ53" i="23"/>
  <c r="AI53" i="23"/>
  <c r="AH53" i="23"/>
  <c r="AD53" i="23" s="1"/>
  <c r="AG53" i="23"/>
  <c r="AF53" i="23"/>
  <c r="AE53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 s="1"/>
  <c r="AP51" i="23"/>
  <c r="AO51" i="23"/>
  <c r="AN51" i="23"/>
  <c r="AM51" i="23"/>
  <c r="AL51" i="23"/>
  <c r="AK51" i="23"/>
  <c r="AJ51" i="23"/>
  <c r="AD51" i="23" s="1"/>
  <c r="AI51" i="23"/>
  <c r="AH51" i="23"/>
  <c r="AG51" i="23"/>
  <c r="AF51" i="23"/>
  <c r="AE51" i="23"/>
  <c r="AP50" i="23"/>
  <c r="AO50" i="23"/>
  <c r="AN50" i="23"/>
  <c r="AM50" i="23"/>
  <c r="AL50" i="23"/>
  <c r="AK50" i="23"/>
  <c r="AJ50" i="23"/>
  <c r="AI50" i="23"/>
  <c r="AH50" i="23"/>
  <c r="AG50" i="23"/>
  <c r="AF50" i="23"/>
  <c r="AD50" i="23" s="1"/>
  <c r="AE50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 s="1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 s="1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 s="1"/>
  <c r="AP45" i="23"/>
  <c r="AO45" i="23"/>
  <c r="AN45" i="23"/>
  <c r="AM45" i="23"/>
  <c r="AL45" i="23"/>
  <c r="AK45" i="23"/>
  <c r="AJ45" i="23"/>
  <c r="AI45" i="23"/>
  <c r="AH45" i="23"/>
  <c r="AG45" i="23"/>
  <c r="AD45" i="23" s="1"/>
  <c r="AF45" i="23"/>
  <c r="AE45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 s="1"/>
  <c r="AP43" i="23"/>
  <c r="AO43" i="23"/>
  <c r="AN43" i="23"/>
  <c r="AM43" i="23"/>
  <c r="AL43" i="23"/>
  <c r="AK43" i="23"/>
  <c r="AJ43" i="23"/>
  <c r="AD43" i="23" s="1"/>
  <c r="AI43" i="23"/>
  <c r="AH43" i="23"/>
  <c r="AG43" i="23"/>
  <c r="AF43" i="23"/>
  <c r="AE43" i="23"/>
  <c r="AP42" i="23"/>
  <c r="AO42" i="23"/>
  <c r="AN42" i="23"/>
  <c r="AM42" i="23"/>
  <c r="AL42" i="23"/>
  <c r="AK42" i="23"/>
  <c r="AJ42" i="23"/>
  <c r="AI42" i="23"/>
  <c r="AH42" i="23"/>
  <c r="AG42" i="23"/>
  <c r="AF42" i="23"/>
  <c r="AD42" i="23" s="1"/>
  <c r="AE42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 s="1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 s="1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 s="1"/>
  <c r="AP37" i="23"/>
  <c r="AO37" i="23"/>
  <c r="AN37" i="23"/>
  <c r="AM37" i="23"/>
  <c r="AL37" i="23"/>
  <c r="AK37" i="23"/>
  <c r="AJ37" i="23"/>
  <c r="AI37" i="23"/>
  <c r="AH37" i="23"/>
  <c r="AG37" i="23"/>
  <c r="AD37" i="23" s="1"/>
  <c r="AF37" i="23"/>
  <c r="AE37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 s="1"/>
  <c r="AP35" i="23"/>
  <c r="AO35" i="23"/>
  <c r="AN35" i="23"/>
  <c r="AM35" i="23"/>
  <c r="AL35" i="23"/>
  <c r="AK35" i="23"/>
  <c r="AJ35" i="23"/>
  <c r="AD35" i="23" s="1"/>
  <c r="AI35" i="23"/>
  <c r="AH35" i="23"/>
  <c r="AG35" i="23"/>
  <c r="AF35" i="23"/>
  <c r="AE35" i="23"/>
  <c r="AO34" i="23"/>
  <c r="AG34" i="23"/>
  <c r="AC34" i="23"/>
  <c r="AB34" i="23"/>
  <c r="Z34" i="23"/>
  <c r="W34" i="23"/>
  <c r="U34" i="23"/>
  <c r="T34" i="23"/>
  <c r="R34" i="23"/>
  <c r="O34" i="23"/>
  <c r="M34" i="23"/>
  <c r="L34" i="23"/>
  <c r="J34" i="23"/>
  <c r="G34" i="23"/>
  <c r="E34" i="23"/>
  <c r="D34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 s="1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 s="1"/>
  <c r="AP28" i="23"/>
  <c r="AO28" i="23"/>
  <c r="AN28" i="23"/>
  <c r="AM28" i="23"/>
  <c r="AL28" i="23"/>
  <c r="AK28" i="23"/>
  <c r="AJ28" i="23"/>
  <c r="AI28" i="23"/>
  <c r="AH28" i="23"/>
  <c r="AD28" i="23" s="1"/>
  <c r="AG28" i="23"/>
  <c r="AF28" i="23"/>
  <c r="AE28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 s="1"/>
  <c r="AP26" i="23"/>
  <c r="AO26" i="23"/>
  <c r="AN26" i="23"/>
  <c r="AM26" i="23"/>
  <c r="AL26" i="23"/>
  <c r="AK26" i="23"/>
  <c r="AJ26" i="23"/>
  <c r="AD26" i="23" s="1"/>
  <c r="AI26" i="23"/>
  <c r="AH26" i="23"/>
  <c r="AG26" i="23"/>
  <c r="AF26" i="23"/>
  <c r="AE26" i="23"/>
  <c r="AP25" i="23"/>
  <c r="AO25" i="23"/>
  <c r="AN25" i="23"/>
  <c r="AM25" i="23"/>
  <c r="AL25" i="23"/>
  <c r="AK25" i="23"/>
  <c r="AJ25" i="23"/>
  <c r="AI25" i="23"/>
  <c r="AH25" i="23"/>
  <c r="AG25" i="23"/>
  <c r="AF25" i="23"/>
  <c r="AD25" i="23" s="1"/>
  <c r="AE25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 s="1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 s="1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 s="1"/>
  <c r="AP20" i="23"/>
  <c r="AO20" i="23"/>
  <c r="AN20" i="23"/>
  <c r="AM20" i="23"/>
  <c r="AL20" i="23"/>
  <c r="AK20" i="23"/>
  <c r="AJ20" i="23"/>
  <c r="AI20" i="23"/>
  <c r="AH20" i="23"/>
  <c r="AG20" i="23"/>
  <c r="AD20" i="23" s="1"/>
  <c r="AF20" i="23"/>
  <c r="AE20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 s="1"/>
  <c r="AP18" i="23"/>
  <c r="AO18" i="23"/>
  <c r="AN18" i="23"/>
  <c r="AM18" i="23"/>
  <c r="AL18" i="23"/>
  <c r="AK18" i="23"/>
  <c r="AJ18" i="23"/>
  <c r="AD18" i="23" s="1"/>
  <c r="AI18" i="23"/>
  <c r="AH18" i="23"/>
  <c r="AG18" i="23"/>
  <c r="AF18" i="23"/>
  <c r="AE18" i="23"/>
  <c r="AP17" i="23"/>
  <c r="AO17" i="23"/>
  <c r="AN17" i="23"/>
  <c r="AM17" i="23"/>
  <c r="AL17" i="23"/>
  <c r="AK17" i="23"/>
  <c r="AJ17" i="23"/>
  <c r="AI17" i="23"/>
  <c r="AH17" i="23"/>
  <c r="AG17" i="23"/>
  <c r="AF17" i="23"/>
  <c r="AD17" i="23" s="1"/>
  <c r="AE17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P15" i="23"/>
  <c r="AO15" i="23"/>
  <c r="AN15" i="23"/>
  <c r="AM15" i="23"/>
  <c r="AL15" i="23"/>
  <c r="AK15" i="23"/>
  <c r="AJ15" i="23"/>
  <c r="AI15" i="23"/>
  <c r="AI9" i="23" s="1"/>
  <c r="AH15" i="23"/>
  <c r="AG15" i="23"/>
  <c r="AF15" i="23"/>
  <c r="AE15" i="23"/>
  <c r="AD15" i="23" s="1"/>
  <c r="AP14" i="23"/>
  <c r="AO14" i="23"/>
  <c r="AN14" i="23"/>
  <c r="AN9" i="23" s="1"/>
  <c r="AM14" i="23"/>
  <c r="AL14" i="23"/>
  <c r="AK14" i="23"/>
  <c r="AJ14" i="23"/>
  <c r="AI14" i="23"/>
  <c r="AH14" i="23"/>
  <c r="AG14" i="23"/>
  <c r="AF14" i="23"/>
  <c r="AF9" i="23" s="1"/>
  <c r="AE14" i="23"/>
  <c r="AD14" i="23" s="1"/>
  <c r="AP13" i="23"/>
  <c r="AO13" i="23"/>
  <c r="AN13" i="23"/>
  <c r="AM13" i="23"/>
  <c r="AL13" i="23"/>
  <c r="AK13" i="23"/>
  <c r="AK9" i="23" s="1"/>
  <c r="AJ13" i="23"/>
  <c r="AI13" i="23"/>
  <c r="AH13" i="23"/>
  <c r="AG13" i="23"/>
  <c r="AF13" i="23"/>
  <c r="AE13" i="23"/>
  <c r="AD13" i="23" s="1"/>
  <c r="AP12" i="23"/>
  <c r="AO12" i="23"/>
  <c r="AN12" i="23"/>
  <c r="AM12" i="23"/>
  <c r="AL12" i="23"/>
  <c r="AK12" i="23"/>
  <c r="AJ12" i="23"/>
  <c r="AI12" i="23"/>
  <c r="AH12" i="23"/>
  <c r="AG12" i="23"/>
  <c r="AD12" i="23" s="1"/>
  <c r="AF12" i="23"/>
  <c r="AE12" i="23"/>
  <c r="AP11" i="23"/>
  <c r="AP9" i="23" s="1"/>
  <c r="AO11" i="23"/>
  <c r="AN11" i="23"/>
  <c r="AM11" i="23"/>
  <c r="AL11" i="23"/>
  <c r="AK11" i="23"/>
  <c r="AJ11" i="23"/>
  <c r="AI11" i="23"/>
  <c r="AH11" i="23"/>
  <c r="AH9" i="23" s="1"/>
  <c r="AG11" i="23"/>
  <c r="AF11" i="23"/>
  <c r="AE11" i="23"/>
  <c r="AD11" i="23" s="1"/>
  <c r="AP10" i="23"/>
  <c r="AO10" i="23"/>
  <c r="AN10" i="23"/>
  <c r="AM10" i="23"/>
  <c r="AM9" i="23" s="1"/>
  <c r="AL10" i="23"/>
  <c r="AL9" i="23" s="1"/>
  <c r="AK10" i="23"/>
  <c r="AJ10" i="23"/>
  <c r="AD10" i="23" s="1"/>
  <c r="AD9" i="23" s="1"/>
  <c r="AI10" i="23"/>
  <c r="AH10" i="23"/>
  <c r="AG10" i="23"/>
  <c r="AF10" i="23"/>
  <c r="AE10" i="23"/>
  <c r="AE9" i="23" s="1"/>
  <c r="AO9" i="23"/>
  <c r="AO8" i="23" s="1"/>
  <c r="AG9" i="23"/>
  <c r="AG8" i="23" s="1"/>
  <c r="AC9" i="23"/>
  <c r="AC8" i="23" s="1"/>
  <c r="AB9" i="23"/>
  <c r="AA9" i="23"/>
  <c r="Z9" i="23"/>
  <c r="Y9" i="23"/>
  <c r="X9" i="23"/>
  <c r="W9" i="23"/>
  <c r="V9" i="23"/>
  <c r="U9" i="23"/>
  <c r="U8" i="23" s="1"/>
  <c r="T9" i="23"/>
  <c r="S9" i="23"/>
  <c r="R9" i="23"/>
  <c r="Q9" i="23"/>
  <c r="P9" i="23"/>
  <c r="O9" i="23"/>
  <c r="N9" i="23"/>
  <c r="M9" i="23"/>
  <c r="M8" i="23" s="1"/>
  <c r="L9" i="23"/>
  <c r="K9" i="23"/>
  <c r="J9" i="23"/>
  <c r="I9" i="23"/>
  <c r="H9" i="23"/>
  <c r="G9" i="23"/>
  <c r="F9" i="23"/>
  <c r="E9" i="23"/>
  <c r="E8" i="23" s="1"/>
  <c r="D9" i="23"/>
  <c r="AB8" i="23"/>
  <c r="Z8" i="23"/>
  <c r="W8" i="23"/>
  <c r="T8" i="23"/>
  <c r="R8" i="23"/>
  <c r="O8" i="23"/>
  <c r="L8" i="23"/>
  <c r="J8" i="23"/>
  <c r="G8" i="23"/>
  <c r="D8" i="23"/>
  <c r="A2" i="23"/>
  <c r="AP117" i="22"/>
  <c r="AO117" i="22"/>
  <c r="AN117" i="22"/>
  <c r="AM117" i="22"/>
  <c r="AL117" i="22"/>
  <c r="AK117" i="22"/>
  <c r="AJ117" i="22"/>
  <c r="AI117" i="22"/>
  <c r="AH117" i="22"/>
  <c r="AD117" i="22" s="1"/>
  <c r="AG117" i="22"/>
  <c r="AF117" i="22"/>
  <c r="AE117" i="22"/>
  <c r="AP116" i="22"/>
  <c r="AO116" i="22"/>
  <c r="AN116" i="22"/>
  <c r="AM116" i="22"/>
  <c r="AL116" i="22"/>
  <c r="AK116" i="22"/>
  <c r="AJ116" i="22"/>
  <c r="AI116" i="22"/>
  <c r="AH116" i="22"/>
  <c r="AG116" i="22"/>
  <c r="AF116" i="22"/>
  <c r="AE116" i="22"/>
  <c r="AD116" i="22" s="1"/>
  <c r="AP115" i="22"/>
  <c r="AO115" i="22"/>
  <c r="AN115" i="22"/>
  <c r="AM115" i="22"/>
  <c r="AL115" i="22"/>
  <c r="AK115" i="22"/>
  <c r="AJ115" i="22"/>
  <c r="AI115" i="22"/>
  <c r="AH115" i="22"/>
  <c r="AG115" i="22"/>
  <c r="AF115" i="22"/>
  <c r="AE115" i="22"/>
  <c r="AD115" i="22"/>
  <c r="AP114" i="22"/>
  <c r="AO114" i="22"/>
  <c r="AN114" i="22"/>
  <c r="AM114" i="22"/>
  <c r="AL114" i="22"/>
  <c r="AK114" i="22"/>
  <c r="AJ114" i="22"/>
  <c r="AI114" i="22"/>
  <c r="AH114" i="22"/>
  <c r="AG114" i="22"/>
  <c r="AF114" i="22"/>
  <c r="AD114" i="22" s="1"/>
  <c r="AE114" i="22"/>
  <c r="AP113" i="22"/>
  <c r="AO113" i="22"/>
  <c r="AN113" i="22"/>
  <c r="AM113" i="22"/>
  <c r="AL113" i="22"/>
  <c r="AK113" i="22"/>
  <c r="AJ113" i="22"/>
  <c r="AI113" i="22"/>
  <c r="AH113" i="22"/>
  <c r="AG113" i="22"/>
  <c r="AF113" i="22"/>
  <c r="AD113" i="22" s="1"/>
  <c r="AE113" i="22"/>
  <c r="AP112" i="22"/>
  <c r="AO112" i="22"/>
  <c r="AN112" i="22"/>
  <c r="AM112" i="22"/>
  <c r="AL112" i="22"/>
  <c r="AK112" i="22"/>
  <c r="AD112" i="22" s="1"/>
  <c r="AJ112" i="22"/>
  <c r="AI112" i="22"/>
  <c r="AH112" i="22"/>
  <c r="AG112" i="22"/>
  <c r="AF112" i="22"/>
  <c r="AE112" i="22"/>
  <c r="AP111" i="22"/>
  <c r="AO111" i="22"/>
  <c r="AN111" i="22"/>
  <c r="AM111" i="22"/>
  <c r="AL111" i="22"/>
  <c r="AK111" i="22"/>
  <c r="AJ111" i="22"/>
  <c r="AI111" i="22"/>
  <c r="AH111" i="22"/>
  <c r="AG111" i="22"/>
  <c r="AF111" i="22"/>
  <c r="AE111" i="22"/>
  <c r="AD111" i="22" s="1"/>
  <c r="AP110" i="22"/>
  <c r="AO110" i="22"/>
  <c r="AN110" i="22"/>
  <c r="AM110" i="22"/>
  <c r="AL110" i="22"/>
  <c r="AK110" i="22"/>
  <c r="AJ110" i="22"/>
  <c r="AI110" i="22"/>
  <c r="AH110" i="22"/>
  <c r="AG110" i="22"/>
  <c r="AF110" i="22"/>
  <c r="AE110" i="22"/>
  <c r="AD110" i="22" s="1"/>
  <c r="AP109" i="22"/>
  <c r="AO109" i="22"/>
  <c r="AN109" i="22"/>
  <c r="AM109" i="22"/>
  <c r="AL109" i="22"/>
  <c r="AK109" i="22"/>
  <c r="AJ109" i="22"/>
  <c r="AI109" i="22"/>
  <c r="AH109" i="22"/>
  <c r="AG109" i="22"/>
  <c r="AD109" i="22" s="1"/>
  <c r="AF109" i="22"/>
  <c r="AE109" i="22"/>
  <c r="AP108" i="22"/>
  <c r="AP104" i="22" s="1"/>
  <c r="AO108" i="22"/>
  <c r="AN108" i="22"/>
  <c r="AM108" i="22"/>
  <c r="AL108" i="22"/>
  <c r="AK108" i="22"/>
  <c r="AJ108" i="22"/>
  <c r="AI108" i="22"/>
  <c r="AH108" i="22"/>
  <c r="AH104" i="22" s="1"/>
  <c r="AG108" i="22"/>
  <c r="AF108" i="22"/>
  <c r="AE108" i="22"/>
  <c r="AD108" i="22" s="1"/>
  <c r="AP107" i="22"/>
  <c r="AO107" i="22"/>
  <c r="AN107" i="22"/>
  <c r="AM107" i="22"/>
  <c r="AL107" i="22"/>
  <c r="AL104" i="22" s="1"/>
  <c r="AK107" i="22"/>
  <c r="AJ107" i="22"/>
  <c r="AI107" i="22"/>
  <c r="AH107" i="22"/>
  <c r="AG107" i="22"/>
  <c r="AF107" i="22"/>
  <c r="AE107" i="22"/>
  <c r="AD107" i="22"/>
  <c r="AP106" i="22"/>
  <c r="AO106" i="22"/>
  <c r="AN106" i="22"/>
  <c r="AM106" i="22"/>
  <c r="AL106" i="22"/>
  <c r="AK106" i="22"/>
  <c r="AJ106" i="22"/>
  <c r="AJ104" i="22" s="1"/>
  <c r="AI106" i="22"/>
  <c r="AI104" i="22" s="1"/>
  <c r="AH106" i="22"/>
  <c r="AG106" i="22"/>
  <c r="AF106" i="22"/>
  <c r="AE106" i="22"/>
  <c r="AD106" i="22" s="1"/>
  <c r="AP105" i="22"/>
  <c r="AO105" i="22"/>
  <c r="AO104" i="22" s="1"/>
  <c r="AN105" i="22"/>
  <c r="AN104" i="22" s="1"/>
  <c r="AN118" i="22" s="1"/>
  <c r="AM105" i="22"/>
  <c r="AM104" i="22" s="1"/>
  <c r="AL105" i="22"/>
  <c r="AK105" i="22"/>
  <c r="AJ105" i="22"/>
  <c r="AI105" i="22"/>
  <c r="AH105" i="22"/>
  <c r="AG105" i="22"/>
  <c r="AG104" i="22" s="1"/>
  <c r="AF105" i="22"/>
  <c r="AF104" i="22" s="1"/>
  <c r="AF118" i="22" s="1"/>
  <c r="AE105" i="22"/>
  <c r="AE104" i="22" s="1"/>
  <c r="AK104" i="22"/>
  <c r="AC104" i="22"/>
  <c r="AC118" i="22" s="1"/>
  <c r="AB104" i="22"/>
  <c r="AA104" i="22"/>
  <c r="Z104" i="22"/>
  <c r="Y104" i="22"/>
  <c r="Y118" i="22" s="1"/>
  <c r="X104" i="22"/>
  <c r="X118" i="22" s="1"/>
  <c r="W104" i="22"/>
  <c r="V104" i="22"/>
  <c r="V118" i="22" s="1"/>
  <c r="U104" i="22"/>
  <c r="U118" i="22" s="1"/>
  <c r="T104" i="22"/>
  <c r="S104" i="22"/>
  <c r="R104" i="22"/>
  <c r="Q104" i="22"/>
  <c r="Q118" i="22" s="1"/>
  <c r="P104" i="22"/>
  <c r="P118" i="22" s="1"/>
  <c r="O104" i="22"/>
  <c r="N104" i="22"/>
  <c r="N118" i="22" s="1"/>
  <c r="M104" i="22"/>
  <c r="M118" i="22" s="1"/>
  <c r="L104" i="22"/>
  <c r="K104" i="22"/>
  <c r="J104" i="22"/>
  <c r="I104" i="22"/>
  <c r="I118" i="22" s="1"/>
  <c r="H104" i="22"/>
  <c r="H118" i="22" s="1"/>
  <c r="G104" i="22"/>
  <c r="F104" i="22"/>
  <c r="F118" i="22" s="1"/>
  <c r="E104" i="22"/>
  <c r="E118" i="22" s="1"/>
  <c r="D104" i="22"/>
  <c r="AP79" i="22"/>
  <c r="AO79" i="22"/>
  <c r="AN79" i="22"/>
  <c r="AM79" i="22"/>
  <c r="AL79" i="22"/>
  <c r="AK79" i="22"/>
  <c r="AJ79" i="22"/>
  <c r="AI79" i="22"/>
  <c r="AH79" i="22"/>
  <c r="AG79" i="22"/>
  <c r="AF79" i="22"/>
  <c r="AE79" i="22"/>
  <c r="AD79" i="22"/>
  <c r="AC79" i="22"/>
  <c r="AB79" i="22"/>
  <c r="AA79" i="22"/>
  <c r="Z79" i="22"/>
  <c r="Y79" i="22"/>
  <c r="X79" i="22"/>
  <c r="W79" i="22"/>
  <c r="V79" i="22"/>
  <c r="U79" i="22"/>
  <c r="T79" i="22"/>
  <c r="S79" i="22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AP77" i="22"/>
  <c r="AO77" i="22"/>
  <c r="AN77" i="22"/>
  <c r="AM77" i="22"/>
  <c r="AL77" i="22"/>
  <c r="AK77" i="22"/>
  <c r="AJ77" i="22"/>
  <c r="AI77" i="22"/>
  <c r="AH77" i="22"/>
  <c r="AG77" i="22"/>
  <c r="AF77" i="22"/>
  <c r="AE77" i="22"/>
  <c r="AD77" i="22" s="1"/>
  <c r="AP76" i="22"/>
  <c r="AO76" i="22"/>
  <c r="AN76" i="22"/>
  <c r="AM76" i="22"/>
  <c r="AL76" i="22"/>
  <c r="AK76" i="22"/>
  <c r="AJ76" i="22"/>
  <c r="AI76" i="22"/>
  <c r="AH76" i="22"/>
  <c r="AG76" i="22"/>
  <c r="AF76" i="22"/>
  <c r="AE76" i="22"/>
  <c r="AD76" i="22" s="1"/>
  <c r="AP75" i="22"/>
  <c r="AO75" i="22"/>
  <c r="AN75" i="22"/>
  <c r="AM75" i="22"/>
  <c r="AL75" i="22"/>
  <c r="AK75" i="22"/>
  <c r="AD75" i="22" s="1"/>
  <c r="AJ75" i="22"/>
  <c r="AI75" i="22"/>
  <c r="AH75" i="22"/>
  <c r="AG75" i="22"/>
  <c r="AF75" i="22"/>
  <c r="AE75" i="22"/>
  <c r="AP74" i="22"/>
  <c r="AO74" i="22"/>
  <c r="AN74" i="22"/>
  <c r="AM74" i="22"/>
  <c r="AL74" i="22"/>
  <c r="AK74" i="22"/>
  <c r="AJ74" i="22"/>
  <c r="AI74" i="22"/>
  <c r="AH74" i="22"/>
  <c r="AG74" i="22"/>
  <c r="AF74" i="22"/>
  <c r="AE74" i="22"/>
  <c r="AD74" i="22" s="1"/>
  <c r="AP73" i="22"/>
  <c r="AO73" i="22"/>
  <c r="AN73" i="22"/>
  <c r="AM73" i="22"/>
  <c r="AL73" i="22"/>
  <c r="AK73" i="22"/>
  <c r="AJ73" i="22"/>
  <c r="AI73" i="22"/>
  <c r="AH73" i="22"/>
  <c r="AG73" i="22"/>
  <c r="AF73" i="22"/>
  <c r="AE73" i="22"/>
  <c r="AD73" i="22" s="1"/>
  <c r="AP72" i="22"/>
  <c r="AO72" i="22"/>
  <c r="AN72" i="22"/>
  <c r="AM72" i="22"/>
  <c r="AL72" i="22"/>
  <c r="AK72" i="22"/>
  <c r="AJ72" i="22"/>
  <c r="AI72" i="22"/>
  <c r="AH72" i="22"/>
  <c r="AG72" i="22"/>
  <c r="AF72" i="22"/>
  <c r="AE72" i="22"/>
  <c r="AD72" i="22" s="1"/>
  <c r="AP71" i="22"/>
  <c r="AO71" i="22"/>
  <c r="AN71" i="22"/>
  <c r="AM71" i="22"/>
  <c r="AL71" i="22"/>
  <c r="AK71" i="22"/>
  <c r="AJ71" i="22"/>
  <c r="AI71" i="22"/>
  <c r="AH71" i="22"/>
  <c r="AG71" i="22"/>
  <c r="AF71" i="22"/>
  <c r="AE71" i="22"/>
  <c r="AD71" i="22" s="1"/>
  <c r="AP70" i="22"/>
  <c r="AO70" i="22"/>
  <c r="AN70" i="22"/>
  <c r="AM70" i="22"/>
  <c r="AL70" i="22"/>
  <c r="AK70" i="22"/>
  <c r="AJ70" i="22"/>
  <c r="AI70" i="22"/>
  <c r="AH70" i="22"/>
  <c r="AG70" i="22"/>
  <c r="AF70" i="22"/>
  <c r="AE70" i="22"/>
  <c r="AD70" i="22"/>
  <c r="AP69" i="22"/>
  <c r="AO69" i="22"/>
  <c r="AN69" i="22"/>
  <c r="AM69" i="22"/>
  <c r="AL69" i="22"/>
  <c r="AK69" i="22"/>
  <c r="AJ69" i="22"/>
  <c r="AI69" i="22"/>
  <c r="AD69" i="22" s="1"/>
  <c r="AH69" i="22"/>
  <c r="AG69" i="22"/>
  <c r="AF69" i="22"/>
  <c r="AE69" i="22"/>
  <c r="AP68" i="22"/>
  <c r="AO68" i="22"/>
  <c r="AN68" i="22"/>
  <c r="AM68" i="22"/>
  <c r="AL68" i="22"/>
  <c r="AK68" i="22"/>
  <c r="AJ68" i="22"/>
  <c r="AI68" i="22"/>
  <c r="AH68" i="22"/>
  <c r="AG68" i="22"/>
  <c r="AF68" i="22"/>
  <c r="AD68" i="22" s="1"/>
  <c r="AE68" i="22"/>
  <c r="AP67" i="22"/>
  <c r="AO67" i="22"/>
  <c r="AN67" i="22"/>
  <c r="AM67" i="22"/>
  <c r="AL67" i="22"/>
  <c r="AK67" i="22"/>
  <c r="AD67" i="22" s="1"/>
  <c r="AJ67" i="22"/>
  <c r="AI67" i="22"/>
  <c r="AH67" i="22"/>
  <c r="AG67" i="22"/>
  <c r="AF67" i="22"/>
  <c r="AE67" i="22"/>
  <c r="AP66" i="22"/>
  <c r="AO66" i="22"/>
  <c r="AN66" i="22"/>
  <c r="AM66" i="22"/>
  <c r="AL66" i="22"/>
  <c r="AK66" i="22"/>
  <c r="AJ66" i="22"/>
  <c r="AI66" i="22"/>
  <c r="AH66" i="22"/>
  <c r="AG66" i="22"/>
  <c r="AF66" i="22"/>
  <c r="AE66" i="22"/>
  <c r="AD66" i="22" s="1"/>
  <c r="AP65" i="22"/>
  <c r="AO65" i="22"/>
  <c r="AN65" i="22"/>
  <c r="AM65" i="22"/>
  <c r="AL65" i="22"/>
  <c r="AK65" i="22"/>
  <c r="AJ65" i="22"/>
  <c r="AI65" i="22"/>
  <c r="AH65" i="22"/>
  <c r="AG65" i="22"/>
  <c r="AF65" i="22"/>
  <c r="AE65" i="22"/>
  <c r="AD65" i="22" s="1"/>
  <c r="AP64" i="22"/>
  <c r="AO64" i="22"/>
  <c r="AN64" i="22"/>
  <c r="AM64" i="22"/>
  <c r="AL64" i="22"/>
  <c r="AK64" i="22"/>
  <c r="AJ64" i="22"/>
  <c r="AI64" i="22"/>
  <c r="AH64" i="22"/>
  <c r="AG64" i="22"/>
  <c r="AF64" i="22"/>
  <c r="AE64" i="22"/>
  <c r="AD64" i="22" s="1"/>
  <c r="AP63" i="22"/>
  <c r="AO63" i="22"/>
  <c r="AN63" i="22"/>
  <c r="AM63" i="22"/>
  <c r="AL63" i="22"/>
  <c r="AK63" i="22"/>
  <c r="AJ63" i="22"/>
  <c r="AI63" i="22"/>
  <c r="AH63" i="22"/>
  <c r="AG63" i="22"/>
  <c r="AF63" i="22"/>
  <c r="AE63" i="22"/>
  <c r="AD63" i="22" s="1"/>
  <c r="AP62" i="22"/>
  <c r="AO62" i="22"/>
  <c r="AN62" i="22"/>
  <c r="AM62" i="22"/>
  <c r="AL62" i="22"/>
  <c r="AK62" i="22"/>
  <c r="AJ62" i="22"/>
  <c r="AI62" i="22"/>
  <c r="AH62" i="22"/>
  <c r="AG62" i="22"/>
  <c r="AF62" i="22"/>
  <c r="AE62" i="22"/>
  <c r="AD62" i="22"/>
  <c r="AP61" i="22"/>
  <c r="AO61" i="22"/>
  <c r="AN61" i="22"/>
  <c r="AM61" i="22"/>
  <c r="AL61" i="22"/>
  <c r="AK61" i="22"/>
  <c r="AJ61" i="22"/>
  <c r="AI61" i="22"/>
  <c r="AD61" i="22" s="1"/>
  <c r="AH61" i="22"/>
  <c r="AG61" i="22"/>
  <c r="AF61" i="22"/>
  <c r="AE61" i="22"/>
  <c r="AP60" i="22"/>
  <c r="AO60" i="22"/>
  <c r="AN60" i="22"/>
  <c r="AM60" i="22"/>
  <c r="AL60" i="22"/>
  <c r="AK60" i="22"/>
  <c r="AJ60" i="22"/>
  <c r="AI60" i="22"/>
  <c r="AH60" i="22"/>
  <c r="AG60" i="22"/>
  <c r="AF60" i="22"/>
  <c r="AE60" i="22"/>
  <c r="AD60" i="22" s="1"/>
  <c r="AP59" i="22"/>
  <c r="AO59" i="22"/>
  <c r="AN59" i="22"/>
  <c r="AM59" i="22"/>
  <c r="AL59" i="22"/>
  <c r="AK59" i="22"/>
  <c r="AD59" i="22" s="1"/>
  <c r="AJ59" i="22"/>
  <c r="AI59" i="22"/>
  <c r="AH59" i="22"/>
  <c r="AG59" i="22"/>
  <c r="AF59" i="22"/>
  <c r="AE59" i="22"/>
  <c r="AP58" i="22"/>
  <c r="AO58" i="22"/>
  <c r="AN58" i="22"/>
  <c r="AM58" i="22"/>
  <c r="AL58" i="22"/>
  <c r="AK58" i="22"/>
  <c r="AJ58" i="22"/>
  <c r="AI58" i="22"/>
  <c r="AH58" i="22"/>
  <c r="AG58" i="22"/>
  <c r="AF58" i="22"/>
  <c r="AE58" i="22"/>
  <c r="AD58" i="22" s="1"/>
  <c r="AP57" i="22"/>
  <c r="AO57" i="22"/>
  <c r="AN57" i="22"/>
  <c r="AM57" i="22"/>
  <c r="AL57" i="22"/>
  <c r="AK57" i="22"/>
  <c r="AJ57" i="22"/>
  <c r="AI57" i="22"/>
  <c r="AH57" i="22"/>
  <c r="AG57" i="22"/>
  <c r="AF57" i="22"/>
  <c r="AE57" i="22"/>
  <c r="AD57" i="22" s="1"/>
  <c r="AP56" i="22"/>
  <c r="AO56" i="22"/>
  <c r="AN56" i="22"/>
  <c r="AM56" i="22"/>
  <c r="AL56" i="22"/>
  <c r="AK56" i="22"/>
  <c r="AJ56" i="22"/>
  <c r="AI56" i="22"/>
  <c r="AH56" i="22"/>
  <c r="AG56" i="22"/>
  <c r="AF56" i="22"/>
  <c r="AE56" i="22"/>
  <c r="AD56" i="22" s="1"/>
  <c r="AP55" i="22"/>
  <c r="AO55" i="22"/>
  <c r="AN55" i="22"/>
  <c r="AM55" i="22"/>
  <c r="AL55" i="22"/>
  <c r="AK55" i="22"/>
  <c r="AJ55" i="22"/>
  <c r="AI55" i="22"/>
  <c r="AH55" i="22"/>
  <c r="AG55" i="22"/>
  <c r="AF55" i="22"/>
  <c r="AE55" i="22"/>
  <c r="AD55" i="22" s="1"/>
  <c r="AP54" i="22"/>
  <c r="AO54" i="22"/>
  <c r="AN54" i="22"/>
  <c r="AM54" i="22"/>
  <c r="AL54" i="22"/>
  <c r="AK54" i="22"/>
  <c r="AJ54" i="22"/>
  <c r="AI54" i="22"/>
  <c r="AH54" i="22"/>
  <c r="AG54" i="22"/>
  <c r="AF54" i="22"/>
  <c r="AE54" i="22"/>
  <c r="AD54" i="22"/>
  <c r="AP53" i="22"/>
  <c r="AO53" i="22"/>
  <c r="AN53" i="22"/>
  <c r="AM53" i="22"/>
  <c r="AL53" i="22"/>
  <c r="AK53" i="22"/>
  <c r="AJ53" i="22"/>
  <c r="AI53" i="22"/>
  <c r="AD53" i="22" s="1"/>
  <c r="AH53" i="22"/>
  <c r="AG53" i="22"/>
  <c r="AF53" i="22"/>
  <c r="AE53" i="22"/>
  <c r="AP52" i="22"/>
  <c r="AO52" i="22"/>
  <c r="AN52" i="22"/>
  <c r="AM52" i="22"/>
  <c r="AL52" i="22"/>
  <c r="AK52" i="22"/>
  <c r="AJ52" i="22"/>
  <c r="AI52" i="22"/>
  <c r="AH52" i="22"/>
  <c r="AG52" i="22"/>
  <c r="AF52" i="22"/>
  <c r="AE52" i="22"/>
  <c r="AD52" i="22" s="1"/>
  <c r="AP51" i="22"/>
  <c r="AO51" i="22"/>
  <c r="AN51" i="22"/>
  <c r="AM51" i="22"/>
  <c r="AL51" i="22"/>
  <c r="AK51" i="22"/>
  <c r="AD51" i="22" s="1"/>
  <c r="AJ51" i="22"/>
  <c r="AI51" i="22"/>
  <c r="AH51" i="22"/>
  <c r="AG51" i="22"/>
  <c r="AF51" i="22"/>
  <c r="AE51" i="22"/>
  <c r="AP50" i="22"/>
  <c r="AO50" i="22"/>
  <c r="AN50" i="22"/>
  <c r="AM50" i="22"/>
  <c r="AL50" i="22"/>
  <c r="AK50" i="22"/>
  <c r="AJ50" i="22"/>
  <c r="AI50" i="22"/>
  <c r="AH50" i="22"/>
  <c r="AD50" i="22" s="1"/>
  <c r="AG50" i="22"/>
  <c r="AF50" i="22"/>
  <c r="AE50" i="22"/>
  <c r="AP49" i="22"/>
  <c r="AO49" i="22"/>
  <c r="AN49" i="22"/>
  <c r="AM49" i="22"/>
  <c r="AL49" i="22"/>
  <c r="AK49" i="22"/>
  <c r="AJ49" i="22"/>
  <c r="AI49" i="22"/>
  <c r="AH49" i="22"/>
  <c r="AG49" i="22"/>
  <c r="AF49" i="22"/>
  <c r="AE49" i="22"/>
  <c r="AD49" i="22" s="1"/>
  <c r="AP48" i="22"/>
  <c r="AO48" i="22"/>
  <c r="AN48" i="22"/>
  <c r="AM48" i="22"/>
  <c r="AL48" i="22"/>
  <c r="AK48" i="22"/>
  <c r="AJ48" i="22"/>
  <c r="AI48" i="22"/>
  <c r="AH48" i="22"/>
  <c r="AG48" i="22"/>
  <c r="AF48" i="22"/>
  <c r="AE48" i="22"/>
  <c r="AD48" i="22" s="1"/>
  <c r="AP47" i="22"/>
  <c r="AO47" i="22"/>
  <c r="AN47" i="22"/>
  <c r="AM47" i="22"/>
  <c r="AL47" i="22"/>
  <c r="AK47" i="22"/>
  <c r="AJ47" i="22"/>
  <c r="AI47" i="22"/>
  <c r="AH47" i="22"/>
  <c r="AG47" i="22"/>
  <c r="AF47" i="22"/>
  <c r="AE47" i="22"/>
  <c r="AD47" i="22" s="1"/>
  <c r="AP46" i="22"/>
  <c r="AO46" i="22"/>
  <c r="AN46" i="22"/>
  <c r="AM46" i="22"/>
  <c r="AL46" i="22"/>
  <c r="AK46" i="22"/>
  <c r="AJ46" i="22"/>
  <c r="AI46" i="22"/>
  <c r="AH46" i="22"/>
  <c r="AG46" i="22"/>
  <c r="AF46" i="22"/>
  <c r="AE46" i="22"/>
  <c r="AD46" i="22"/>
  <c r="AP45" i="22"/>
  <c r="AO45" i="22"/>
  <c r="AN45" i="22"/>
  <c r="AM45" i="22"/>
  <c r="AL45" i="22"/>
  <c r="AK45" i="22"/>
  <c r="AJ45" i="22"/>
  <c r="AI45" i="22"/>
  <c r="AD45" i="22" s="1"/>
  <c r="AH45" i="22"/>
  <c r="AG45" i="22"/>
  <c r="AF45" i="22"/>
  <c r="AE45" i="22"/>
  <c r="AP44" i="22"/>
  <c r="AO44" i="22"/>
  <c r="AN44" i="22"/>
  <c r="AM44" i="22"/>
  <c r="AL44" i="22"/>
  <c r="AK44" i="22"/>
  <c r="AJ44" i="22"/>
  <c r="AI44" i="22"/>
  <c r="AH44" i="22"/>
  <c r="AG44" i="22"/>
  <c r="AF44" i="22"/>
  <c r="AE44" i="22"/>
  <c r="AD44" i="22" s="1"/>
  <c r="AP43" i="22"/>
  <c r="AO43" i="22"/>
  <c r="AN43" i="22"/>
  <c r="AM43" i="22"/>
  <c r="AL43" i="22"/>
  <c r="AK43" i="22"/>
  <c r="AD43" i="22" s="1"/>
  <c r="AJ43" i="22"/>
  <c r="AI43" i="22"/>
  <c r="AH43" i="22"/>
  <c r="AG43" i="22"/>
  <c r="AF43" i="22"/>
  <c r="AE43" i="22"/>
  <c r="AP42" i="22"/>
  <c r="AO42" i="22"/>
  <c r="AN42" i="22"/>
  <c r="AM42" i="22"/>
  <c r="AL42" i="22"/>
  <c r="AK42" i="22"/>
  <c r="AJ42" i="22"/>
  <c r="AI42" i="22"/>
  <c r="AH42" i="22"/>
  <c r="AG42" i="22"/>
  <c r="AF42" i="22"/>
  <c r="AE42" i="22"/>
  <c r="AD42" i="22" s="1"/>
  <c r="AP41" i="22"/>
  <c r="AO41" i="22"/>
  <c r="AN41" i="22"/>
  <c r="AM41" i="22"/>
  <c r="AL41" i="22"/>
  <c r="AK41" i="22"/>
  <c r="AJ41" i="22"/>
  <c r="AI41" i="22"/>
  <c r="AH41" i="22"/>
  <c r="AG41" i="22"/>
  <c r="AF41" i="22"/>
  <c r="AE41" i="22"/>
  <c r="AD41" i="22" s="1"/>
  <c r="AP40" i="22"/>
  <c r="AO40" i="22"/>
  <c r="AN40" i="22"/>
  <c r="AM40" i="22"/>
  <c r="AL40" i="22"/>
  <c r="AK40" i="22"/>
  <c r="AJ40" i="22"/>
  <c r="AI40" i="22"/>
  <c r="AH40" i="22"/>
  <c r="AG40" i="22"/>
  <c r="AF40" i="22"/>
  <c r="AE40" i="22"/>
  <c r="AD40" i="22" s="1"/>
  <c r="AP39" i="22"/>
  <c r="AO39" i="22"/>
  <c r="AN39" i="22"/>
  <c r="AM39" i="22"/>
  <c r="AL39" i="22"/>
  <c r="AK39" i="22"/>
  <c r="AJ39" i="22"/>
  <c r="AI39" i="22"/>
  <c r="AH39" i="22"/>
  <c r="AG39" i="22"/>
  <c r="AD39" i="22" s="1"/>
  <c r="AF39" i="22"/>
  <c r="AE39" i="22"/>
  <c r="AP38" i="22"/>
  <c r="AO38" i="22"/>
  <c r="AN38" i="22"/>
  <c r="AM38" i="22"/>
  <c r="AM34" i="22" s="1"/>
  <c r="AL38" i="22"/>
  <c r="AK38" i="22"/>
  <c r="AJ38" i="22"/>
  <c r="AI38" i="22"/>
  <c r="AH38" i="22"/>
  <c r="AG38" i="22"/>
  <c r="AF38" i="22"/>
  <c r="AE38" i="22"/>
  <c r="AE34" i="22" s="1"/>
  <c r="AD38" i="22"/>
  <c r="AP37" i="22"/>
  <c r="AO37" i="22"/>
  <c r="AN37" i="22"/>
  <c r="AM37" i="22"/>
  <c r="AL37" i="22"/>
  <c r="AK37" i="22"/>
  <c r="AJ37" i="22"/>
  <c r="AJ34" i="22" s="1"/>
  <c r="AI37" i="22"/>
  <c r="AI34" i="22" s="1"/>
  <c r="AH37" i="22"/>
  <c r="AG37" i="22"/>
  <c r="AF37" i="22"/>
  <c r="AD37" i="22" s="1"/>
  <c r="AE37" i="22"/>
  <c r="AP36" i="22"/>
  <c r="AO36" i="22"/>
  <c r="AO34" i="22" s="1"/>
  <c r="AN36" i="22"/>
  <c r="AM36" i="22"/>
  <c r="AL36" i="22"/>
  <c r="AK36" i="22"/>
  <c r="AJ36" i="22"/>
  <c r="AI36" i="22"/>
  <c r="AH36" i="22"/>
  <c r="AG36" i="22"/>
  <c r="AG34" i="22" s="1"/>
  <c r="AF36" i="22"/>
  <c r="AE36" i="22"/>
  <c r="AD36" i="22" s="1"/>
  <c r="AP35" i="22"/>
  <c r="AO35" i="22"/>
  <c r="AN35" i="22"/>
  <c r="AN34" i="22" s="1"/>
  <c r="AM35" i="22"/>
  <c r="AL35" i="22"/>
  <c r="AL34" i="22" s="1"/>
  <c r="AK35" i="22"/>
  <c r="AK34" i="22" s="1"/>
  <c r="AJ35" i="22"/>
  <c r="AI35" i="22"/>
  <c r="AH35" i="22"/>
  <c r="AG35" i="22"/>
  <c r="AF35" i="22"/>
  <c r="AF34" i="22" s="1"/>
  <c r="AE35" i="22"/>
  <c r="AP34" i="22"/>
  <c r="AH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AP30" i="22"/>
  <c r="AO30" i="22"/>
  <c r="AN30" i="22"/>
  <c r="AM30" i="22"/>
  <c r="AL30" i="22"/>
  <c r="AK30" i="22"/>
  <c r="AJ30" i="22"/>
  <c r="AI30" i="22"/>
  <c r="AH30" i="22"/>
  <c r="AG30" i="22"/>
  <c r="AD30" i="22" s="1"/>
  <c r="AF30" i="22"/>
  <c r="AE30" i="22"/>
  <c r="AP29" i="22"/>
  <c r="AO29" i="22"/>
  <c r="AN29" i="22"/>
  <c r="AM29" i="22"/>
  <c r="AL29" i="22"/>
  <c r="AK29" i="22"/>
  <c r="AJ29" i="22"/>
  <c r="AI29" i="22"/>
  <c r="AH29" i="22"/>
  <c r="AG29" i="22"/>
  <c r="AF29" i="22"/>
  <c r="AE29" i="22"/>
  <c r="AD29" i="22"/>
  <c r="AP28" i="22"/>
  <c r="AO28" i="22"/>
  <c r="AN28" i="22"/>
  <c r="AM28" i="22"/>
  <c r="AL28" i="22"/>
  <c r="AK28" i="22"/>
  <c r="AJ28" i="22"/>
  <c r="AI28" i="22"/>
  <c r="AH28" i="22"/>
  <c r="AG28" i="22"/>
  <c r="AF28" i="22"/>
  <c r="AD28" i="22" s="1"/>
  <c r="AE28" i="22"/>
  <c r="AP27" i="22"/>
  <c r="AO27" i="22"/>
  <c r="AN27" i="22"/>
  <c r="AM27" i="22"/>
  <c r="AL27" i="22"/>
  <c r="AK27" i="22"/>
  <c r="AJ27" i="22"/>
  <c r="AI27" i="22"/>
  <c r="AH27" i="22"/>
  <c r="AG27" i="22"/>
  <c r="AF27" i="22"/>
  <c r="AE27" i="22"/>
  <c r="AD27" i="22" s="1"/>
  <c r="AP26" i="22"/>
  <c r="AO26" i="22"/>
  <c r="AN26" i="22"/>
  <c r="AM26" i="22"/>
  <c r="AL26" i="22"/>
  <c r="AK26" i="22"/>
  <c r="AD26" i="22" s="1"/>
  <c r="AJ26" i="22"/>
  <c r="AI26" i="22"/>
  <c r="AH26" i="22"/>
  <c r="AG26" i="22"/>
  <c r="AF26" i="22"/>
  <c r="AE26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 s="1"/>
  <c r="AP24" i="22"/>
  <c r="AO24" i="22"/>
  <c r="AN24" i="22"/>
  <c r="AM24" i="22"/>
  <c r="AL24" i="22"/>
  <c r="AK24" i="22"/>
  <c r="AJ24" i="22"/>
  <c r="AI24" i="22"/>
  <c r="AH24" i="22"/>
  <c r="AG24" i="22"/>
  <c r="AF24" i="22"/>
  <c r="AE24" i="22"/>
  <c r="AD24" i="22" s="1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 s="1"/>
  <c r="AP22" i="22"/>
  <c r="AO22" i="22"/>
  <c r="AN22" i="22"/>
  <c r="AM22" i="22"/>
  <c r="AL22" i="22"/>
  <c r="AK22" i="22"/>
  <c r="AJ22" i="22"/>
  <c r="AI22" i="22"/>
  <c r="AH22" i="22"/>
  <c r="AG22" i="22"/>
  <c r="AD22" i="22" s="1"/>
  <c r="AF22" i="22"/>
  <c r="AE22" i="22"/>
  <c r="AP21" i="22"/>
  <c r="AO21" i="22"/>
  <c r="AN21" i="22"/>
  <c r="AM21" i="22"/>
  <c r="AL21" i="22"/>
  <c r="AK21" i="22"/>
  <c r="AJ21" i="22"/>
  <c r="AI21" i="22"/>
  <c r="AH21" i="22"/>
  <c r="AG21" i="22"/>
  <c r="AF21" i="22"/>
  <c r="AE21" i="22"/>
  <c r="AD21" i="22"/>
  <c r="AP20" i="22"/>
  <c r="AO20" i="22"/>
  <c r="AN20" i="22"/>
  <c r="AM20" i="22"/>
  <c r="AL20" i="22"/>
  <c r="AK20" i="22"/>
  <c r="AJ20" i="22"/>
  <c r="AI20" i="22"/>
  <c r="AH20" i="22"/>
  <c r="AG20" i="22"/>
  <c r="AF20" i="22"/>
  <c r="AE20" i="22"/>
  <c r="AD20" i="22" s="1"/>
  <c r="AP19" i="22"/>
  <c r="AO19" i="22"/>
  <c r="AN19" i="22"/>
  <c r="AM19" i="22"/>
  <c r="AL19" i="22"/>
  <c r="AK19" i="22"/>
  <c r="AJ19" i="22"/>
  <c r="AI19" i="22"/>
  <c r="AH19" i="22"/>
  <c r="AG19" i="22"/>
  <c r="AF19" i="22"/>
  <c r="AE19" i="22"/>
  <c r="AD19" i="22" s="1"/>
  <c r="AP18" i="22"/>
  <c r="AO18" i="22"/>
  <c r="AN18" i="22"/>
  <c r="AM18" i="22"/>
  <c r="AL18" i="22"/>
  <c r="AK18" i="22"/>
  <c r="AD18" i="22" s="1"/>
  <c r="AJ18" i="22"/>
  <c r="AI18" i="22"/>
  <c r="AH18" i="22"/>
  <c r="AG18" i="22"/>
  <c r="AF18" i="22"/>
  <c r="AE18" i="22"/>
  <c r="AP17" i="22"/>
  <c r="AO17" i="22"/>
  <c r="AN17" i="22"/>
  <c r="AM17" i="22"/>
  <c r="AL17" i="22"/>
  <c r="AK17" i="22"/>
  <c r="AJ17" i="22"/>
  <c r="AI17" i="22"/>
  <c r="AH17" i="22"/>
  <c r="AG17" i="22"/>
  <c r="AF17" i="22"/>
  <c r="AE17" i="22"/>
  <c r="AD17" i="22" s="1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 s="1"/>
  <c r="AP15" i="22"/>
  <c r="AO15" i="22"/>
  <c r="AN15" i="22"/>
  <c r="AM15" i="22"/>
  <c r="AL15" i="22"/>
  <c r="AK15" i="22"/>
  <c r="AJ15" i="22"/>
  <c r="AI15" i="22"/>
  <c r="AH15" i="22"/>
  <c r="AG15" i="22"/>
  <c r="AF15" i="22"/>
  <c r="AE15" i="22"/>
  <c r="AD15" i="22" s="1"/>
  <c r="AP14" i="22"/>
  <c r="AO14" i="22"/>
  <c r="AN14" i="22"/>
  <c r="AM14" i="22"/>
  <c r="AL14" i="22"/>
  <c r="AK14" i="22"/>
  <c r="AJ14" i="22"/>
  <c r="AI14" i="22"/>
  <c r="AH14" i="22"/>
  <c r="AG14" i="22"/>
  <c r="AD14" i="22" s="1"/>
  <c r="AF14" i="22"/>
  <c r="AE14" i="22"/>
  <c r="AP13" i="22"/>
  <c r="AO13" i="22"/>
  <c r="AN13" i="22"/>
  <c r="AM13" i="22"/>
  <c r="AM9" i="22" s="1"/>
  <c r="AM8" i="22" s="1"/>
  <c r="AL13" i="22"/>
  <c r="AK13" i="22"/>
  <c r="AJ13" i="22"/>
  <c r="AI13" i="22"/>
  <c r="AH13" i="22"/>
  <c r="AG13" i="22"/>
  <c r="AF13" i="22"/>
  <c r="AE13" i="22"/>
  <c r="AE9" i="22" s="1"/>
  <c r="AE8" i="22" s="1"/>
  <c r="AD13" i="22"/>
  <c r="AP12" i="22"/>
  <c r="AO12" i="22"/>
  <c r="AN12" i="22"/>
  <c r="AM12" i="22"/>
  <c r="AL12" i="22"/>
  <c r="AK12" i="22"/>
  <c r="AJ12" i="22"/>
  <c r="AJ9" i="22" s="1"/>
  <c r="AJ8" i="22" s="1"/>
  <c r="AI12" i="22"/>
  <c r="AI9" i="22" s="1"/>
  <c r="AH12" i="22"/>
  <c r="AG12" i="22"/>
  <c r="AF12" i="22"/>
  <c r="AE12" i="22"/>
  <c r="AD12" i="22" s="1"/>
  <c r="AP11" i="22"/>
  <c r="AO11" i="22"/>
  <c r="AN11" i="22"/>
  <c r="AN9" i="22" s="1"/>
  <c r="AN8" i="22" s="1"/>
  <c r="AM11" i="22"/>
  <c r="AL11" i="22"/>
  <c r="AK11" i="22"/>
  <c r="AJ11" i="22"/>
  <c r="AI11" i="22"/>
  <c r="AH11" i="22"/>
  <c r="AG11" i="22"/>
  <c r="AF11" i="22"/>
  <c r="AF9" i="22" s="1"/>
  <c r="AF8" i="22" s="1"/>
  <c r="AE11" i="22"/>
  <c r="AD11" i="22" s="1"/>
  <c r="AP10" i="22"/>
  <c r="AO10" i="22"/>
  <c r="AO9" i="22" s="1"/>
  <c r="AO8" i="22" s="1"/>
  <c r="AN10" i="22"/>
  <c r="AM10" i="22"/>
  <c r="AL10" i="22"/>
  <c r="AL9" i="22" s="1"/>
  <c r="AL8" i="22" s="1"/>
  <c r="AK10" i="22"/>
  <c r="AK9" i="22" s="1"/>
  <c r="AK8" i="22" s="1"/>
  <c r="AJ10" i="22"/>
  <c r="AI10" i="22"/>
  <c r="AH10" i="22"/>
  <c r="AG10" i="22"/>
  <c r="AG9" i="22" s="1"/>
  <c r="AG8" i="22" s="1"/>
  <c r="AF10" i="22"/>
  <c r="AE10" i="22"/>
  <c r="AP9" i="22"/>
  <c r="AP8" i="22" s="1"/>
  <c r="AH9" i="22"/>
  <c r="AH8" i="22" s="1"/>
  <c r="AC9" i="22"/>
  <c r="AB9" i="22"/>
  <c r="AB8" i="22" s="1"/>
  <c r="AA9" i="22"/>
  <c r="AA8" i="22" s="1"/>
  <c r="Z9" i="22"/>
  <c r="Z8" i="22" s="1"/>
  <c r="Y9" i="22"/>
  <c r="X9" i="22"/>
  <c r="W9" i="22"/>
  <c r="W8" i="22" s="1"/>
  <c r="V9" i="22"/>
  <c r="U9" i="22"/>
  <c r="T9" i="22"/>
  <c r="T8" i="22" s="1"/>
  <c r="S9" i="22"/>
  <c r="S8" i="22" s="1"/>
  <c r="R9" i="22"/>
  <c r="R8" i="22" s="1"/>
  <c r="Q9" i="22"/>
  <c r="P9" i="22"/>
  <c r="O9" i="22"/>
  <c r="O8" i="22" s="1"/>
  <c r="N9" i="22"/>
  <c r="M9" i="22"/>
  <c r="L9" i="22"/>
  <c r="L8" i="22" s="1"/>
  <c r="K9" i="22"/>
  <c r="K8" i="22" s="1"/>
  <c r="J9" i="22"/>
  <c r="J8" i="22" s="1"/>
  <c r="I9" i="22"/>
  <c r="H9" i="22"/>
  <c r="G9" i="22"/>
  <c r="G8" i="22" s="1"/>
  <c r="F9" i="22"/>
  <c r="E9" i="22"/>
  <c r="D9" i="22"/>
  <c r="D8" i="22" s="1"/>
  <c r="AC8" i="22"/>
  <c r="Y8" i="22"/>
  <c r="X8" i="22"/>
  <c r="V8" i="22"/>
  <c r="U8" i="22"/>
  <c r="Q8" i="22"/>
  <c r="P8" i="22"/>
  <c r="N8" i="22"/>
  <c r="M8" i="22"/>
  <c r="I8" i="22"/>
  <c r="H8" i="22"/>
  <c r="F8" i="22"/>
  <c r="E8" i="22"/>
  <c r="A2" i="22"/>
  <c r="AP117" i="21"/>
  <c r="AO117" i="21"/>
  <c r="AN117" i="21"/>
  <c r="AM117" i="21"/>
  <c r="AL117" i="21"/>
  <c r="AK117" i="21"/>
  <c r="AJ117" i="21"/>
  <c r="AI117" i="21"/>
  <c r="AH117" i="21"/>
  <c r="AG117" i="21"/>
  <c r="AF117" i="21"/>
  <c r="AE117" i="21"/>
  <c r="AD117" i="21" s="1"/>
  <c r="AP116" i="21"/>
  <c r="AO116" i="21"/>
  <c r="AN116" i="21"/>
  <c r="AM116" i="21"/>
  <c r="AL116" i="21"/>
  <c r="AK116" i="21"/>
  <c r="AJ116" i="21"/>
  <c r="AI116" i="21"/>
  <c r="AH116" i="21"/>
  <c r="AG116" i="21"/>
  <c r="AF116" i="21"/>
  <c r="AE116" i="21"/>
  <c r="AD116" i="21" s="1"/>
  <c r="AP115" i="21"/>
  <c r="AO115" i="21"/>
  <c r="AN115" i="21"/>
  <c r="AM115" i="21"/>
  <c r="AL115" i="21"/>
  <c r="AK115" i="21"/>
  <c r="AJ115" i="21"/>
  <c r="AI115" i="21"/>
  <c r="AH115" i="21"/>
  <c r="AG115" i="21"/>
  <c r="AF115" i="21"/>
  <c r="AE115" i="21"/>
  <c r="AD115" i="21" s="1"/>
  <c r="AP114" i="21"/>
  <c r="AO114" i="21"/>
  <c r="AN114" i="21"/>
  <c r="AM114" i="21"/>
  <c r="AL114" i="21"/>
  <c r="AK114" i="21"/>
  <c r="AJ114" i="21"/>
  <c r="AI114" i="21"/>
  <c r="AH114" i="21"/>
  <c r="AG114" i="21"/>
  <c r="AD114" i="21" s="1"/>
  <c r="AF114" i="21"/>
  <c r="AE114" i="21"/>
  <c r="AP113" i="21"/>
  <c r="AO113" i="21"/>
  <c r="AN113" i="21"/>
  <c r="AM113" i="21"/>
  <c r="AL113" i="21"/>
  <c r="AK113" i="21"/>
  <c r="AJ113" i="21"/>
  <c r="AI113" i="21"/>
  <c r="AH113" i="21"/>
  <c r="AG113" i="21"/>
  <c r="AF113" i="21"/>
  <c r="AE113" i="21"/>
  <c r="AD113" i="21"/>
  <c r="AP112" i="21"/>
  <c r="AO112" i="21"/>
  <c r="AN112" i="21"/>
  <c r="AM112" i="21"/>
  <c r="AL112" i="21"/>
  <c r="AK112" i="21"/>
  <c r="AJ112" i="21"/>
  <c r="AI112" i="21"/>
  <c r="AH112" i="21"/>
  <c r="AG112" i="21"/>
  <c r="AF112" i="21"/>
  <c r="AD112" i="21" s="1"/>
  <c r="AE112" i="21"/>
  <c r="AP111" i="21"/>
  <c r="AO111" i="21"/>
  <c r="AN111" i="21"/>
  <c r="AN104" i="21" s="1"/>
  <c r="AM111" i="21"/>
  <c r="AL111" i="21"/>
  <c r="AK111" i="21"/>
  <c r="AJ111" i="21"/>
  <c r="AI111" i="21"/>
  <c r="AH111" i="21"/>
  <c r="AG111" i="21"/>
  <c r="AF111" i="21"/>
  <c r="AD111" i="21" s="1"/>
  <c r="AE111" i="21"/>
  <c r="AP110" i="21"/>
  <c r="AO110" i="21"/>
  <c r="AN110" i="21"/>
  <c r="AM110" i="21"/>
  <c r="AL110" i="21"/>
  <c r="AK110" i="21"/>
  <c r="AJ110" i="21"/>
  <c r="AI110" i="21"/>
  <c r="AH110" i="21"/>
  <c r="AG110" i="21"/>
  <c r="AF110" i="21"/>
  <c r="AE110" i="21"/>
  <c r="AD110" i="21" s="1"/>
  <c r="AP109" i="21"/>
  <c r="AP104" i="21" s="1"/>
  <c r="AP118" i="21" s="1"/>
  <c r="AO109" i="21"/>
  <c r="AN109" i="21"/>
  <c r="AM109" i="21"/>
  <c r="AL109" i="21"/>
  <c r="AK109" i="21"/>
  <c r="AJ109" i="21"/>
  <c r="AI109" i="21"/>
  <c r="AH109" i="21"/>
  <c r="AH104" i="21" s="1"/>
  <c r="AH118" i="21" s="1"/>
  <c r="AG109" i="21"/>
  <c r="AF109" i="21"/>
  <c r="AE109" i="21"/>
  <c r="AD109" i="21" s="1"/>
  <c r="AP108" i="21"/>
  <c r="AO108" i="21"/>
  <c r="AN108" i="21"/>
  <c r="AM108" i="21"/>
  <c r="AL108" i="21"/>
  <c r="AK108" i="21"/>
  <c r="AJ108" i="21"/>
  <c r="AI108" i="21"/>
  <c r="AH108" i="21"/>
  <c r="AG108" i="21"/>
  <c r="AF108" i="21"/>
  <c r="AE108" i="21"/>
  <c r="AD108" i="21" s="1"/>
  <c r="AP107" i="21"/>
  <c r="AO107" i="21"/>
  <c r="AN107" i="21"/>
  <c r="AM107" i="21"/>
  <c r="AL107" i="21"/>
  <c r="AK107" i="21"/>
  <c r="AJ107" i="21"/>
  <c r="AI107" i="21"/>
  <c r="AH107" i="21"/>
  <c r="AG107" i="21"/>
  <c r="AF107" i="21"/>
  <c r="AE107" i="21"/>
  <c r="AD107" i="21" s="1"/>
  <c r="AP106" i="21"/>
  <c r="AO106" i="21"/>
  <c r="AO104" i="21" s="1"/>
  <c r="AN106" i="21"/>
  <c r="AM106" i="21"/>
  <c r="AM104" i="21" s="1"/>
  <c r="AL106" i="21"/>
  <c r="AK106" i="21"/>
  <c r="AJ106" i="21"/>
  <c r="AI106" i="21"/>
  <c r="AH106" i="21"/>
  <c r="AG106" i="21"/>
  <c r="AG104" i="21" s="1"/>
  <c r="AF106" i="21"/>
  <c r="AE106" i="21"/>
  <c r="AE104" i="21" s="1"/>
  <c r="AP105" i="21"/>
  <c r="AO105" i="21"/>
  <c r="AN105" i="21"/>
  <c r="AM105" i="21"/>
  <c r="AL105" i="21"/>
  <c r="AL104" i="21" s="1"/>
  <c r="AK105" i="21"/>
  <c r="AK104" i="21" s="1"/>
  <c r="AJ105" i="21"/>
  <c r="AJ104" i="21" s="1"/>
  <c r="AI105" i="21"/>
  <c r="AH105" i="21"/>
  <c r="AG105" i="21"/>
  <c r="AF105" i="21"/>
  <c r="AE105" i="21"/>
  <c r="AD105" i="21"/>
  <c r="AI104" i="21"/>
  <c r="AC104" i="21"/>
  <c r="AC118" i="21" s="1"/>
  <c r="AB104" i="21"/>
  <c r="AB118" i="21" s="1"/>
  <c r="AA104" i="21"/>
  <c r="AA118" i="21" s="1"/>
  <c r="Z104" i="21"/>
  <c r="Z118" i="21" s="1"/>
  <c r="Y104" i="21"/>
  <c r="Y118" i="21" s="1"/>
  <c r="X104" i="21"/>
  <c r="W104" i="21"/>
  <c r="W118" i="21" s="1"/>
  <c r="V104" i="21"/>
  <c r="V118" i="21" s="1"/>
  <c r="U104" i="21"/>
  <c r="U118" i="21" s="1"/>
  <c r="T104" i="21"/>
  <c r="T118" i="21" s="1"/>
  <c r="S104" i="21"/>
  <c r="S118" i="21" s="1"/>
  <c r="R104" i="21"/>
  <c r="R118" i="21" s="1"/>
  <c r="Q104" i="21"/>
  <c r="Q118" i="21" s="1"/>
  <c r="P104" i="21"/>
  <c r="O104" i="21"/>
  <c r="O118" i="21" s="1"/>
  <c r="N104" i="21"/>
  <c r="N118" i="21" s="1"/>
  <c r="M104" i="21"/>
  <c r="M118" i="21" s="1"/>
  <c r="L104" i="21"/>
  <c r="L118" i="21" s="1"/>
  <c r="K104" i="21"/>
  <c r="K118" i="21" s="1"/>
  <c r="J104" i="21"/>
  <c r="J118" i="21" s="1"/>
  <c r="I104" i="21"/>
  <c r="I118" i="21" s="1"/>
  <c r="H104" i="21"/>
  <c r="G104" i="21"/>
  <c r="G118" i="21" s="1"/>
  <c r="F104" i="21"/>
  <c r="F118" i="21" s="1"/>
  <c r="E104" i="21"/>
  <c r="E118" i="21" s="1"/>
  <c r="D104" i="21"/>
  <c r="D118" i="21" s="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D79" i="21"/>
  <c r="AC79" i="21"/>
  <c r="AB79" i="21"/>
  <c r="AA79" i="21"/>
  <c r="Z79" i="21"/>
  <c r="Y79" i="21"/>
  <c r="X79" i="21"/>
  <c r="W79" i="21"/>
  <c r="V79" i="21"/>
  <c r="U79" i="21"/>
  <c r="T79" i="21"/>
  <c r="S79" i="21"/>
  <c r="R79" i="21"/>
  <c r="Q79" i="21"/>
  <c r="P79" i="21"/>
  <c r="O79" i="21"/>
  <c r="N79" i="21"/>
  <c r="M79" i="21"/>
  <c r="L79" i="21"/>
  <c r="K79" i="21"/>
  <c r="J79" i="21"/>
  <c r="I79" i="21"/>
  <c r="H79" i="21"/>
  <c r="G79" i="21"/>
  <c r="F79" i="21"/>
  <c r="E79" i="21"/>
  <c r="D79" i="21"/>
  <c r="AP77" i="21"/>
  <c r="AO77" i="21"/>
  <c r="AN77" i="21"/>
  <c r="AM77" i="21"/>
  <c r="AL77" i="21"/>
  <c r="AK77" i="21"/>
  <c r="AJ77" i="21"/>
  <c r="AI77" i="21"/>
  <c r="AH77" i="21"/>
  <c r="AG77" i="21"/>
  <c r="AD77" i="21" s="1"/>
  <c r="AF77" i="21"/>
  <c r="AE77" i="21"/>
  <c r="AP76" i="21"/>
  <c r="AO76" i="21"/>
  <c r="AN76" i="21"/>
  <c r="AM76" i="21"/>
  <c r="AL76" i="21"/>
  <c r="AK76" i="21"/>
  <c r="AJ76" i="21"/>
  <c r="AI76" i="21"/>
  <c r="AH76" i="21"/>
  <c r="AG76" i="21"/>
  <c r="AF76" i="21"/>
  <c r="AE76" i="21"/>
  <c r="AD76" i="21"/>
  <c r="AP75" i="21"/>
  <c r="AO75" i="21"/>
  <c r="AN75" i="21"/>
  <c r="AM75" i="21"/>
  <c r="AL75" i="21"/>
  <c r="AK75" i="21"/>
  <c r="AJ75" i="21"/>
  <c r="AI75" i="21"/>
  <c r="AD75" i="21" s="1"/>
  <c r="AH75" i="21"/>
  <c r="AG75" i="21"/>
  <c r="AF75" i="21"/>
  <c r="AE75" i="21"/>
  <c r="AP74" i="21"/>
  <c r="AO74" i="21"/>
  <c r="AN74" i="21"/>
  <c r="AM74" i="21"/>
  <c r="AL74" i="21"/>
  <c r="AK74" i="21"/>
  <c r="AJ74" i="21"/>
  <c r="AI74" i="21"/>
  <c r="AH74" i="21"/>
  <c r="AG74" i="21"/>
  <c r="AF74" i="21"/>
  <c r="AD74" i="21" s="1"/>
  <c r="AE74" i="21"/>
  <c r="AP73" i="21"/>
  <c r="AO73" i="21"/>
  <c r="AN73" i="21"/>
  <c r="AM73" i="21"/>
  <c r="AL73" i="21"/>
  <c r="AK73" i="21"/>
  <c r="AJ73" i="21"/>
  <c r="AI73" i="21"/>
  <c r="AH73" i="21"/>
  <c r="AG73" i="21"/>
  <c r="AF73" i="21"/>
  <c r="AD73" i="21" s="1"/>
  <c r="AE73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D72" i="21" s="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D71" i="21" s="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D70" i="21" s="1"/>
  <c r="AP69" i="21"/>
  <c r="AO69" i="21"/>
  <c r="AN69" i="21"/>
  <c r="AM69" i="21"/>
  <c r="AL69" i="21"/>
  <c r="AK69" i="21"/>
  <c r="AJ69" i="21"/>
  <c r="AI69" i="21"/>
  <c r="AH69" i="21"/>
  <c r="AG69" i="21"/>
  <c r="AD69" i="21" s="1"/>
  <c r="AF69" i="21"/>
  <c r="AE69" i="21"/>
  <c r="AP68" i="21"/>
  <c r="AO68" i="21"/>
  <c r="AN68" i="21"/>
  <c r="AM68" i="21"/>
  <c r="AL68" i="21"/>
  <c r="AD68" i="21" s="1"/>
  <c r="AK68" i="21"/>
  <c r="AJ68" i="21"/>
  <c r="AI68" i="21"/>
  <c r="AH68" i="21"/>
  <c r="AG68" i="21"/>
  <c r="AF68" i="21"/>
  <c r="AE68" i="21"/>
  <c r="AP67" i="21"/>
  <c r="AO67" i="21"/>
  <c r="AN67" i="21"/>
  <c r="AM67" i="21"/>
  <c r="AL67" i="21"/>
  <c r="AK67" i="21"/>
  <c r="AJ67" i="21"/>
  <c r="AI67" i="21"/>
  <c r="AD67" i="21" s="1"/>
  <c r="AH67" i="21"/>
  <c r="AG67" i="21"/>
  <c r="AF67" i="21"/>
  <c r="AE67" i="21"/>
  <c r="AP66" i="21"/>
  <c r="AO66" i="21"/>
  <c r="AN66" i="21"/>
  <c r="AM66" i="21"/>
  <c r="AL66" i="21"/>
  <c r="AK66" i="21"/>
  <c r="AJ66" i="21"/>
  <c r="AI66" i="21"/>
  <c r="AH66" i="21"/>
  <c r="AG66" i="21"/>
  <c r="AF66" i="21"/>
  <c r="AD66" i="21" s="1"/>
  <c r="AE66" i="21"/>
  <c r="AP65" i="21"/>
  <c r="AO65" i="21"/>
  <c r="AN65" i="21"/>
  <c r="AM65" i="21"/>
  <c r="AL65" i="21"/>
  <c r="AK65" i="21"/>
  <c r="AJ65" i="21"/>
  <c r="AI65" i="21"/>
  <c r="AH65" i="21"/>
  <c r="AG65" i="21"/>
  <c r="AF65" i="21"/>
  <c r="AD65" i="21" s="1"/>
  <c r="AE65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D64" i="21" s="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D63" i="21" s="1"/>
  <c r="AP62" i="21"/>
  <c r="AO62" i="21"/>
  <c r="AN62" i="21"/>
  <c r="AM62" i="21"/>
  <c r="AL62" i="21"/>
  <c r="AK62" i="21"/>
  <c r="AJ62" i="21"/>
  <c r="AI62" i="21"/>
  <c r="AH62" i="21"/>
  <c r="AG62" i="21"/>
  <c r="AF62" i="21"/>
  <c r="AE62" i="21"/>
  <c r="AD62" i="21" s="1"/>
  <c r="AP61" i="21"/>
  <c r="AO61" i="21"/>
  <c r="AN61" i="21"/>
  <c r="AM61" i="21"/>
  <c r="AL61" i="21"/>
  <c r="AK61" i="21"/>
  <c r="AJ61" i="21"/>
  <c r="AI61" i="21"/>
  <c r="AH61" i="21"/>
  <c r="AG61" i="21"/>
  <c r="AF61" i="21"/>
  <c r="AE61" i="21"/>
  <c r="AD61" i="21" s="1"/>
  <c r="AP60" i="21"/>
  <c r="AO60" i="21"/>
  <c r="AN60" i="21"/>
  <c r="AM60" i="21"/>
  <c r="AL60" i="21"/>
  <c r="AK60" i="21"/>
  <c r="AJ60" i="21"/>
  <c r="AI60" i="21"/>
  <c r="AH60" i="21"/>
  <c r="AG60" i="21"/>
  <c r="AF60" i="21"/>
  <c r="AE60" i="21"/>
  <c r="AD60" i="21"/>
  <c r="AP59" i="21"/>
  <c r="AO59" i="21"/>
  <c r="AN59" i="21"/>
  <c r="AM59" i="21"/>
  <c r="AL59" i="21"/>
  <c r="AK59" i="21"/>
  <c r="AJ59" i="21"/>
  <c r="AI59" i="21"/>
  <c r="AD59" i="21" s="1"/>
  <c r="AH59" i="21"/>
  <c r="AG59" i="21"/>
  <c r="AF59" i="21"/>
  <c r="AE59" i="21"/>
  <c r="AP58" i="21"/>
  <c r="AO58" i="21"/>
  <c r="AN58" i="21"/>
  <c r="AM58" i="21"/>
  <c r="AL58" i="21"/>
  <c r="AK58" i="21"/>
  <c r="AJ58" i="21"/>
  <c r="AI58" i="21"/>
  <c r="AH58" i="21"/>
  <c r="AG58" i="21"/>
  <c r="AF58" i="21"/>
  <c r="AD58" i="21" s="1"/>
  <c r="AE58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 s="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 s="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 s="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 s="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D53" i="21" s="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D52" i="21"/>
  <c r="AP51" i="21"/>
  <c r="AO51" i="21"/>
  <c r="AN51" i="21"/>
  <c r="AM51" i="21"/>
  <c r="AL51" i="21"/>
  <c r="AK51" i="21"/>
  <c r="AJ51" i="21"/>
  <c r="AI51" i="21"/>
  <c r="AD51" i="21" s="1"/>
  <c r="AH51" i="21"/>
  <c r="AG51" i="21"/>
  <c r="AF51" i="21"/>
  <c r="AE51" i="21"/>
  <c r="AP50" i="21"/>
  <c r="AO50" i="21"/>
  <c r="AN50" i="21"/>
  <c r="AM50" i="21"/>
  <c r="AL50" i="21"/>
  <c r="AK50" i="21"/>
  <c r="AJ50" i="21"/>
  <c r="AI50" i="21"/>
  <c r="AH50" i="21"/>
  <c r="AG50" i="21"/>
  <c r="AF50" i="21"/>
  <c r="AD50" i="21" s="1"/>
  <c r="AE50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D49" i="21" s="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AD48" i="21" s="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 s="1"/>
  <c r="AP46" i="21"/>
  <c r="AO46" i="21"/>
  <c r="AN46" i="21"/>
  <c r="AM46" i="21"/>
  <c r="AL46" i="21"/>
  <c r="AK46" i="21"/>
  <c r="AJ46" i="21"/>
  <c r="AI46" i="21"/>
  <c r="AH46" i="21"/>
  <c r="AG46" i="21"/>
  <c r="AF46" i="21"/>
  <c r="AE46" i="21"/>
  <c r="AD46" i="21" s="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D45" i="21" s="1"/>
  <c r="AP44" i="21"/>
  <c r="AO44" i="21"/>
  <c r="AN44" i="21"/>
  <c r="AM44" i="21"/>
  <c r="AL44" i="21"/>
  <c r="AD44" i="21" s="1"/>
  <c r="AK44" i="21"/>
  <c r="AJ44" i="21"/>
  <c r="AI44" i="21"/>
  <c r="AH44" i="21"/>
  <c r="AG44" i="21"/>
  <c r="AF44" i="21"/>
  <c r="AE44" i="21"/>
  <c r="AP43" i="21"/>
  <c r="AO43" i="21"/>
  <c r="AN43" i="21"/>
  <c r="AM43" i="21"/>
  <c r="AL43" i="21"/>
  <c r="AK43" i="21"/>
  <c r="AJ43" i="21"/>
  <c r="AI43" i="21"/>
  <c r="AD43" i="21" s="1"/>
  <c r="AH43" i="21"/>
  <c r="AG43" i="21"/>
  <c r="AF43" i="21"/>
  <c r="AE43" i="21"/>
  <c r="AP42" i="21"/>
  <c r="AO42" i="21"/>
  <c r="AN42" i="21"/>
  <c r="AM42" i="21"/>
  <c r="AL42" i="21"/>
  <c r="AK42" i="21"/>
  <c r="AJ42" i="21"/>
  <c r="AI42" i="21"/>
  <c r="AH42" i="21"/>
  <c r="AG42" i="21"/>
  <c r="AF42" i="21"/>
  <c r="AD42" i="21" s="1"/>
  <c r="AE42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D41" i="21" s="1"/>
  <c r="AP40" i="21"/>
  <c r="AO40" i="21"/>
  <c r="AN40" i="21"/>
  <c r="AM40" i="21"/>
  <c r="AL40" i="21"/>
  <c r="AK40" i="21"/>
  <c r="AK34" i="21" s="1"/>
  <c r="AJ40" i="21"/>
  <c r="AI40" i="21"/>
  <c r="AH40" i="21"/>
  <c r="AG40" i="21"/>
  <c r="AF40" i="21"/>
  <c r="AE40" i="21"/>
  <c r="AD40" i="21" s="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AD39" i="21" s="1"/>
  <c r="AP38" i="21"/>
  <c r="AO38" i="21"/>
  <c r="AN38" i="21"/>
  <c r="AM38" i="21"/>
  <c r="AL38" i="21"/>
  <c r="AK38" i="21"/>
  <c r="AJ38" i="21"/>
  <c r="AI38" i="21"/>
  <c r="AH38" i="21"/>
  <c r="AG38" i="21"/>
  <c r="AF38" i="21"/>
  <c r="AE38" i="21"/>
  <c r="AE34" i="21" s="1"/>
  <c r="AP37" i="21"/>
  <c r="AO37" i="21"/>
  <c r="AN37" i="21"/>
  <c r="AM37" i="21"/>
  <c r="AM34" i="21" s="1"/>
  <c r="AL37" i="21"/>
  <c r="AK37" i="21"/>
  <c r="AJ37" i="21"/>
  <c r="AI37" i="21"/>
  <c r="AH37" i="21"/>
  <c r="AG37" i="21"/>
  <c r="AF37" i="21"/>
  <c r="AE37" i="21"/>
  <c r="AD37" i="21" s="1"/>
  <c r="AP36" i="21"/>
  <c r="AO36" i="21"/>
  <c r="AN36" i="21"/>
  <c r="AM36" i="21"/>
  <c r="AL36" i="21"/>
  <c r="AK36" i="21"/>
  <c r="AJ36" i="21"/>
  <c r="AJ34" i="21" s="1"/>
  <c r="AI36" i="21"/>
  <c r="AH36" i="21"/>
  <c r="AG36" i="21"/>
  <c r="AF36" i="21"/>
  <c r="AE36" i="21"/>
  <c r="AD36" i="21"/>
  <c r="AP35" i="21"/>
  <c r="AP34" i="21" s="1"/>
  <c r="AO35" i="21"/>
  <c r="AO34" i="21" s="1"/>
  <c r="AN35" i="21"/>
  <c r="AM35" i="21"/>
  <c r="AL35" i="21"/>
  <c r="AL34" i="21" s="1"/>
  <c r="AK35" i="21"/>
  <c r="AJ35" i="21"/>
  <c r="AI35" i="21"/>
  <c r="AD35" i="21" s="1"/>
  <c r="AH35" i="21"/>
  <c r="AH34" i="21" s="1"/>
  <c r="AG35" i="21"/>
  <c r="AG34" i="21" s="1"/>
  <c r="AF35" i="21"/>
  <c r="AE35" i="21"/>
  <c r="AN34" i="21"/>
  <c r="AF34" i="21"/>
  <c r="AC34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 s="1"/>
  <c r="AP29" i="21"/>
  <c r="AO29" i="21"/>
  <c r="AN29" i="21"/>
  <c r="AM29" i="21"/>
  <c r="AL29" i="21"/>
  <c r="AK29" i="21"/>
  <c r="AJ29" i="21"/>
  <c r="AI29" i="21"/>
  <c r="AH29" i="21"/>
  <c r="AG29" i="21"/>
  <c r="AF29" i="21"/>
  <c r="AE29" i="21"/>
  <c r="AD29" i="21" s="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 s="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D27" i="21"/>
  <c r="AP26" i="21"/>
  <c r="AO26" i="21"/>
  <c r="AN26" i="21"/>
  <c r="AM26" i="21"/>
  <c r="AL26" i="21"/>
  <c r="AK26" i="21"/>
  <c r="AJ26" i="21"/>
  <c r="AI26" i="21"/>
  <c r="AD26" i="21" s="1"/>
  <c r="AH26" i="21"/>
  <c r="AG26" i="21"/>
  <c r="AF26" i="21"/>
  <c r="AE26" i="21"/>
  <c r="AP25" i="21"/>
  <c r="AO25" i="21"/>
  <c r="AN25" i="21"/>
  <c r="AM25" i="21"/>
  <c r="AL25" i="21"/>
  <c r="AK25" i="21"/>
  <c r="AJ25" i="21"/>
  <c r="AI25" i="21"/>
  <c r="AH25" i="21"/>
  <c r="AG25" i="21"/>
  <c r="AF25" i="21"/>
  <c r="AD25" i="21" s="1"/>
  <c r="AE25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D24" i="21" s="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D23" i="21" s="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D22" i="21" s="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AD21" i="21" s="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 s="1"/>
  <c r="AP19" i="21"/>
  <c r="AO19" i="21"/>
  <c r="AN19" i="21"/>
  <c r="AM19" i="21"/>
  <c r="AL19" i="21"/>
  <c r="AD19" i="21" s="1"/>
  <c r="AK19" i="21"/>
  <c r="AJ19" i="21"/>
  <c r="AI19" i="21"/>
  <c r="AH19" i="21"/>
  <c r="AG19" i="21"/>
  <c r="AF19" i="21"/>
  <c r="AE19" i="21"/>
  <c r="AP18" i="21"/>
  <c r="AO18" i="21"/>
  <c r="AN18" i="21"/>
  <c r="AM18" i="21"/>
  <c r="AL18" i="21"/>
  <c r="AK18" i="21"/>
  <c r="AJ18" i="21"/>
  <c r="AI18" i="21"/>
  <c r="AD18" i="21" s="1"/>
  <c r="AH18" i="21"/>
  <c r="AG18" i="21"/>
  <c r="AF18" i="21"/>
  <c r="AE18" i="21"/>
  <c r="AP17" i="21"/>
  <c r="AO17" i="21"/>
  <c r="AN17" i="21"/>
  <c r="AM17" i="21"/>
  <c r="AL17" i="21"/>
  <c r="AK17" i="21"/>
  <c r="AJ17" i="21"/>
  <c r="AI17" i="21"/>
  <c r="AH17" i="21"/>
  <c r="AG17" i="21"/>
  <c r="AF17" i="21"/>
  <c r="AD17" i="21" s="1"/>
  <c r="AE17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 s="1"/>
  <c r="AP15" i="21"/>
  <c r="AO15" i="21"/>
  <c r="AN15" i="21"/>
  <c r="AM15" i="21"/>
  <c r="AL15" i="21"/>
  <c r="AK15" i="21"/>
  <c r="AK9" i="21" s="1"/>
  <c r="AK8" i="21" s="1"/>
  <c r="AJ15" i="21"/>
  <c r="AI15" i="21"/>
  <c r="AH15" i="21"/>
  <c r="AG15" i="21"/>
  <c r="AF15" i="21"/>
  <c r="AE15" i="21"/>
  <c r="AD15" i="21" s="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 s="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E9" i="21" s="1"/>
  <c r="AP12" i="21"/>
  <c r="AO12" i="21"/>
  <c r="AN12" i="21"/>
  <c r="AM12" i="21"/>
  <c r="AM9" i="21" s="1"/>
  <c r="AM8" i="21" s="1"/>
  <c r="AL12" i="21"/>
  <c r="AK12" i="21"/>
  <c r="AJ12" i="21"/>
  <c r="AI12" i="21"/>
  <c r="AH12" i="21"/>
  <c r="AG12" i="21"/>
  <c r="AF12" i="21"/>
  <c r="AE12" i="21"/>
  <c r="AD12" i="21" s="1"/>
  <c r="AP11" i="21"/>
  <c r="AO11" i="21"/>
  <c r="AN11" i="21"/>
  <c r="AM11" i="21"/>
  <c r="AL11" i="21"/>
  <c r="AD11" i="21" s="1"/>
  <c r="AK11" i="21"/>
  <c r="AJ11" i="21"/>
  <c r="AJ9" i="21" s="1"/>
  <c r="AJ8" i="21" s="1"/>
  <c r="AI11" i="21"/>
  <c r="AH11" i="21"/>
  <c r="AG11" i="21"/>
  <c r="AF11" i="21"/>
  <c r="AE11" i="21"/>
  <c r="AP10" i="21"/>
  <c r="AP9" i="21" s="1"/>
  <c r="AP8" i="21" s="1"/>
  <c r="AO10" i="21"/>
  <c r="AO9" i="21" s="1"/>
  <c r="AN10" i="21"/>
  <c r="AM10" i="21"/>
  <c r="AL10" i="21"/>
  <c r="AL9" i="21" s="1"/>
  <c r="AL8" i="21" s="1"/>
  <c r="AK10" i="21"/>
  <c r="AJ10" i="21"/>
  <c r="AI10" i="21"/>
  <c r="AD10" i="21" s="1"/>
  <c r="AH10" i="21"/>
  <c r="AH9" i="21" s="1"/>
  <c r="AH8" i="21" s="1"/>
  <c r="AG10" i="21"/>
  <c r="AG9" i="21" s="1"/>
  <c r="AF10" i="21"/>
  <c r="AE10" i="21"/>
  <c r="AN9" i="21"/>
  <c r="AN8" i="21" s="1"/>
  <c r="AF9" i="21"/>
  <c r="AF8" i="21" s="1"/>
  <c r="AC9" i="21"/>
  <c r="AB9" i="21"/>
  <c r="AA9" i="21"/>
  <c r="AA8" i="21" s="1"/>
  <c r="Z9" i="21"/>
  <c r="Y9" i="21"/>
  <c r="X9" i="21"/>
  <c r="X8" i="21" s="1"/>
  <c r="W9" i="21"/>
  <c r="V9" i="21"/>
  <c r="U9" i="21"/>
  <c r="T9" i="21"/>
  <c r="S9" i="21"/>
  <c r="S8" i="21" s="1"/>
  <c r="R9" i="21"/>
  <c r="Q9" i="21"/>
  <c r="P9" i="21"/>
  <c r="P8" i="21" s="1"/>
  <c r="O9" i="21"/>
  <c r="N9" i="21"/>
  <c r="M9" i="21"/>
  <c r="L9" i="21"/>
  <c r="K9" i="21"/>
  <c r="K8" i="21" s="1"/>
  <c r="J9" i="21"/>
  <c r="I9" i="21"/>
  <c r="H9" i="21"/>
  <c r="H8" i="21" s="1"/>
  <c r="G9" i="21"/>
  <c r="F9" i="21"/>
  <c r="E9" i="21"/>
  <c r="D9" i="21"/>
  <c r="AC8" i="21"/>
  <c r="AB8" i="21"/>
  <c r="Z8" i="21"/>
  <c r="Y8" i="21"/>
  <c r="W8" i="21"/>
  <c r="V8" i="21"/>
  <c r="U8" i="21"/>
  <c r="T8" i="21"/>
  <c r="R8" i="21"/>
  <c r="Q8" i="21"/>
  <c r="O8" i="21"/>
  <c r="N8" i="21"/>
  <c r="M8" i="21"/>
  <c r="L8" i="21"/>
  <c r="J8" i="21"/>
  <c r="I8" i="21"/>
  <c r="G8" i="21"/>
  <c r="F8" i="21"/>
  <c r="E8" i="21"/>
  <c r="D8" i="21"/>
  <c r="A2" i="21"/>
  <c r="AP117" i="20"/>
  <c r="AO117" i="20"/>
  <c r="AN117" i="20"/>
  <c r="AM117" i="20"/>
  <c r="AL117" i="20"/>
  <c r="AK117" i="20"/>
  <c r="AJ117" i="20"/>
  <c r="AI117" i="20"/>
  <c r="AH117" i="20"/>
  <c r="AG117" i="20"/>
  <c r="AF117" i="20"/>
  <c r="AD117" i="20" s="1"/>
  <c r="AE117" i="20"/>
  <c r="AP116" i="20"/>
  <c r="AO116" i="20"/>
  <c r="AN116" i="20"/>
  <c r="AM116" i="20"/>
  <c r="AL116" i="20"/>
  <c r="AK116" i="20"/>
  <c r="AJ116" i="20"/>
  <c r="AI116" i="20"/>
  <c r="AH116" i="20"/>
  <c r="AG116" i="20"/>
  <c r="AF116" i="20"/>
  <c r="AE116" i="20"/>
  <c r="AD116" i="20" s="1"/>
  <c r="AP115" i="20"/>
  <c r="AO115" i="20"/>
  <c r="AN115" i="20"/>
  <c r="AM115" i="20"/>
  <c r="AL115" i="20"/>
  <c r="AK115" i="20"/>
  <c r="AJ115" i="20"/>
  <c r="AD115" i="20" s="1"/>
  <c r="AI115" i="20"/>
  <c r="AH115" i="20"/>
  <c r="AG115" i="20"/>
  <c r="AF115" i="20"/>
  <c r="AE115" i="20"/>
  <c r="AP114" i="20"/>
  <c r="AO114" i="20"/>
  <c r="AN114" i="20"/>
  <c r="AM114" i="20"/>
  <c r="AL114" i="20"/>
  <c r="AK114" i="20"/>
  <c r="AJ114" i="20"/>
  <c r="AI114" i="20"/>
  <c r="AH114" i="20"/>
  <c r="AG114" i="20"/>
  <c r="AF114" i="20"/>
  <c r="AE114" i="20"/>
  <c r="AD114" i="20" s="1"/>
  <c r="AP113" i="20"/>
  <c r="AO113" i="20"/>
  <c r="AN113" i="20"/>
  <c r="AM113" i="20"/>
  <c r="AL113" i="20"/>
  <c r="AK113" i="20"/>
  <c r="AJ113" i="20"/>
  <c r="AI113" i="20"/>
  <c r="AH113" i="20"/>
  <c r="AG113" i="20"/>
  <c r="AF113" i="20"/>
  <c r="AE113" i="20"/>
  <c r="AD113" i="20"/>
  <c r="AP112" i="20"/>
  <c r="AO112" i="20"/>
  <c r="AN112" i="20"/>
  <c r="AM112" i="20"/>
  <c r="AL112" i="20"/>
  <c r="AK112" i="20"/>
  <c r="AJ112" i="20"/>
  <c r="AI112" i="20"/>
  <c r="AH112" i="20"/>
  <c r="AG112" i="20"/>
  <c r="AF112" i="20"/>
  <c r="AE112" i="20"/>
  <c r="AD112" i="20" s="1"/>
  <c r="AP111" i="20"/>
  <c r="AO111" i="20"/>
  <c r="AN111" i="20"/>
  <c r="AM111" i="20"/>
  <c r="AL111" i="20"/>
  <c r="AK111" i="20"/>
  <c r="AJ111" i="20"/>
  <c r="AI111" i="20"/>
  <c r="AH111" i="20"/>
  <c r="AG111" i="20"/>
  <c r="AF111" i="20"/>
  <c r="AD111" i="20" s="1"/>
  <c r="AE111" i="20"/>
  <c r="AP110" i="20"/>
  <c r="AO110" i="20"/>
  <c r="AN110" i="20"/>
  <c r="AM110" i="20"/>
  <c r="AL110" i="20"/>
  <c r="AK110" i="20"/>
  <c r="AK104" i="20" s="1"/>
  <c r="AJ110" i="20"/>
  <c r="AI110" i="20"/>
  <c r="AH110" i="20"/>
  <c r="AG110" i="20"/>
  <c r="AF110" i="20"/>
  <c r="AE110" i="20"/>
  <c r="AD110" i="20" s="1"/>
  <c r="AP109" i="20"/>
  <c r="AO109" i="20"/>
  <c r="AN109" i="20"/>
  <c r="AM109" i="20"/>
  <c r="AL109" i="20"/>
  <c r="AK109" i="20"/>
  <c r="AJ109" i="20"/>
  <c r="AI109" i="20"/>
  <c r="AH109" i="20"/>
  <c r="AG109" i="20"/>
  <c r="AF109" i="20"/>
  <c r="AD109" i="20" s="1"/>
  <c r="AE109" i="20"/>
  <c r="AP108" i="20"/>
  <c r="AO108" i="20"/>
  <c r="AN108" i="20"/>
  <c r="AM108" i="20"/>
  <c r="AL108" i="20"/>
  <c r="AK108" i="20"/>
  <c r="AJ108" i="20"/>
  <c r="AI108" i="20"/>
  <c r="AH108" i="20"/>
  <c r="AG108" i="20"/>
  <c r="AF108" i="20"/>
  <c r="AE108" i="20"/>
  <c r="AD108" i="20" s="1"/>
  <c r="AP107" i="20"/>
  <c r="AO107" i="20"/>
  <c r="AN107" i="20"/>
  <c r="AM107" i="20"/>
  <c r="AL107" i="20"/>
  <c r="AK107" i="20"/>
  <c r="AJ107" i="20"/>
  <c r="AD107" i="20" s="1"/>
  <c r="AI107" i="20"/>
  <c r="AH107" i="20"/>
  <c r="AG107" i="20"/>
  <c r="AF107" i="20"/>
  <c r="AE107" i="20"/>
  <c r="AP106" i="20"/>
  <c r="AO106" i="20"/>
  <c r="AO104" i="20" s="1"/>
  <c r="AN106" i="20"/>
  <c r="AM106" i="20"/>
  <c r="AM104" i="20" s="1"/>
  <c r="AL106" i="20"/>
  <c r="AK106" i="20"/>
  <c r="AJ106" i="20"/>
  <c r="AI106" i="20"/>
  <c r="AH106" i="20"/>
  <c r="AG106" i="20"/>
  <c r="AG104" i="20" s="1"/>
  <c r="AF106" i="20"/>
  <c r="AE106" i="20"/>
  <c r="AD106" i="20" s="1"/>
  <c r="AP105" i="20"/>
  <c r="AP104" i="20" s="1"/>
  <c r="AO105" i="20"/>
  <c r="AN105" i="20"/>
  <c r="AN104" i="20" s="1"/>
  <c r="AM105" i="20"/>
  <c r="AL105" i="20"/>
  <c r="AL104" i="20" s="1"/>
  <c r="AL118" i="20" s="1"/>
  <c r="AK105" i="20"/>
  <c r="AJ105" i="20"/>
  <c r="AJ104" i="20" s="1"/>
  <c r="AI105" i="20"/>
  <c r="AH105" i="20"/>
  <c r="AH104" i="20" s="1"/>
  <c r="AG105" i="20"/>
  <c r="AF105" i="20"/>
  <c r="AF104" i="20" s="1"/>
  <c r="AE105" i="20"/>
  <c r="AD105" i="20"/>
  <c r="AD104" i="20" s="1"/>
  <c r="AI104" i="20"/>
  <c r="AC104" i="20"/>
  <c r="AC118" i="20" s="1"/>
  <c r="AB104" i="20"/>
  <c r="AB118" i="20" s="1"/>
  <c r="AA104" i="20"/>
  <c r="AA118" i="20" s="1"/>
  <c r="Z104" i="20"/>
  <c r="Y104" i="20"/>
  <c r="Y118" i="20" s="1"/>
  <c r="X104" i="20"/>
  <c r="W104" i="20"/>
  <c r="W118" i="20" s="1"/>
  <c r="V104" i="20"/>
  <c r="V118" i="20" s="1"/>
  <c r="U104" i="20"/>
  <c r="U118" i="20" s="1"/>
  <c r="T104" i="20"/>
  <c r="T118" i="20" s="1"/>
  <c r="S104" i="20"/>
  <c r="S118" i="20" s="1"/>
  <c r="R104" i="20"/>
  <c r="Q104" i="20"/>
  <c r="Q118" i="20" s="1"/>
  <c r="P104" i="20"/>
  <c r="O104" i="20"/>
  <c r="O118" i="20" s="1"/>
  <c r="N104" i="20"/>
  <c r="N118" i="20" s="1"/>
  <c r="M104" i="20"/>
  <c r="M118" i="20" s="1"/>
  <c r="L104" i="20"/>
  <c r="L118" i="20" s="1"/>
  <c r="K104" i="20"/>
  <c r="K118" i="20" s="1"/>
  <c r="J104" i="20"/>
  <c r="I104" i="20"/>
  <c r="I118" i="20" s="1"/>
  <c r="H104" i="20"/>
  <c r="G104" i="20"/>
  <c r="G118" i="20" s="1"/>
  <c r="F104" i="20"/>
  <c r="F118" i="20" s="1"/>
  <c r="E104" i="20"/>
  <c r="E118" i="20" s="1"/>
  <c r="D104" i="20"/>
  <c r="D118" i="20" s="1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 s="1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 s="1"/>
  <c r="AP74" i="20"/>
  <c r="AO74" i="20"/>
  <c r="AN74" i="20"/>
  <c r="AM74" i="20"/>
  <c r="AL74" i="20"/>
  <c r="AK74" i="20"/>
  <c r="AJ74" i="20"/>
  <c r="AI74" i="20"/>
  <c r="AH74" i="20"/>
  <c r="AG74" i="20"/>
  <c r="AF74" i="20"/>
  <c r="AD74" i="20" s="1"/>
  <c r="AE74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 s="1"/>
  <c r="AP72" i="20"/>
  <c r="AO72" i="20"/>
  <c r="AN72" i="20"/>
  <c r="AM72" i="20"/>
  <c r="AL72" i="20"/>
  <c r="AK72" i="20"/>
  <c r="AJ72" i="20"/>
  <c r="AI72" i="20"/>
  <c r="AH72" i="20"/>
  <c r="AG72" i="20"/>
  <c r="AF72" i="20"/>
  <c r="AD72" i="20" s="1"/>
  <c r="AE72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 s="1"/>
  <c r="AP70" i="20"/>
  <c r="AO70" i="20"/>
  <c r="AN70" i="20"/>
  <c r="AM70" i="20"/>
  <c r="AL70" i="20"/>
  <c r="AK70" i="20"/>
  <c r="AJ70" i="20"/>
  <c r="AD70" i="20" s="1"/>
  <c r="AI70" i="20"/>
  <c r="AH70" i="20"/>
  <c r="AG70" i="20"/>
  <c r="AF70" i="20"/>
  <c r="AE70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 s="1"/>
  <c r="AP68" i="20"/>
  <c r="AO68" i="20"/>
  <c r="AN68" i="20"/>
  <c r="AM68" i="20"/>
  <c r="AL68" i="20"/>
  <c r="AD68" i="20" s="1"/>
  <c r="AK68" i="20"/>
  <c r="AJ68" i="20"/>
  <c r="AI68" i="20"/>
  <c r="AH68" i="20"/>
  <c r="AG68" i="20"/>
  <c r="AF68" i="20"/>
  <c r="AE68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 s="1"/>
  <c r="AP66" i="20"/>
  <c r="AO66" i="20"/>
  <c r="AN66" i="20"/>
  <c r="AM66" i="20"/>
  <c r="AL66" i="20"/>
  <c r="AK66" i="20"/>
  <c r="AJ66" i="20"/>
  <c r="AI66" i="20"/>
  <c r="AH66" i="20"/>
  <c r="AG66" i="20"/>
  <c r="AF66" i="20"/>
  <c r="AD66" i="20" s="1"/>
  <c r="AE66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 s="1"/>
  <c r="AP64" i="20"/>
  <c r="AO64" i="20"/>
  <c r="AN64" i="20"/>
  <c r="AM64" i="20"/>
  <c r="AL64" i="20"/>
  <c r="AK64" i="20"/>
  <c r="AJ64" i="20"/>
  <c r="AI64" i="20"/>
  <c r="AH64" i="20"/>
  <c r="AG64" i="20"/>
  <c r="AF64" i="20"/>
  <c r="AD64" i="20" s="1"/>
  <c r="AE64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 s="1"/>
  <c r="AP62" i="20"/>
  <c r="AO62" i="20"/>
  <c r="AN62" i="20"/>
  <c r="AM62" i="20"/>
  <c r="AL62" i="20"/>
  <c r="AK62" i="20"/>
  <c r="AJ62" i="20"/>
  <c r="AD62" i="20" s="1"/>
  <c r="AI62" i="20"/>
  <c r="AH62" i="20"/>
  <c r="AG62" i="20"/>
  <c r="AF62" i="20"/>
  <c r="AE62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 s="1"/>
  <c r="AP60" i="20"/>
  <c r="AO60" i="20"/>
  <c r="AN60" i="20"/>
  <c r="AM60" i="20"/>
  <c r="AL60" i="20"/>
  <c r="AD60" i="20" s="1"/>
  <c r="AK60" i="20"/>
  <c r="AJ60" i="20"/>
  <c r="AI60" i="20"/>
  <c r="AH60" i="20"/>
  <c r="AG60" i="20"/>
  <c r="AF60" i="20"/>
  <c r="AE60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 s="1"/>
  <c r="AP58" i="20"/>
  <c r="AO58" i="20"/>
  <c r="AN58" i="20"/>
  <c r="AM58" i="20"/>
  <c r="AL58" i="20"/>
  <c r="AK58" i="20"/>
  <c r="AJ58" i="20"/>
  <c r="AI58" i="20"/>
  <c r="AH58" i="20"/>
  <c r="AG58" i="20"/>
  <c r="AF58" i="20"/>
  <c r="AD58" i="20" s="1"/>
  <c r="AE58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 s="1"/>
  <c r="AP56" i="20"/>
  <c r="AO56" i="20"/>
  <c r="AN56" i="20"/>
  <c r="AM56" i="20"/>
  <c r="AL56" i="20"/>
  <c r="AK56" i="20"/>
  <c r="AJ56" i="20"/>
  <c r="AI56" i="20"/>
  <c r="AH56" i="20"/>
  <c r="AG56" i="20"/>
  <c r="AF56" i="20"/>
  <c r="AD56" i="20" s="1"/>
  <c r="AE56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 s="1"/>
  <c r="AP54" i="20"/>
  <c r="AO54" i="20"/>
  <c r="AN54" i="20"/>
  <c r="AM54" i="20"/>
  <c r="AL54" i="20"/>
  <c r="AK54" i="20"/>
  <c r="AJ54" i="20"/>
  <c r="AD54" i="20" s="1"/>
  <c r="AI54" i="20"/>
  <c r="AH54" i="20"/>
  <c r="AG54" i="20"/>
  <c r="AF54" i="20"/>
  <c r="AE54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 s="1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P51" i="20"/>
  <c r="AO51" i="20"/>
  <c r="AN51" i="20"/>
  <c r="AM51" i="20"/>
  <c r="AL51" i="20"/>
  <c r="AK51" i="20"/>
  <c r="AJ51" i="20"/>
  <c r="AI51" i="20"/>
  <c r="AH51" i="20"/>
  <c r="AG51" i="20"/>
  <c r="AD51" i="20" s="1"/>
  <c r="AF51" i="20"/>
  <c r="AE51" i="20"/>
  <c r="AP50" i="20"/>
  <c r="AO50" i="20"/>
  <c r="AN50" i="20"/>
  <c r="AM50" i="20"/>
  <c r="AL50" i="20"/>
  <c r="AK50" i="20"/>
  <c r="AJ50" i="20"/>
  <c r="AI50" i="20"/>
  <c r="AH50" i="20"/>
  <c r="AG50" i="20"/>
  <c r="AF50" i="20"/>
  <c r="AD50" i="20" s="1"/>
  <c r="AE50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 s="1"/>
  <c r="AP48" i="20"/>
  <c r="AO48" i="20"/>
  <c r="AN48" i="20"/>
  <c r="AM48" i="20"/>
  <c r="AL48" i="20"/>
  <c r="AK48" i="20"/>
  <c r="AJ48" i="20"/>
  <c r="AI48" i="20"/>
  <c r="AH48" i="20"/>
  <c r="AG48" i="20"/>
  <c r="AF48" i="20"/>
  <c r="AD48" i="20" s="1"/>
  <c r="AE48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 s="1"/>
  <c r="AP46" i="20"/>
  <c r="AO46" i="20"/>
  <c r="AN46" i="20"/>
  <c r="AM46" i="20"/>
  <c r="AL46" i="20"/>
  <c r="AK46" i="20"/>
  <c r="AJ46" i="20"/>
  <c r="AI46" i="20"/>
  <c r="AH46" i="20"/>
  <c r="AD46" i="20" s="1"/>
  <c r="AG46" i="20"/>
  <c r="AF46" i="20"/>
  <c r="AE46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 s="1"/>
  <c r="AP44" i="20"/>
  <c r="AO44" i="20"/>
  <c r="AN44" i="20"/>
  <c r="AM44" i="20"/>
  <c r="AL44" i="20"/>
  <c r="AD44" i="20" s="1"/>
  <c r="AK44" i="20"/>
  <c r="AJ44" i="20"/>
  <c r="AI44" i="20"/>
  <c r="AH44" i="20"/>
  <c r="AG44" i="20"/>
  <c r="AF44" i="20"/>
  <c r="AE44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 s="1"/>
  <c r="AP42" i="20"/>
  <c r="AO42" i="20"/>
  <c r="AN42" i="20"/>
  <c r="AM42" i="20"/>
  <c r="AL42" i="20"/>
  <c r="AK42" i="20"/>
  <c r="AJ42" i="20"/>
  <c r="AI42" i="20"/>
  <c r="AH42" i="20"/>
  <c r="AG42" i="20"/>
  <c r="AF42" i="20"/>
  <c r="AD42" i="20" s="1"/>
  <c r="AE42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 s="1"/>
  <c r="AP40" i="20"/>
  <c r="AP34" i="20" s="1"/>
  <c r="AO40" i="20"/>
  <c r="AN40" i="20"/>
  <c r="AM40" i="20"/>
  <c r="AL40" i="20"/>
  <c r="AK40" i="20"/>
  <c r="AJ40" i="20"/>
  <c r="AI40" i="20"/>
  <c r="AH40" i="20"/>
  <c r="AH34" i="20" s="1"/>
  <c r="AG40" i="20"/>
  <c r="AF40" i="20"/>
  <c r="AE40" i="20"/>
  <c r="AD40" i="20" s="1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 s="1"/>
  <c r="AP38" i="20"/>
  <c r="AO38" i="20"/>
  <c r="AN38" i="20"/>
  <c r="AM38" i="20"/>
  <c r="AL38" i="20"/>
  <c r="AK38" i="20"/>
  <c r="AJ38" i="20"/>
  <c r="AD38" i="20" s="1"/>
  <c r="AI38" i="20"/>
  <c r="AH38" i="20"/>
  <c r="AG38" i="20"/>
  <c r="AF38" i="20"/>
  <c r="AE38" i="20"/>
  <c r="AP37" i="20"/>
  <c r="AO37" i="20"/>
  <c r="AN37" i="20"/>
  <c r="AM37" i="20"/>
  <c r="AM34" i="20" s="1"/>
  <c r="AL37" i="20"/>
  <c r="AK37" i="20"/>
  <c r="AJ37" i="20"/>
  <c r="AI37" i="20"/>
  <c r="AH37" i="20"/>
  <c r="AG37" i="20"/>
  <c r="AF37" i="20"/>
  <c r="AE37" i="20"/>
  <c r="AE34" i="20" s="1"/>
  <c r="AP36" i="20"/>
  <c r="AO36" i="20"/>
  <c r="AN36" i="20"/>
  <c r="AM36" i="20"/>
  <c r="AL36" i="20"/>
  <c r="AL34" i="20" s="1"/>
  <c r="AK36" i="20"/>
  <c r="AJ36" i="20"/>
  <c r="AJ34" i="20" s="1"/>
  <c r="AI36" i="20"/>
  <c r="AH36" i="20"/>
  <c r="AG36" i="20"/>
  <c r="AF36" i="20"/>
  <c r="AE36" i="20"/>
  <c r="AD36" i="20"/>
  <c r="AP35" i="20"/>
  <c r="AO35" i="20"/>
  <c r="AO34" i="20" s="1"/>
  <c r="AN35" i="20"/>
  <c r="AM35" i="20"/>
  <c r="AL35" i="20"/>
  <c r="AK35" i="20"/>
  <c r="AK34" i="20" s="1"/>
  <c r="AJ35" i="20"/>
  <c r="AI35" i="20"/>
  <c r="AI34" i="20" s="1"/>
  <c r="AH35" i="20"/>
  <c r="AG35" i="20"/>
  <c r="AG34" i="20" s="1"/>
  <c r="AF35" i="20"/>
  <c r="AE35" i="20"/>
  <c r="AD35" i="20" s="1"/>
  <c r="AN34" i="20"/>
  <c r="AF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 s="1"/>
  <c r="AP29" i="20"/>
  <c r="AO29" i="20"/>
  <c r="AN29" i="20"/>
  <c r="AM29" i="20"/>
  <c r="AL29" i="20"/>
  <c r="AK29" i="20"/>
  <c r="AJ29" i="20"/>
  <c r="AD29" i="20" s="1"/>
  <c r="AI29" i="20"/>
  <c r="AH29" i="20"/>
  <c r="AG29" i="20"/>
  <c r="AF29" i="20"/>
  <c r="AE29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 s="1"/>
  <c r="AP27" i="20"/>
  <c r="AO27" i="20"/>
  <c r="AN27" i="20"/>
  <c r="AM27" i="20"/>
  <c r="AL27" i="20"/>
  <c r="AD27" i="20" s="1"/>
  <c r="AK27" i="20"/>
  <c r="AJ27" i="20"/>
  <c r="AI27" i="20"/>
  <c r="AH27" i="20"/>
  <c r="AG27" i="20"/>
  <c r="AF27" i="20"/>
  <c r="AE27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 s="1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 s="1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 s="1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 s="1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 s="1"/>
  <c r="AP21" i="20"/>
  <c r="AO21" i="20"/>
  <c r="AN21" i="20"/>
  <c r="AM21" i="20"/>
  <c r="AL21" i="20"/>
  <c r="AK21" i="20"/>
  <c r="AJ21" i="20"/>
  <c r="AD21" i="20" s="1"/>
  <c r="AI21" i="20"/>
  <c r="AH21" i="20"/>
  <c r="AG21" i="20"/>
  <c r="AF21" i="20"/>
  <c r="AE21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 s="1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 s="1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 s="1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 s="1"/>
  <c r="AP15" i="20"/>
  <c r="AP9" i="20" s="1"/>
  <c r="AO15" i="20"/>
  <c r="AN15" i="20"/>
  <c r="AM15" i="20"/>
  <c r="AL15" i="20"/>
  <c r="AK15" i="20"/>
  <c r="AJ15" i="20"/>
  <c r="AI15" i="20"/>
  <c r="AH15" i="20"/>
  <c r="AH9" i="20" s="1"/>
  <c r="AG15" i="20"/>
  <c r="AF15" i="20"/>
  <c r="AD15" i="20" s="1"/>
  <c r="AE15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 s="1"/>
  <c r="AP13" i="20"/>
  <c r="AO13" i="20"/>
  <c r="AN13" i="20"/>
  <c r="AM13" i="20"/>
  <c r="AL13" i="20"/>
  <c r="AK13" i="20"/>
  <c r="AJ13" i="20"/>
  <c r="AJ9" i="20" s="1"/>
  <c r="AJ8" i="20" s="1"/>
  <c r="AI13" i="20"/>
  <c r="AH13" i="20"/>
  <c r="AG13" i="20"/>
  <c r="AF13" i="20"/>
  <c r="AE13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 s="1"/>
  <c r="AP11" i="20"/>
  <c r="AO11" i="20"/>
  <c r="AN11" i="20"/>
  <c r="AM11" i="20"/>
  <c r="AL11" i="20"/>
  <c r="AL9" i="20" s="1"/>
  <c r="AL8" i="20" s="1"/>
  <c r="AK11" i="20"/>
  <c r="AJ11" i="20"/>
  <c r="AI11" i="20"/>
  <c r="AH11" i="20"/>
  <c r="AG11" i="20"/>
  <c r="AF11" i="20"/>
  <c r="AE11" i="20"/>
  <c r="AD11" i="20"/>
  <c r="AP10" i="20"/>
  <c r="AO10" i="20"/>
  <c r="AO9" i="20" s="1"/>
  <c r="AO8" i="20" s="1"/>
  <c r="AN10" i="20"/>
  <c r="AM10" i="20"/>
  <c r="AM9" i="20" s="1"/>
  <c r="AL10" i="20"/>
  <c r="AK10" i="20"/>
  <c r="AK9" i="20" s="1"/>
  <c r="AK8" i="20" s="1"/>
  <c r="AJ10" i="20"/>
  <c r="AI10" i="20"/>
  <c r="AI9" i="20" s="1"/>
  <c r="AI8" i="20" s="1"/>
  <c r="AH10" i="20"/>
  <c r="AG10" i="20"/>
  <c r="AG9" i="20" s="1"/>
  <c r="AG8" i="20" s="1"/>
  <c r="AF10" i="20"/>
  <c r="AE10" i="20"/>
  <c r="AE9" i="20" s="1"/>
  <c r="AN9" i="20"/>
  <c r="AN8" i="20" s="1"/>
  <c r="AF9" i="20"/>
  <c r="AF8" i="20" s="1"/>
  <c r="AC9" i="20"/>
  <c r="AB9" i="20"/>
  <c r="AA9" i="20"/>
  <c r="Z9" i="20"/>
  <c r="Z8" i="20" s="1"/>
  <c r="Y9" i="20"/>
  <c r="X9" i="20"/>
  <c r="X8" i="20" s="1"/>
  <c r="W9" i="20"/>
  <c r="V9" i="20"/>
  <c r="U9" i="20"/>
  <c r="T9" i="20"/>
  <c r="S9" i="20"/>
  <c r="R9" i="20"/>
  <c r="R8" i="20" s="1"/>
  <c r="Q9" i="20"/>
  <c r="P9" i="20"/>
  <c r="P8" i="20" s="1"/>
  <c r="O9" i="20"/>
  <c r="N9" i="20"/>
  <c r="M9" i="20"/>
  <c r="L9" i="20"/>
  <c r="K9" i="20"/>
  <c r="J9" i="20"/>
  <c r="J8" i="20" s="1"/>
  <c r="I9" i="20"/>
  <c r="H9" i="20"/>
  <c r="H8" i="20" s="1"/>
  <c r="G9" i="20"/>
  <c r="F9" i="20"/>
  <c r="E9" i="20"/>
  <c r="D9" i="20"/>
  <c r="AC8" i="20"/>
  <c r="AB8" i="20"/>
  <c r="AA8" i="20"/>
  <c r="Y8" i="20"/>
  <c r="W8" i="20"/>
  <c r="V8" i="20"/>
  <c r="U8" i="20"/>
  <c r="T8" i="20"/>
  <c r="S8" i="20"/>
  <c r="Q8" i="20"/>
  <c r="O8" i="20"/>
  <c r="N8" i="20"/>
  <c r="M8" i="20"/>
  <c r="L8" i="20"/>
  <c r="K8" i="20"/>
  <c r="I8" i="20"/>
  <c r="G8" i="20"/>
  <c r="F8" i="20"/>
  <c r="E8" i="20"/>
  <c r="D8" i="20"/>
  <c r="A2" i="20"/>
  <c r="AP117" i="19"/>
  <c r="AO117" i="19"/>
  <c r="AN117" i="19"/>
  <c r="AM117" i="19"/>
  <c r="AL117" i="19"/>
  <c r="AK117" i="19"/>
  <c r="AJ117" i="19"/>
  <c r="AI117" i="19"/>
  <c r="AH117" i="19"/>
  <c r="AD117" i="19" s="1"/>
  <c r="AG117" i="19"/>
  <c r="AF117" i="19"/>
  <c r="AE117" i="19"/>
  <c r="AP116" i="19"/>
  <c r="AO116" i="19"/>
  <c r="AN116" i="19"/>
  <c r="AM116" i="19"/>
  <c r="AL116" i="19"/>
  <c r="AK116" i="19"/>
  <c r="AJ116" i="19"/>
  <c r="AI116" i="19"/>
  <c r="AH116" i="19"/>
  <c r="AG116" i="19"/>
  <c r="AF116" i="19"/>
  <c r="AE116" i="19"/>
  <c r="AD116" i="19" s="1"/>
  <c r="AP115" i="19"/>
  <c r="AO115" i="19"/>
  <c r="AN115" i="19"/>
  <c r="AM115" i="19"/>
  <c r="AL115" i="19"/>
  <c r="AK115" i="19"/>
  <c r="AJ115" i="19"/>
  <c r="AD115" i="19" s="1"/>
  <c r="AI115" i="19"/>
  <c r="AH115" i="19"/>
  <c r="AG115" i="19"/>
  <c r="AF115" i="19"/>
  <c r="AE115" i="19"/>
  <c r="AP114" i="19"/>
  <c r="AO114" i="19"/>
  <c r="AN114" i="19"/>
  <c r="AM114" i="19"/>
  <c r="AL114" i="19"/>
  <c r="AK114" i="19"/>
  <c r="AJ114" i="19"/>
  <c r="AI114" i="19"/>
  <c r="AH114" i="19"/>
  <c r="AG114" i="19"/>
  <c r="AF114" i="19"/>
  <c r="AD114" i="19" s="1"/>
  <c r="AE114" i="19"/>
  <c r="AP113" i="19"/>
  <c r="AO113" i="19"/>
  <c r="AN113" i="19"/>
  <c r="AM113" i="19"/>
  <c r="AL113" i="19"/>
  <c r="AK113" i="19"/>
  <c r="AJ113" i="19"/>
  <c r="AI113" i="19"/>
  <c r="AH113" i="19"/>
  <c r="AG113" i="19"/>
  <c r="AF113" i="19"/>
  <c r="AE113" i="19"/>
  <c r="AD113" i="19"/>
  <c r="AP112" i="19"/>
  <c r="AO112" i="19"/>
  <c r="AN112" i="19"/>
  <c r="AM112" i="19"/>
  <c r="AL112" i="19"/>
  <c r="AK112" i="19"/>
  <c r="AJ112" i="19"/>
  <c r="AI112" i="19"/>
  <c r="AD112" i="19" s="1"/>
  <c r="AH112" i="19"/>
  <c r="AG112" i="19"/>
  <c r="AF112" i="19"/>
  <c r="AE112" i="19"/>
  <c r="AP111" i="19"/>
  <c r="AO111" i="19"/>
  <c r="AN111" i="19"/>
  <c r="AM111" i="19"/>
  <c r="AL111" i="19"/>
  <c r="AK111" i="19"/>
  <c r="AJ111" i="19"/>
  <c r="AI111" i="19"/>
  <c r="AH111" i="19"/>
  <c r="AG111" i="19"/>
  <c r="AF111" i="19"/>
  <c r="AE111" i="19"/>
  <c r="AD111" i="19" s="1"/>
  <c r="AP110" i="19"/>
  <c r="AO110" i="19"/>
  <c r="AN110" i="19"/>
  <c r="AM110" i="19"/>
  <c r="AL110" i="19"/>
  <c r="AK110" i="19"/>
  <c r="AK104" i="19" s="1"/>
  <c r="AJ110" i="19"/>
  <c r="AI110" i="19"/>
  <c r="AH110" i="19"/>
  <c r="AG110" i="19"/>
  <c r="AF110" i="19"/>
  <c r="AE110" i="19"/>
  <c r="AD110" i="19" s="1"/>
  <c r="AP109" i="19"/>
  <c r="AO109" i="19"/>
  <c r="AN109" i="19"/>
  <c r="AM109" i="19"/>
  <c r="AL109" i="19"/>
  <c r="AK109" i="19"/>
  <c r="AJ109" i="19"/>
  <c r="AI109" i="19"/>
  <c r="AH109" i="19"/>
  <c r="AD109" i="19" s="1"/>
  <c r="AG109" i="19"/>
  <c r="AF109" i="19"/>
  <c r="AE109" i="19"/>
  <c r="AP108" i="19"/>
  <c r="AO108" i="19"/>
  <c r="AN108" i="19"/>
  <c r="AM108" i="19"/>
  <c r="AL108" i="19"/>
  <c r="AK108" i="19"/>
  <c r="AJ108" i="19"/>
  <c r="AI108" i="19"/>
  <c r="AH108" i="19"/>
  <c r="AG108" i="19"/>
  <c r="AF108" i="19"/>
  <c r="AE108" i="19"/>
  <c r="AD108" i="19" s="1"/>
  <c r="AP107" i="19"/>
  <c r="AO107" i="19"/>
  <c r="AN107" i="19"/>
  <c r="AM107" i="19"/>
  <c r="AM104" i="19" s="1"/>
  <c r="AL107" i="19"/>
  <c r="AK107" i="19"/>
  <c r="AJ107" i="19"/>
  <c r="AD107" i="19" s="1"/>
  <c r="AI107" i="19"/>
  <c r="AH107" i="19"/>
  <c r="AG107" i="19"/>
  <c r="AF107" i="19"/>
  <c r="AE107" i="19"/>
  <c r="AE104" i="19" s="1"/>
  <c r="AP106" i="19"/>
  <c r="AO106" i="19"/>
  <c r="AN106" i="19"/>
  <c r="AM106" i="19"/>
  <c r="AL106" i="19"/>
  <c r="AK106" i="19"/>
  <c r="AJ106" i="19"/>
  <c r="AJ104" i="19" s="1"/>
  <c r="AI106" i="19"/>
  <c r="AH106" i="19"/>
  <c r="AG106" i="19"/>
  <c r="AD106" i="19" s="1"/>
  <c r="AF106" i="19"/>
  <c r="AE106" i="19"/>
  <c r="AP105" i="19"/>
  <c r="AP104" i="19" s="1"/>
  <c r="AO105" i="19"/>
  <c r="AO104" i="19" s="1"/>
  <c r="AN105" i="19"/>
  <c r="AN104" i="19" s="1"/>
  <c r="AM105" i="19"/>
  <c r="AL105" i="19"/>
  <c r="AL104" i="19" s="1"/>
  <c r="AK105" i="19"/>
  <c r="AJ105" i="19"/>
  <c r="AI105" i="19"/>
  <c r="AH105" i="19"/>
  <c r="AH104" i="19" s="1"/>
  <c r="AG105" i="19"/>
  <c r="AG104" i="19" s="1"/>
  <c r="AF105" i="19"/>
  <c r="AF104" i="19" s="1"/>
  <c r="AE105" i="19"/>
  <c r="AD105" i="19"/>
  <c r="AI104" i="19"/>
  <c r="AC104" i="19"/>
  <c r="AB104" i="19"/>
  <c r="AB118" i="19" s="1"/>
  <c r="AA104" i="19"/>
  <c r="AA118" i="19" s="1"/>
  <c r="Z104" i="19"/>
  <c r="Y104" i="19"/>
  <c r="Y118" i="19" s="1"/>
  <c r="X104" i="19"/>
  <c r="W104" i="19"/>
  <c r="W118" i="19" s="1"/>
  <c r="V104" i="19"/>
  <c r="V118" i="19" s="1"/>
  <c r="U104" i="19"/>
  <c r="T104" i="19"/>
  <c r="T118" i="19" s="1"/>
  <c r="S104" i="19"/>
  <c r="S118" i="19" s="1"/>
  <c r="R104" i="19"/>
  <c r="Q104" i="19"/>
  <c r="Q118" i="19" s="1"/>
  <c r="P104" i="19"/>
  <c r="O104" i="19"/>
  <c r="O118" i="19" s="1"/>
  <c r="N104" i="19"/>
  <c r="N118" i="19" s="1"/>
  <c r="M104" i="19"/>
  <c r="L104" i="19"/>
  <c r="L118" i="19" s="1"/>
  <c r="K104" i="19"/>
  <c r="K118" i="19" s="1"/>
  <c r="J104" i="19"/>
  <c r="I104" i="19"/>
  <c r="I118" i="19" s="1"/>
  <c r="H104" i="19"/>
  <c r="G104" i="19"/>
  <c r="G118" i="19" s="1"/>
  <c r="F104" i="19"/>
  <c r="F118" i="19" s="1"/>
  <c r="E104" i="19"/>
  <c r="D104" i="19"/>
  <c r="D118" i="19" s="1"/>
  <c r="AP79" i="19"/>
  <c r="AO79" i="19"/>
  <c r="AN79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AP77" i="19"/>
  <c r="AO77" i="19"/>
  <c r="AN77" i="19"/>
  <c r="AM77" i="19"/>
  <c r="AL77" i="19"/>
  <c r="AK77" i="19"/>
  <c r="AJ77" i="19"/>
  <c r="AI77" i="19"/>
  <c r="AH77" i="19"/>
  <c r="AG77" i="19"/>
  <c r="AD77" i="19" s="1"/>
  <c r="AF77" i="19"/>
  <c r="AE77" i="19"/>
  <c r="AP76" i="19"/>
  <c r="AO76" i="19"/>
  <c r="AN76" i="19"/>
  <c r="AM76" i="19"/>
  <c r="AL76" i="19"/>
  <c r="AK76" i="19"/>
  <c r="AJ76" i="19"/>
  <c r="AI76" i="19"/>
  <c r="AH76" i="19"/>
  <c r="AG76" i="19"/>
  <c r="AF76" i="19"/>
  <c r="AE76" i="19"/>
  <c r="AD76" i="19"/>
  <c r="AP75" i="19"/>
  <c r="AO75" i="19"/>
  <c r="AN75" i="19"/>
  <c r="AM75" i="19"/>
  <c r="AL75" i="19"/>
  <c r="AK75" i="19"/>
  <c r="AJ75" i="19"/>
  <c r="AI75" i="19"/>
  <c r="AD75" i="19" s="1"/>
  <c r="AH75" i="19"/>
  <c r="AG75" i="19"/>
  <c r="AF75" i="19"/>
  <c r="AE75" i="19"/>
  <c r="AP74" i="19"/>
  <c r="AO74" i="19"/>
  <c r="AN74" i="19"/>
  <c r="AM74" i="19"/>
  <c r="AL74" i="19"/>
  <c r="AK74" i="19"/>
  <c r="AJ74" i="19"/>
  <c r="AI74" i="19"/>
  <c r="AH74" i="19"/>
  <c r="AG74" i="19"/>
  <c r="AF74" i="19"/>
  <c r="AE74" i="19"/>
  <c r="AD74" i="19" s="1"/>
  <c r="AP73" i="19"/>
  <c r="AO73" i="19"/>
  <c r="AN73" i="19"/>
  <c r="AM73" i="19"/>
  <c r="AL73" i="19"/>
  <c r="AK73" i="19"/>
  <c r="AJ73" i="19"/>
  <c r="AI73" i="19"/>
  <c r="AH73" i="19"/>
  <c r="AG73" i="19"/>
  <c r="AF73" i="19"/>
  <c r="AE73" i="19"/>
  <c r="AD73" i="19" s="1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 s="1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 s="1"/>
  <c r="AP70" i="19"/>
  <c r="AO70" i="19"/>
  <c r="AN70" i="19"/>
  <c r="AM70" i="19"/>
  <c r="AL70" i="19"/>
  <c r="AK70" i="19"/>
  <c r="AJ70" i="19"/>
  <c r="AD70" i="19" s="1"/>
  <c r="AI70" i="19"/>
  <c r="AH70" i="19"/>
  <c r="AG70" i="19"/>
  <c r="AF70" i="19"/>
  <c r="AE70" i="19"/>
  <c r="AP69" i="19"/>
  <c r="AO69" i="19"/>
  <c r="AN69" i="19"/>
  <c r="AM69" i="19"/>
  <c r="AL69" i="19"/>
  <c r="AK69" i="19"/>
  <c r="AJ69" i="19"/>
  <c r="AI69" i="19"/>
  <c r="AH69" i="19"/>
  <c r="AG69" i="19"/>
  <c r="AD69" i="19" s="1"/>
  <c r="AF69" i="19"/>
  <c r="AE69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P67" i="19"/>
  <c r="AO67" i="19"/>
  <c r="AN67" i="19"/>
  <c r="AM67" i="19"/>
  <c r="AL67" i="19"/>
  <c r="AK67" i="19"/>
  <c r="AJ67" i="19"/>
  <c r="AI67" i="19"/>
  <c r="AD67" i="19" s="1"/>
  <c r="AH67" i="19"/>
  <c r="AG67" i="19"/>
  <c r="AF67" i="19"/>
  <c r="AE67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 s="1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 s="1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 s="1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 s="1"/>
  <c r="AP62" i="19"/>
  <c r="AO62" i="19"/>
  <c r="AN62" i="19"/>
  <c r="AM62" i="19"/>
  <c r="AL62" i="19"/>
  <c r="AK62" i="19"/>
  <c r="AJ62" i="19"/>
  <c r="AD62" i="19" s="1"/>
  <c r="AI62" i="19"/>
  <c r="AH62" i="19"/>
  <c r="AG62" i="19"/>
  <c r="AF62" i="19"/>
  <c r="AE62" i="19"/>
  <c r="AP61" i="19"/>
  <c r="AO61" i="19"/>
  <c r="AN61" i="19"/>
  <c r="AM61" i="19"/>
  <c r="AL61" i="19"/>
  <c r="AK61" i="19"/>
  <c r="AJ61" i="19"/>
  <c r="AI61" i="19"/>
  <c r="AH61" i="19"/>
  <c r="AG61" i="19"/>
  <c r="AD61" i="19" s="1"/>
  <c r="AF61" i="19"/>
  <c r="AE61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P59" i="19"/>
  <c r="AO59" i="19"/>
  <c r="AN59" i="19"/>
  <c r="AM59" i="19"/>
  <c r="AL59" i="19"/>
  <c r="AK59" i="19"/>
  <c r="AJ59" i="19"/>
  <c r="AI59" i="19"/>
  <c r="AD59" i="19" s="1"/>
  <c r="AH59" i="19"/>
  <c r="AG59" i="19"/>
  <c r="AF59" i="19"/>
  <c r="AE59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 s="1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 s="1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 s="1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 s="1"/>
  <c r="AP54" i="19"/>
  <c r="AO54" i="19"/>
  <c r="AN54" i="19"/>
  <c r="AM54" i="19"/>
  <c r="AL54" i="19"/>
  <c r="AK54" i="19"/>
  <c r="AJ54" i="19"/>
  <c r="AD54" i="19" s="1"/>
  <c r="AI54" i="19"/>
  <c r="AH54" i="19"/>
  <c r="AG54" i="19"/>
  <c r="AF54" i="19"/>
  <c r="AE54" i="19"/>
  <c r="AP53" i="19"/>
  <c r="AO53" i="19"/>
  <c r="AN53" i="19"/>
  <c r="AM53" i="19"/>
  <c r="AL53" i="19"/>
  <c r="AK53" i="19"/>
  <c r="AJ53" i="19"/>
  <c r="AI53" i="19"/>
  <c r="AH53" i="19"/>
  <c r="AG53" i="19"/>
  <c r="AD53" i="19" s="1"/>
  <c r="AF53" i="19"/>
  <c r="AE53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P51" i="19"/>
  <c r="AO51" i="19"/>
  <c r="AN51" i="19"/>
  <c r="AM51" i="19"/>
  <c r="AL51" i="19"/>
  <c r="AK51" i="19"/>
  <c r="AJ51" i="19"/>
  <c r="AI51" i="19"/>
  <c r="AD51" i="19" s="1"/>
  <c r="AH51" i="19"/>
  <c r="AG51" i="19"/>
  <c r="AF51" i="19"/>
  <c r="AE51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 s="1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 s="1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 s="1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 s="1"/>
  <c r="AP46" i="19"/>
  <c r="AO46" i="19"/>
  <c r="AN46" i="19"/>
  <c r="AM46" i="19"/>
  <c r="AL46" i="19"/>
  <c r="AK46" i="19"/>
  <c r="AJ46" i="19"/>
  <c r="AD46" i="19" s="1"/>
  <c r="AI46" i="19"/>
  <c r="AH46" i="19"/>
  <c r="AG46" i="19"/>
  <c r="AF46" i="19"/>
  <c r="AE46" i="19"/>
  <c r="AP45" i="19"/>
  <c r="AO45" i="19"/>
  <c r="AN45" i="19"/>
  <c r="AM45" i="19"/>
  <c r="AL45" i="19"/>
  <c r="AK45" i="19"/>
  <c r="AJ45" i="19"/>
  <c r="AI45" i="19"/>
  <c r="AH45" i="19"/>
  <c r="AG45" i="19"/>
  <c r="AD45" i="19" s="1"/>
  <c r="AF45" i="19"/>
  <c r="AE45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P43" i="19"/>
  <c r="AO43" i="19"/>
  <c r="AN43" i="19"/>
  <c r="AM43" i="19"/>
  <c r="AL43" i="19"/>
  <c r="AK43" i="19"/>
  <c r="AJ43" i="19"/>
  <c r="AI43" i="19"/>
  <c r="AD43" i="19" s="1"/>
  <c r="AH43" i="19"/>
  <c r="AG43" i="19"/>
  <c r="AF43" i="19"/>
  <c r="AE43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 s="1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 s="1"/>
  <c r="AP40" i="19"/>
  <c r="AP34" i="19" s="1"/>
  <c r="AO40" i="19"/>
  <c r="AN40" i="19"/>
  <c r="AM40" i="19"/>
  <c r="AL40" i="19"/>
  <c r="AK40" i="19"/>
  <c r="AJ40" i="19"/>
  <c r="AI40" i="19"/>
  <c r="AH40" i="19"/>
  <c r="AH34" i="19" s="1"/>
  <c r="AG40" i="19"/>
  <c r="AF40" i="19"/>
  <c r="AE40" i="19"/>
  <c r="AD40" i="19" s="1"/>
  <c r="AP39" i="19"/>
  <c r="AO39" i="19"/>
  <c r="AN39" i="19"/>
  <c r="AM39" i="19"/>
  <c r="AM34" i="19" s="1"/>
  <c r="AL39" i="19"/>
  <c r="AK39" i="19"/>
  <c r="AJ39" i="19"/>
  <c r="AI39" i="19"/>
  <c r="AH39" i="19"/>
  <c r="AG39" i="19"/>
  <c r="AF39" i="19"/>
  <c r="AE39" i="19"/>
  <c r="AD39" i="19" s="1"/>
  <c r="AP38" i="19"/>
  <c r="AO38" i="19"/>
  <c r="AN38" i="19"/>
  <c r="AM38" i="19"/>
  <c r="AL38" i="19"/>
  <c r="AK38" i="19"/>
  <c r="AJ38" i="19"/>
  <c r="AD38" i="19" s="1"/>
  <c r="AI38" i="19"/>
  <c r="AH38" i="19"/>
  <c r="AG38" i="19"/>
  <c r="AF38" i="19"/>
  <c r="AE38" i="19"/>
  <c r="AP37" i="19"/>
  <c r="AO37" i="19"/>
  <c r="AN37" i="19"/>
  <c r="AM37" i="19"/>
  <c r="AL37" i="19"/>
  <c r="AK37" i="19"/>
  <c r="AJ37" i="19"/>
  <c r="AI37" i="19"/>
  <c r="AH37" i="19"/>
  <c r="AG37" i="19"/>
  <c r="AD37" i="19" s="1"/>
  <c r="AF37" i="19"/>
  <c r="AE37" i="19"/>
  <c r="AP36" i="19"/>
  <c r="AO36" i="19"/>
  <c r="AN36" i="19"/>
  <c r="AM36" i="19"/>
  <c r="AL36" i="19"/>
  <c r="AK36" i="19"/>
  <c r="AJ36" i="19"/>
  <c r="AJ34" i="19" s="1"/>
  <c r="AI36" i="19"/>
  <c r="AH36" i="19"/>
  <c r="AG36" i="19"/>
  <c r="AF36" i="19"/>
  <c r="AE36" i="19"/>
  <c r="AD36" i="19"/>
  <c r="AP35" i="19"/>
  <c r="AO35" i="19"/>
  <c r="AO34" i="19" s="1"/>
  <c r="AN35" i="19"/>
  <c r="AM35" i="19"/>
  <c r="AL35" i="19"/>
  <c r="AL34" i="19" s="1"/>
  <c r="AK35" i="19"/>
  <c r="AK34" i="19" s="1"/>
  <c r="AJ35" i="19"/>
  <c r="AI35" i="19"/>
  <c r="AD35" i="19" s="1"/>
  <c r="AH35" i="19"/>
  <c r="AG35" i="19"/>
  <c r="AG34" i="19" s="1"/>
  <c r="AF35" i="19"/>
  <c r="AE35" i="19"/>
  <c r="AN34" i="19"/>
  <c r="AF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 s="1"/>
  <c r="AP29" i="19"/>
  <c r="AO29" i="19"/>
  <c r="AN29" i="19"/>
  <c r="AM29" i="19"/>
  <c r="AL29" i="19"/>
  <c r="AK29" i="19"/>
  <c r="AJ29" i="19"/>
  <c r="AD29" i="19" s="1"/>
  <c r="AI29" i="19"/>
  <c r="AH29" i="19"/>
  <c r="AG29" i="19"/>
  <c r="AF29" i="19"/>
  <c r="AE29" i="19"/>
  <c r="AP28" i="19"/>
  <c r="AO28" i="19"/>
  <c r="AN28" i="19"/>
  <c r="AM28" i="19"/>
  <c r="AL28" i="19"/>
  <c r="AK28" i="19"/>
  <c r="AJ28" i="19"/>
  <c r="AI28" i="19"/>
  <c r="AH28" i="19"/>
  <c r="AG28" i="19"/>
  <c r="AD28" i="19" s="1"/>
  <c r="AF28" i="19"/>
  <c r="AE28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P26" i="19"/>
  <c r="AO26" i="19"/>
  <c r="AN26" i="19"/>
  <c r="AM26" i="19"/>
  <c r="AL26" i="19"/>
  <c r="AK26" i="19"/>
  <c r="AJ26" i="19"/>
  <c r="AI26" i="19"/>
  <c r="AD26" i="19" s="1"/>
  <c r="AH26" i="19"/>
  <c r="AG26" i="19"/>
  <c r="AF26" i="19"/>
  <c r="AE26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 s="1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 s="1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 s="1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 s="1"/>
  <c r="AP21" i="19"/>
  <c r="AO21" i="19"/>
  <c r="AN21" i="19"/>
  <c r="AM21" i="19"/>
  <c r="AL21" i="19"/>
  <c r="AK21" i="19"/>
  <c r="AJ21" i="19"/>
  <c r="AD21" i="19" s="1"/>
  <c r="AI21" i="19"/>
  <c r="AH21" i="19"/>
  <c r="AG21" i="19"/>
  <c r="AF21" i="19"/>
  <c r="AE21" i="19"/>
  <c r="AP20" i="19"/>
  <c r="AO20" i="19"/>
  <c r="AN20" i="19"/>
  <c r="AM20" i="19"/>
  <c r="AL20" i="19"/>
  <c r="AK20" i="19"/>
  <c r="AJ20" i="19"/>
  <c r="AI20" i="19"/>
  <c r="AH20" i="19"/>
  <c r="AG20" i="19"/>
  <c r="AD20" i="19" s="1"/>
  <c r="AF20" i="19"/>
  <c r="AE20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P18" i="19"/>
  <c r="AO18" i="19"/>
  <c r="AN18" i="19"/>
  <c r="AM18" i="19"/>
  <c r="AL18" i="19"/>
  <c r="AK18" i="19"/>
  <c r="AJ18" i="19"/>
  <c r="AI18" i="19"/>
  <c r="AH18" i="19"/>
  <c r="AG18" i="19"/>
  <c r="AF18" i="19"/>
  <c r="AD18" i="19" s="1"/>
  <c r="AE18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 s="1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 s="1"/>
  <c r="AP15" i="19"/>
  <c r="AP9" i="19" s="1"/>
  <c r="AP8" i="19" s="1"/>
  <c r="AO15" i="19"/>
  <c r="AN15" i="19"/>
  <c r="AM15" i="19"/>
  <c r="AL15" i="19"/>
  <c r="AK15" i="19"/>
  <c r="AJ15" i="19"/>
  <c r="AI15" i="19"/>
  <c r="AH15" i="19"/>
  <c r="AH9" i="19" s="1"/>
  <c r="AH8" i="19" s="1"/>
  <c r="AG15" i="19"/>
  <c r="AF15" i="19"/>
  <c r="AE15" i="19"/>
  <c r="AD15" i="19" s="1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 s="1"/>
  <c r="AP13" i="19"/>
  <c r="AO13" i="19"/>
  <c r="AN13" i="19"/>
  <c r="AM13" i="19"/>
  <c r="AM9" i="19" s="1"/>
  <c r="AM8" i="19" s="1"/>
  <c r="AL13" i="19"/>
  <c r="AK13" i="19"/>
  <c r="AJ13" i="19"/>
  <c r="AD13" i="19" s="1"/>
  <c r="AI13" i="19"/>
  <c r="AH13" i="19"/>
  <c r="AG13" i="19"/>
  <c r="AF13" i="19"/>
  <c r="AE13" i="19"/>
  <c r="AE9" i="19" s="1"/>
  <c r="AP12" i="19"/>
  <c r="AO12" i="19"/>
  <c r="AN12" i="19"/>
  <c r="AM12" i="19"/>
  <c r="AL12" i="19"/>
  <c r="AK12" i="19"/>
  <c r="AJ12" i="19"/>
  <c r="AJ9" i="19" s="1"/>
  <c r="AI12" i="19"/>
  <c r="AH12" i="19"/>
  <c r="AG12" i="19"/>
  <c r="AD12" i="19" s="1"/>
  <c r="AF12" i="19"/>
  <c r="AE12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P10" i="19"/>
  <c r="AO10" i="19"/>
  <c r="AO9" i="19" s="1"/>
  <c r="AN10" i="19"/>
  <c r="AM10" i="19"/>
  <c r="AL10" i="19"/>
  <c r="AL9" i="19" s="1"/>
  <c r="AL8" i="19" s="1"/>
  <c r="AK10" i="19"/>
  <c r="AK9" i="19" s="1"/>
  <c r="AK8" i="19" s="1"/>
  <c r="AJ10" i="19"/>
  <c r="AI10" i="19"/>
  <c r="AD10" i="19" s="1"/>
  <c r="AH10" i="19"/>
  <c r="AG10" i="19"/>
  <c r="AG9" i="19" s="1"/>
  <c r="AF10" i="19"/>
  <c r="AE10" i="19"/>
  <c r="AN9" i="19"/>
  <c r="AN8" i="19" s="1"/>
  <c r="AF9" i="19"/>
  <c r="AF8" i="19" s="1"/>
  <c r="AC9" i="19"/>
  <c r="AC8" i="19" s="1"/>
  <c r="AB9" i="19"/>
  <c r="AA9" i="19"/>
  <c r="Z9" i="19"/>
  <c r="Z8" i="19" s="1"/>
  <c r="Y9" i="19"/>
  <c r="X9" i="19"/>
  <c r="X8" i="19" s="1"/>
  <c r="W9" i="19"/>
  <c r="V9" i="19"/>
  <c r="U9" i="19"/>
  <c r="U8" i="19" s="1"/>
  <c r="T9" i="19"/>
  <c r="S9" i="19"/>
  <c r="R9" i="19"/>
  <c r="R8" i="19" s="1"/>
  <c r="Q9" i="19"/>
  <c r="P9" i="19"/>
  <c r="P8" i="19" s="1"/>
  <c r="O9" i="19"/>
  <c r="N9" i="19"/>
  <c r="M9" i="19"/>
  <c r="M8" i="19" s="1"/>
  <c r="L9" i="19"/>
  <c r="K9" i="19"/>
  <c r="J9" i="19"/>
  <c r="J8" i="19" s="1"/>
  <c r="I9" i="19"/>
  <c r="H9" i="19"/>
  <c r="H8" i="19" s="1"/>
  <c r="G9" i="19"/>
  <c r="F9" i="19"/>
  <c r="E9" i="19"/>
  <c r="E8" i="19" s="1"/>
  <c r="D9" i="19"/>
  <c r="AB8" i="19"/>
  <c r="AA8" i="19"/>
  <c r="Y8" i="19"/>
  <c r="W8" i="19"/>
  <c r="V8" i="19"/>
  <c r="T8" i="19"/>
  <c r="S8" i="19"/>
  <c r="Q8" i="19"/>
  <c r="O8" i="19"/>
  <c r="N8" i="19"/>
  <c r="L8" i="19"/>
  <c r="K8" i="19"/>
  <c r="I8" i="19"/>
  <c r="G8" i="19"/>
  <c r="F8" i="19"/>
  <c r="D8" i="19"/>
  <c r="A2" i="19"/>
  <c r="AP117" i="18"/>
  <c r="AO117" i="18"/>
  <c r="AN117" i="18"/>
  <c r="AM117" i="18"/>
  <c r="AL117" i="18"/>
  <c r="AK117" i="18"/>
  <c r="AJ117" i="18"/>
  <c r="AI117" i="18"/>
  <c r="AH117" i="18"/>
  <c r="AG117" i="18"/>
  <c r="AF117" i="18"/>
  <c r="AE117" i="18"/>
  <c r="AD117" i="18" s="1"/>
  <c r="AP116" i="18"/>
  <c r="AO116" i="18"/>
  <c r="AN116" i="18"/>
  <c r="AM116" i="18"/>
  <c r="AL116" i="18"/>
  <c r="AK116" i="18"/>
  <c r="AJ116" i="18"/>
  <c r="AI116" i="18"/>
  <c r="AH116" i="18"/>
  <c r="AG116" i="18"/>
  <c r="AF116" i="18"/>
  <c r="AE116" i="18"/>
  <c r="AD116" i="18" s="1"/>
  <c r="AP115" i="18"/>
  <c r="AO115" i="18"/>
  <c r="AN115" i="18"/>
  <c r="AM115" i="18"/>
  <c r="AL115" i="18"/>
  <c r="AK115" i="18"/>
  <c r="AJ115" i="18"/>
  <c r="AD115" i="18" s="1"/>
  <c r="AI115" i="18"/>
  <c r="AH115" i="18"/>
  <c r="AG115" i="18"/>
  <c r="AF115" i="18"/>
  <c r="AE115" i="18"/>
  <c r="AP114" i="18"/>
  <c r="AO114" i="18"/>
  <c r="AN114" i="18"/>
  <c r="AM114" i="18"/>
  <c r="AL114" i="18"/>
  <c r="AK114" i="18"/>
  <c r="AJ114" i="18"/>
  <c r="AI114" i="18"/>
  <c r="AH114" i="18"/>
  <c r="AG114" i="18"/>
  <c r="AF114" i="18"/>
  <c r="AD114" i="18" s="1"/>
  <c r="AE114" i="18"/>
  <c r="AP113" i="18"/>
  <c r="AO113" i="18"/>
  <c r="AN113" i="18"/>
  <c r="AM113" i="18"/>
  <c r="AL113" i="18"/>
  <c r="AK113" i="18"/>
  <c r="AJ113" i="18"/>
  <c r="AI113" i="18"/>
  <c r="AH113" i="18"/>
  <c r="AG113" i="18"/>
  <c r="AF113" i="18"/>
  <c r="AE113" i="18"/>
  <c r="AD113" i="18"/>
  <c r="AP112" i="18"/>
  <c r="AO112" i="18"/>
  <c r="AN112" i="18"/>
  <c r="AM112" i="18"/>
  <c r="AL112" i="18"/>
  <c r="AK112" i="18"/>
  <c r="AJ112" i="18"/>
  <c r="AI112" i="18"/>
  <c r="AH112" i="18"/>
  <c r="AG112" i="18"/>
  <c r="AF112" i="18"/>
  <c r="AE112" i="18"/>
  <c r="AD112" i="18" s="1"/>
  <c r="AP111" i="18"/>
  <c r="AO111" i="18"/>
  <c r="AN111" i="18"/>
  <c r="AM111" i="18"/>
  <c r="AL111" i="18"/>
  <c r="AK111" i="18"/>
  <c r="AJ111" i="18"/>
  <c r="AI111" i="18"/>
  <c r="AH111" i="18"/>
  <c r="AG111" i="18"/>
  <c r="AF111" i="18"/>
  <c r="AE111" i="18"/>
  <c r="AD111" i="18" s="1"/>
  <c r="AP110" i="18"/>
  <c r="AO110" i="18"/>
  <c r="AN110" i="18"/>
  <c r="AM110" i="18"/>
  <c r="AL110" i="18"/>
  <c r="AK110" i="18"/>
  <c r="AK104" i="18" s="1"/>
  <c r="AJ110" i="18"/>
  <c r="AI110" i="18"/>
  <c r="AH110" i="18"/>
  <c r="AG110" i="18"/>
  <c r="AF110" i="18"/>
  <c r="AE110" i="18"/>
  <c r="AD110" i="18" s="1"/>
  <c r="AP109" i="18"/>
  <c r="AP104" i="18" s="1"/>
  <c r="AO109" i="18"/>
  <c r="AN109" i="18"/>
  <c r="AM109" i="18"/>
  <c r="AL109" i="18"/>
  <c r="AK109" i="18"/>
  <c r="AJ109" i="18"/>
  <c r="AI109" i="18"/>
  <c r="AH109" i="18"/>
  <c r="AH104" i="18" s="1"/>
  <c r="AG109" i="18"/>
  <c r="AF109" i="18"/>
  <c r="AE109" i="18"/>
  <c r="AD109" i="18" s="1"/>
  <c r="AP108" i="18"/>
  <c r="AO108" i="18"/>
  <c r="AN108" i="18"/>
  <c r="AM108" i="18"/>
  <c r="AM104" i="18" s="1"/>
  <c r="AL108" i="18"/>
  <c r="AK108" i="18"/>
  <c r="AJ108" i="18"/>
  <c r="AI108" i="18"/>
  <c r="AH108" i="18"/>
  <c r="AG108" i="18"/>
  <c r="AF108" i="18"/>
  <c r="AE108" i="18"/>
  <c r="AD108" i="18" s="1"/>
  <c r="AP107" i="18"/>
  <c r="AO107" i="18"/>
  <c r="AN107" i="18"/>
  <c r="AM107" i="18"/>
  <c r="AL107" i="18"/>
  <c r="AK107" i="18"/>
  <c r="AJ107" i="18"/>
  <c r="AD107" i="18" s="1"/>
  <c r="AI107" i="18"/>
  <c r="AH107" i="18"/>
  <c r="AG107" i="18"/>
  <c r="AF107" i="18"/>
  <c r="AE107" i="18"/>
  <c r="AP106" i="18"/>
  <c r="AO106" i="18"/>
  <c r="AO104" i="18" s="1"/>
  <c r="AN106" i="18"/>
  <c r="AM106" i="18"/>
  <c r="AL106" i="18"/>
  <c r="AK106" i="18"/>
  <c r="AJ106" i="18"/>
  <c r="AI106" i="18"/>
  <c r="AH106" i="18"/>
  <c r="AG106" i="18"/>
  <c r="AG104" i="18" s="1"/>
  <c r="AF106" i="18"/>
  <c r="AD106" i="18" s="1"/>
  <c r="AE106" i="18"/>
  <c r="AP105" i="18"/>
  <c r="AO105" i="18"/>
  <c r="AN105" i="18"/>
  <c r="AN104" i="18" s="1"/>
  <c r="AM105" i="18"/>
  <c r="AL105" i="18"/>
  <c r="AL104" i="18" s="1"/>
  <c r="AK105" i="18"/>
  <c r="AJ105" i="18"/>
  <c r="AJ104" i="18" s="1"/>
  <c r="AI105" i="18"/>
  <c r="AH105" i="18"/>
  <c r="AG105" i="18"/>
  <c r="AF105" i="18"/>
  <c r="AF104" i="18" s="1"/>
  <c r="AE105" i="18"/>
  <c r="AD105" i="18"/>
  <c r="AI104" i="18"/>
  <c r="AC104" i="18"/>
  <c r="AB104" i="18"/>
  <c r="AB118" i="18" s="1"/>
  <c r="AA104" i="18"/>
  <c r="AA118" i="18" s="1"/>
  <c r="Z104" i="18"/>
  <c r="Y104" i="18"/>
  <c r="Y118" i="18" s="1"/>
  <c r="X104" i="18"/>
  <c r="W104" i="18"/>
  <c r="W118" i="18" s="1"/>
  <c r="V104" i="18"/>
  <c r="V118" i="18" s="1"/>
  <c r="U104" i="18"/>
  <c r="T104" i="18"/>
  <c r="T118" i="18" s="1"/>
  <c r="S104" i="18"/>
  <c r="S118" i="18" s="1"/>
  <c r="R104" i="18"/>
  <c r="Q104" i="18"/>
  <c r="Q118" i="18" s="1"/>
  <c r="P104" i="18"/>
  <c r="O104" i="18"/>
  <c r="O118" i="18" s="1"/>
  <c r="N104" i="18"/>
  <c r="N118" i="18" s="1"/>
  <c r="M104" i="18"/>
  <c r="L104" i="18"/>
  <c r="L118" i="18" s="1"/>
  <c r="K104" i="18"/>
  <c r="K118" i="18" s="1"/>
  <c r="J104" i="18"/>
  <c r="I104" i="18"/>
  <c r="I118" i="18" s="1"/>
  <c r="H104" i="18"/>
  <c r="G104" i="18"/>
  <c r="G118" i="18" s="1"/>
  <c r="F104" i="18"/>
  <c r="F118" i="18" s="1"/>
  <c r="E104" i="18"/>
  <c r="D104" i="18"/>
  <c r="D118" i="18" s="1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AP77" i="18"/>
  <c r="AO77" i="18"/>
  <c r="AN77" i="18"/>
  <c r="AM77" i="18"/>
  <c r="AL77" i="18"/>
  <c r="AK77" i="18"/>
  <c r="AJ77" i="18"/>
  <c r="AI77" i="18"/>
  <c r="AH77" i="18"/>
  <c r="AG77" i="18"/>
  <c r="AF77" i="18"/>
  <c r="AD77" i="18" s="1"/>
  <c r="AE77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 s="1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 s="1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 s="1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 s="1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 s="1"/>
  <c r="AP70" i="18"/>
  <c r="AO70" i="18"/>
  <c r="AN70" i="18"/>
  <c r="AM70" i="18"/>
  <c r="AL70" i="18"/>
  <c r="AK70" i="18"/>
  <c r="AJ70" i="18"/>
  <c r="AD70" i="18" s="1"/>
  <c r="AI70" i="18"/>
  <c r="AH70" i="18"/>
  <c r="AG70" i="18"/>
  <c r="AF70" i="18"/>
  <c r="AE70" i="18"/>
  <c r="AP69" i="18"/>
  <c r="AO69" i="18"/>
  <c r="AN69" i="18"/>
  <c r="AM69" i="18"/>
  <c r="AL69" i="18"/>
  <c r="AK69" i="18"/>
  <c r="AJ69" i="18"/>
  <c r="AI69" i="18"/>
  <c r="AH69" i="18"/>
  <c r="AG69" i="18"/>
  <c r="AF69" i="18"/>
  <c r="AD69" i="18" s="1"/>
  <c r="AE69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 s="1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 s="1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 s="1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 s="1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 s="1"/>
  <c r="AP62" i="18"/>
  <c r="AO62" i="18"/>
  <c r="AN62" i="18"/>
  <c r="AM62" i="18"/>
  <c r="AL62" i="18"/>
  <c r="AK62" i="18"/>
  <c r="AJ62" i="18"/>
  <c r="AD62" i="18" s="1"/>
  <c r="AI62" i="18"/>
  <c r="AH62" i="18"/>
  <c r="AG62" i="18"/>
  <c r="AF62" i="18"/>
  <c r="AE62" i="18"/>
  <c r="AP61" i="18"/>
  <c r="AO61" i="18"/>
  <c r="AN61" i="18"/>
  <c r="AM61" i="18"/>
  <c r="AL61" i="18"/>
  <c r="AK61" i="18"/>
  <c r="AJ61" i="18"/>
  <c r="AI61" i="18"/>
  <c r="AH61" i="18"/>
  <c r="AG61" i="18"/>
  <c r="AF61" i="18"/>
  <c r="AD61" i="18" s="1"/>
  <c r="AE61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 s="1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 s="1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 s="1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 s="1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 s="1"/>
  <c r="AP54" i="18"/>
  <c r="AO54" i="18"/>
  <c r="AN54" i="18"/>
  <c r="AM54" i="18"/>
  <c r="AL54" i="18"/>
  <c r="AK54" i="18"/>
  <c r="AJ54" i="18"/>
  <c r="AD54" i="18" s="1"/>
  <c r="AI54" i="18"/>
  <c r="AH54" i="18"/>
  <c r="AG54" i="18"/>
  <c r="AF54" i="18"/>
  <c r="AE54" i="18"/>
  <c r="AP53" i="18"/>
  <c r="AO53" i="18"/>
  <c r="AN53" i="18"/>
  <c r="AM53" i="18"/>
  <c r="AL53" i="18"/>
  <c r="AK53" i="18"/>
  <c r="AJ53" i="18"/>
  <c r="AI53" i="18"/>
  <c r="AH53" i="18"/>
  <c r="AG53" i="18"/>
  <c r="AF53" i="18"/>
  <c r="AD53" i="18" s="1"/>
  <c r="AE53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 s="1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 s="1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 s="1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 s="1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 s="1"/>
  <c r="AP46" i="18"/>
  <c r="AO46" i="18"/>
  <c r="AN46" i="18"/>
  <c r="AM46" i="18"/>
  <c r="AL46" i="18"/>
  <c r="AK46" i="18"/>
  <c r="AJ46" i="18"/>
  <c r="AD46" i="18" s="1"/>
  <c r="AI46" i="18"/>
  <c r="AH46" i="18"/>
  <c r="AG46" i="18"/>
  <c r="AF46" i="18"/>
  <c r="AE46" i="18"/>
  <c r="AP45" i="18"/>
  <c r="AO45" i="18"/>
  <c r="AN45" i="18"/>
  <c r="AM45" i="18"/>
  <c r="AL45" i="18"/>
  <c r="AK45" i="18"/>
  <c r="AJ45" i="18"/>
  <c r="AI45" i="18"/>
  <c r="AH45" i="18"/>
  <c r="AG45" i="18"/>
  <c r="AF45" i="18"/>
  <c r="AD45" i="18" s="1"/>
  <c r="AE45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 s="1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 s="1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 s="1"/>
  <c r="AP40" i="18"/>
  <c r="AP34" i="18" s="1"/>
  <c r="AO40" i="18"/>
  <c r="AN40" i="18"/>
  <c r="AM40" i="18"/>
  <c r="AL40" i="18"/>
  <c r="AK40" i="18"/>
  <c r="AJ40" i="18"/>
  <c r="AI40" i="18"/>
  <c r="AH40" i="18"/>
  <c r="AH34" i="18" s="1"/>
  <c r="AG40" i="18"/>
  <c r="AF40" i="18"/>
  <c r="AE40" i="18"/>
  <c r="AD40" i="18" s="1"/>
  <c r="AP39" i="18"/>
  <c r="AO39" i="18"/>
  <c r="AN39" i="18"/>
  <c r="AM39" i="18"/>
  <c r="AM34" i="18" s="1"/>
  <c r="AL39" i="18"/>
  <c r="AK39" i="18"/>
  <c r="AJ39" i="18"/>
  <c r="AI39" i="18"/>
  <c r="AH39" i="18"/>
  <c r="AG39" i="18"/>
  <c r="AF39" i="18"/>
  <c r="AE39" i="18"/>
  <c r="AD39" i="18" s="1"/>
  <c r="AP38" i="18"/>
  <c r="AO38" i="18"/>
  <c r="AN38" i="18"/>
  <c r="AM38" i="18"/>
  <c r="AL38" i="18"/>
  <c r="AK38" i="18"/>
  <c r="AJ38" i="18"/>
  <c r="AD38" i="18" s="1"/>
  <c r="AI38" i="18"/>
  <c r="AH38" i="18"/>
  <c r="AG38" i="18"/>
  <c r="AF38" i="18"/>
  <c r="AE38" i="18"/>
  <c r="AP37" i="18"/>
  <c r="AO37" i="18"/>
  <c r="AN37" i="18"/>
  <c r="AM37" i="18"/>
  <c r="AL37" i="18"/>
  <c r="AK37" i="18"/>
  <c r="AJ37" i="18"/>
  <c r="AI37" i="18"/>
  <c r="AH37" i="18"/>
  <c r="AG37" i="18"/>
  <c r="AF37" i="18"/>
  <c r="AD37" i="18" s="1"/>
  <c r="AE37" i="18"/>
  <c r="AP36" i="18"/>
  <c r="AO36" i="18"/>
  <c r="AO34" i="18" s="1"/>
  <c r="AN36" i="18"/>
  <c r="AM36" i="18"/>
  <c r="AL36" i="18"/>
  <c r="AK36" i="18"/>
  <c r="AJ36" i="18"/>
  <c r="AI36" i="18"/>
  <c r="AH36" i="18"/>
  <c r="AG36" i="18"/>
  <c r="AG34" i="18" s="1"/>
  <c r="AF36" i="18"/>
  <c r="AE36" i="18"/>
  <c r="AD36" i="18"/>
  <c r="AP35" i="18"/>
  <c r="AO35" i="18"/>
  <c r="AN35" i="18"/>
  <c r="AM35" i="18"/>
  <c r="AL35" i="18"/>
  <c r="AL34" i="18" s="1"/>
  <c r="AK35" i="18"/>
  <c r="AK34" i="18" s="1"/>
  <c r="AJ35" i="18"/>
  <c r="AI35" i="18"/>
  <c r="AI34" i="18" s="1"/>
  <c r="AH35" i="18"/>
  <c r="AG35" i="18"/>
  <c r="AF35" i="18"/>
  <c r="AE35" i="18"/>
  <c r="AD35" i="18" s="1"/>
  <c r="AN34" i="18"/>
  <c r="AF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 s="1"/>
  <c r="AP29" i="18"/>
  <c r="AO29" i="18"/>
  <c r="AN29" i="18"/>
  <c r="AM29" i="18"/>
  <c r="AL29" i="18"/>
  <c r="AK29" i="18"/>
  <c r="AJ29" i="18"/>
  <c r="AD29" i="18" s="1"/>
  <c r="AI29" i="18"/>
  <c r="AH29" i="18"/>
  <c r="AG29" i="18"/>
  <c r="AF29" i="18"/>
  <c r="AE29" i="18"/>
  <c r="AP28" i="18"/>
  <c r="AO28" i="18"/>
  <c r="AN28" i="18"/>
  <c r="AM28" i="18"/>
  <c r="AL28" i="18"/>
  <c r="AK28" i="18"/>
  <c r="AJ28" i="18"/>
  <c r="AI28" i="18"/>
  <c r="AH28" i="18"/>
  <c r="AG28" i="18"/>
  <c r="AF28" i="18"/>
  <c r="AD28" i="18" s="1"/>
  <c r="AE28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 s="1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 s="1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 s="1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 s="1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 s="1"/>
  <c r="AP21" i="18"/>
  <c r="AO21" i="18"/>
  <c r="AN21" i="18"/>
  <c r="AM21" i="18"/>
  <c r="AL21" i="18"/>
  <c r="AK21" i="18"/>
  <c r="AJ21" i="18"/>
  <c r="AD21" i="18" s="1"/>
  <c r="AI21" i="18"/>
  <c r="AH21" i="18"/>
  <c r="AG21" i="18"/>
  <c r="AF21" i="18"/>
  <c r="AE21" i="18"/>
  <c r="AP20" i="18"/>
  <c r="AO20" i="18"/>
  <c r="AN20" i="18"/>
  <c r="AM20" i="18"/>
  <c r="AL20" i="18"/>
  <c r="AK20" i="18"/>
  <c r="AJ20" i="18"/>
  <c r="AI20" i="18"/>
  <c r="AH20" i="18"/>
  <c r="AG20" i="18"/>
  <c r="AF20" i="18"/>
  <c r="AD20" i="18" s="1"/>
  <c r="AE20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 s="1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 s="1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 s="1"/>
  <c r="AP15" i="18"/>
  <c r="AP9" i="18" s="1"/>
  <c r="AP8" i="18" s="1"/>
  <c r="AO15" i="18"/>
  <c r="AN15" i="18"/>
  <c r="AM15" i="18"/>
  <c r="AL15" i="18"/>
  <c r="AK15" i="18"/>
  <c r="AJ15" i="18"/>
  <c r="AI15" i="18"/>
  <c r="AH15" i="18"/>
  <c r="AH9" i="18" s="1"/>
  <c r="AH8" i="18" s="1"/>
  <c r="AG15" i="18"/>
  <c r="AF15" i="18"/>
  <c r="AE15" i="18"/>
  <c r="AD15" i="18" s="1"/>
  <c r="AP14" i="18"/>
  <c r="AO14" i="18"/>
  <c r="AN14" i="18"/>
  <c r="AM14" i="18"/>
  <c r="AM9" i="18" s="1"/>
  <c r="AL14" i="18"/>
  <c r="AK14" i="18"/>
  <c r="AJ14" i="18"/>
  <c r="AI14" i="18"/>
  <c r="AH14" i="18"/>
  <c r="AG14" i="18"/>
  <c r="AF14" i="18"/>
  <c r="AE14" i="18"/>
  <c r="AD14" i="18" s="1"/>
  <c r="AP13" i="18"/>
  <c r="AO13" i="18"/>
  <c r="AN13" i="18"/>
  <c r="AM13" i="18"/>
  <c r="AL13" i="18"/>
  <c r="AK13" i="18"/>
  <c r="AJ13" i="18"/>
  <c r="AJ9" i="18" s="1"/>
  <c r="AI13" i="18"/>
  <c r="AH13" i="18"/>
  <c r="AG13" i="18"/>
  <c r="AF13" i="18"/>
  <c r="AE13" i="18"/>
  <c r="AP12" i="18"/>
  <c r="AO12" i="18"/>
  <c r="AN12" i="18"/>
  <c r="AM12" i="18"/>
  <c r="AL12" i="18"/>
  <c r="AK12" i="18"/>
  <c r="AJ12" i="18"/>
  <c r="AI12" i="18"/>
  <c r="AH12" i="18"/>
  <c r="AG12" i="18"/>
  <c r="AF12" i="18"/>
  <c r="AD12" i="18" s="1"/>
  <c r="AE12" i="18"/>
  <c r="AP11" i="18"/>
  <c r="AO11" i="18"/>
  <c r="AO9" i="18" s="1"/>
  <c r="AO8" i="18" s="1"/>
  <c r="AN11" i="18"/>
  <c r="AM11" i="18"/>
  <c r="AL11" i="18"/>
  <c r="AK11" i="18"/>
  <c r="AJ11" i="18"/>
  <c r="AI11" i="18"/>
  <c r="AH11" i="18"/>
  <c r="AG11" i="18"/>
  <c r="AG9" i="18" s="1"/>
  <c r="AG8" i="18" s="1"/>
  <c r="AF11" i="18"/>
  <c r="AE11" i="18"/>
  <c r="AD11" i="18"/>
  <c r="AP10" i="18"/>
  <c r="AO10" i="18"/>
  <c r="AN10" i="18"/>
  <c r="AM10" i="18"/>
  <c r="AL10" i="18"/>
  <c r="AL9" i="18" s="1"/>
  <c r="AL8" i="18" s="1"/>
  <c r="AK10" i="18"/>
  <c r="AK9" i="18" s="1"/>
  <c r="AK8" i="18" s="1"/>
  <c r="AJ10" i="18"/>
  <c r="AI10" i="18"/>
  <c r="AI9" i="18" s="1"/>
  <c r="AH10" i="18"/>
  <c r="AG10" i="18"/>
  <c r="AF10" i="18"/>
  <c r="AE10" i="18"/>
  <c r="AD10" i="18" s="1"/>
  <c r="AN9" i="18"/>
  <c r="AN8" i="18" s="1"/>
  <c r="AF9" i="18"/>
  <c r="AF8" i="18" s="1"/>
  <c r="AC9" i="18"/>
  <c r="AC8" i="18" s="1"/>
  <c r="AB9" i="18"/>
  <c r="AA9" i="18"/>
  <c r="Z9" i="18"/>
  <c r="Z8" i="18" s="1"/>
  <c r="Y9" i="18"/>
  <c r="X9" i="18"/>
  <c r="X8" i="18" s="1"/>
  <c r="W9" i="18"/>
  <c r="V9" i="18"/>
  <c r="U9" i="18"/>
  <c r="U8" i="18" s="1"/>
  <c r="T9" i="18"/>
  <c r="S9" i="18"/>
  <c r="R9" i="18"/>
  <c r="R8" i="18" s="1"/>
  <c r="Q9" i="18"/>
  <c r="P9" i="18"/>
  <c r="P8" i="18" s="1"/>
  <c r="O9" i="18"/>
  <c r="N9" i="18"/>
  <c r="M9" i="18"/>
  <c r="M8" i="18" s="1"/>
  <c r="L9" i="18"/>
  <c r="K9" i="18"/>
  <c r="J9" i="18"/>
  <c r="J8" i="18" s="1"/>
  <c r="I9" i="18"/>
  <c r="H9" i="18"/>
  <c r="H8" i="18" s="1"/>
  <c r="G9" i="18"/>
  <c r="F9" i="18"/>
  <c r="E9" i="18"/>
  <c r="E8" i="18" s="1"/>
  <c r="D9" i="18"/>
  <c r="AB8" i="18"/>
  <c r="AA8" i="18"/>
  <c r="Y8" i="18"/>
  <c r="W8" i="18"/>
  <c r="V8" i="18"/>
  <c r="T8" i="18"/>
  <c r="S8" i="18"/>
  <c r="Q8" i="18"/>
  <c r="O8" i="18"/>
  <c r="N8" i="18"/>
  <c r="L8" i="18"/>
  <c r="K8" i="18"/>
  <c r="I8" i="18"/>
  <c r="G8" i="18"/>
  <c r="F8" i="18"/>
  <c r="D8" i="18"/>
  <c r="A2" i="18"/>
  <c r="AP117" i="17"/>
  <c r="AO117" i="17"/>
  <c r="AN117" i="17"/>
  <c r="AM117" i="17"/>
  <c r="AL117" i="17"/>
  <c r="AK117" i="17"/>
  <c r="AJ117" i="17"/>
  <c r="AI117" i="17"/>
  <c r="AH117" i="17"/>
  <c r="AD117" i="17" s="1"/>
  <c r="AG117" i="17"/>
  <c r="AF117" i="17"/>
  <c r="AE117" i="17"/>
  <c r="AP116" i="17"/>
  <c r="AO116" i="17"/>
  <c r="AN116" i="17"/>
  <c r="AM116" i="17"/>
  <c r="AL116" i="17"/>
  <c r="AK116" i="17"/>
  <c r="AJ116" i="17"/>
  <c r="AI116" i="17"/>
  <c r="AH116" i="17"/>
  <c r="AG116" i="17"/>
  <c r="AF116" i="17"/>
  <c r="AE116" i="17"/>
  <c r="AD116" i="17" s="1"/>
  <c r="AP115" i="17"/>
  <c r="AO115" i="17"/>
  <c r="AN115" i="17"/>
  <c r="AM115" i="17"/>
  <c r="AL115" i="17"/>
  <c r="AK115" i="17"/>
  <c r="AJ115" i="17"/>
  <c r="AI115" i="17"/>
  <c r="AH115" i="17"/>
  <c r="AG115" i="17"/>
  <c r="AF115" i="17"/>
  <c r="AD115" i="17" s="1"/>
  <c r="AE115" i="17"/>
  <c r="AP114" i="17"/>
  <c r="AO114" i="17"/>
  <c r="AN114" i="17"/>
  <c r="AM114" i="17"/>
  <c r="AL114" i="17"/>
  <c r="AK114" i="17"/>
  <c r="AJ114" i="17"/>
  <c r="AI114" i="17"/>
  <c r="AH114" i="17"/>
  <c r="AG114" i="17"/>
  <c r="AF114" i="17"/>
  <c r="AD114" i="17" s="1"/>
  <c r="AE114" i="17"/>
  <c r="AP113" i="17"/>
  <c r="AO113" i="17"/>
  <c r="AN113" i="17"/>
  <c r="AM113" i="17"/>
  <c r="AL113" i="17"/>
  <c r="AK113" i="17"/>
  <c r="AJ113" i="17"/>
  <c r="AI113" i="17"/>
  <c r="AH113" i="17"/>
  <c r="AG113" i="17"/>
  <c r="AF113" i="17"/>
  <c r="AE113" i="17"/>
  <c r="AD113" i="17"/>
  <c r="AP112" i="17"/>
  <c r="AO112" i="17"/>
  <c r="AN112" i="17"/>
  <c r="AM112" i="17"/>
  <c r="AL112" i="17"/>
  <c r="AK112" i="17"/>
  <c r="AJ112" i="17"/>
  <c r="AI112" i="17"/>
  <c r="AH112" i="17"/>
  <c r="AG112" i="17"/>
  <c r="AF112" i="17"/>
  <c r="AE112" i="17"/>
  <c r="AD112" i="17" s="1"/>
  <c r="AP111" i="17"/>
  <c r="AO111" i="17"/>
  <c r="AN111" i="17"/>
  <c r="AM111" i="17"/>
  <c r="AL111" i="17"/>
  <c r="AK111" i="17"/>
  <c r="AJ111" i="17"/>
  <c r="AI111" i="17"/>
  <c r="AH111" i="17"/>
  <c r="AG111" i="17"/>
  <c r="AF111" i="17"/>
  <c r="AE111" i="17"/>
  <c r="AD111" i="17" s="1"/>
  <c r="AP110" i="17"/>
  <c r="AO110" i="17"/>
  <c r="AN110" i="17"/>
  <c r="AM110" i="17"/>
  <c r="AL110" i="17"/>
  <c r="AK110" i="17"/>
  <c r="AK104" i="17" s="1"/>
  <c r="AJ110" i="17"/>
  <c r="AI110" i="17"/>
  <c r="AH110" i="17"/>
  <c r="AG110" i="17"/>
  <c r="AF110" i="17"/>
  <c r="AE110" i="17"/>
  <c r="AD110" i="17" s="1"/>
  <c r="AP109" i="17"/>
  <c r="AO109" i="17"/>
  <c r="AN109" i="17"/>
  <c r="AM109" i="17"/>
  <c r="AL109" i="17"/>
  <c r="AK109" i="17"/>
  <c r="AJ109" i="17"/>
  <c r="AI109" i="17"/>
  <c r="AH109" i="17"/>
  <c r="AD109" i="17" s="1"/>
  <c r="AG109" i="17"/>
  <c r="AF109" i="17"/>
  <c r="AE109" i="17"/>
  <c r="AP108" i="17"/>
  <c r="AO108" i="17"/>
  <c r="AN108" i="17"/>
  <c r="AM108" i="17"/>
  <c r="AL108" i="17"/>
  <c r="AK108" i="17"/>
  <c r="AJ108" i="17"/>
  <c r="AI108" i="17"/>
  <c r="AH108" i="17"/>
  <c r="AG108" i="17"/>
  <c r="AF108" i="17"/>
  <c r="AE108" i="17"/>
  <c r="AD108" i="17" s="1"/>
  <c r="AP107" i="17"/>
  <c r="AO107" i="17"/>
  <c r="AN107" i="17"/>
  <c r="AM107" i="17"/>
  <c r="AL107" i="17"/>
  <c r="AK107" i="17"/>
  <c r="AJ107" i="17"/>
  <c r="AD107" i="17" s="1"/>
  <c r="AI107" i="17"/>
  <c r="AH107" i="17"/>
  <c r="AG107" i="17"/>
  <c r="AF107" i="17"/>
  <c r="AE107" i="17"/>
  <c r="AP106" i="17"/>
  <c r="AO106" i="17"/>
  <c r="AO104" i="17" s="1"/>
  <c r="AN106" i="17"/>
  <c r="AM106" i="17"/>
  <c r="AL106" i="17"/>
  <c r="AK106" i="17"/>
  <c r="AJ106" i="17"/>
  <c r="AI106" i="17"/>
  <c r="AH106" i="17"/>
  <c r="AG106" i="17"/>
  <c r="AG104" i="17" s="1"/>
  <c r="AF106" i="17"/>
  <c r="AE106" i="17"/>
  <c r="AD106" i="17" s="1"/>
  <c r="AP105" i="17"/>
  <c r="AP104" i="17" s="1"/>
  <c r="AO105" i="17"/>
  <c r="AN105" i="17"/>
  <c r="AN104" i="17" s="1"/>
  <c r="AM105" i="17"/>
  <c r="AM104" i="17" s="1"/>
  <c r="AL105" i="17"/>
  <c r="AL104" i="17" s="1"/>
  <c r="AK105" i="17"/>
  <c r="AJ105" i="17"/>
  <c r="AI105" i="17"/>
  <c r="AH105" i="17"/>
  <c r="AH104" i="17" s="1"/>
  <c r="AG105" i="17"/>
  <c r="AF105" i="17"/>
  <c r="AF104" i="17" s="1"/>
  <c r="AE105" i="17"/>
  <c r="AE104" i="17" s="1"/>
  <c r="AD105" i="17"/>
  <c r="AI104" i="17"/>
  <c r="AC104" i="17"/>
  <c r="AC118" i="17" s="1"/>
  <c r="AB104" i="17"/>
  <c r="AB118" i="17" s="1"/>
  <c r="AA104" i="17"/>
  <c r="Z104" i="17"/>
  <c r="Y104" i="17"/>
  <c r="Y118" i="17" s="1"/>
  <c r="X104" i="17"/>
  <c r="W104" i="17"/>
  <c r="W118" i="17" s="1"/>
  <c r="V104" i="17"/>
  <c r="V118" i="17" s="1"/>
  <c r="U104" i="17"/>
  <c r="U118" i="17" s="1"/>
  <c r="T104" i="17"/>
  <c r="T118" i="17" s="1"/>
  <c r="S104" i="17"/>
  <c r="R104" i="17"/>
  <c r="Q104" i="17"/>
  <c r="Q118" i="17" s="1"/>
  <c r="P104" i="17"/>
  <c r="O104" i="17"/>
  <c r="O118" i="17" s="1"/>
  <c r="N104" i="17"/>
  <c r="N118" i="17" s="1"/>
  <c r="M104" i="17"/>
  <c r="M118" i="17" s="1"/>
  <c r="L104" i="17"/>
  <c r="L118" i="17" s="1"/>
  <c r="K104" i="17"/>
  <c r="J104" i="17"/>
  <c r="I104" i="17"/>
  <c r="I118" i="17" s="1"/>
  <c r="H104" i="17"/>
  <c r="G104" i="17"/>
  <c r="G118" i="17" s="1"/>
  <c r="F104" i="17"/>
  <c r="F118" i="17" s="1"/>
  <c r="E104" i="17"/>
  <c r="E118" i="17" s="1"/>
  <c r="D104" i="17"/>
  <c r="D118" i="17" s="1"/>
  <c r="AP79" i="17"/>
  <c r="AO79" i="17"/>
  <c r="AN79" i="17"/>
  <c r="AM79" i="17"/>
  <c r="AL79" i="17"/>
  <c r="AK79" i="17"/>
  <c r="AJ79" i="17"/>
  <c r="AI79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AP77" i="17"/>
  <c r="AO77" i="17"/>
  <c r="AN77" i="17"/>
  <c r="AM77" i="17"/>
  <c r="AL77" i="17"/>
  <c r="AK77" i="17"/>
  <c r="AJ77" i="17"/>
  <c r="AI77" i="17"/>
  <c r="AH77" i="17"/>
  <c r="AG77" i="17"/>
  <c r="AD77" i="17" s="1"/>
  <c r="AF77" i="17"/>
  <c r="AE77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P75" i="17"/>
  <c r="AO75" i="17"/>
  <c r="AN75" i="17"/>
  <c r="AM75" i="17"/>
  <c r="AL75" i="17"/>
  <c r="AK75" i="17"/>
  <c r="AJ75" i="17"/>
  <c r="AI75" i="17"/>
  <c r="AH75" i="17"/>
  <c r="AG75" i="17"/>
  <c r="AF75" i="17"/>
  <c r="AE75" i="17"/>
  <c r="AD75" i="17" s="1"/>
  <c r="AP74" i="17"/>
  <c r="AO74" i="17"/>
  <c r="AN74" i="17"/>
  <c r="AM74" i="17"/>
  <c r="AL74" i="17"/>
  <c r="AK74" i="17"/>
  <c r="AJ74" i="17"/>
  <c r="AI74" i="17"/>
  <c r="AH74" i="17"/>
  <c r="AG74" i="17"/>
  <c r="AF74" i="17"/>
  <c r="AD74" i="17" s="1"/>
  <c r="AE74" i="17"/>
  <c r="AP73" i="17"/>
  <c r="AO73" i="17"/>
  <c r="AN73" i="17"/>
  <c r="AM73" i="17"/>
  <c r="AL73" i="17"/>
  <c r="AK73" i="17"/>
  <c r="AJ73" i="17"/>
  <c r="AI73" i="17"/>
  <c r="AH73" i="17"/>
  <c r="AG73" i="17"/>
  <c r="AF73" i="17"/>
  <c r="AE73" i="17"/>
  <c r="AD73" i="17" s="1"/>
  <c r="AP72" i="17"/>
  <c r="AO72" i="17"/>
  <c r="AN72" i="17"/>
  <c r="AM72" i="17"/>
  <c r="AL72" i="17"/>
  <c r="AK72" i="17"/>
  <c r="AJ72" i="17"/>
  <c r="AI72" i="17"/>
  <c r="AH72" i="17"/>
  <c r="AD72" i="17" s="1"/>
  <c r="AG72" i="17"/>
  <c r="AF72" i="17"/>
  <c r="AE72" i="17"/>
  <c r="AP71" i="17"/>
  <c r="AO71" i="17"/>
  <c r="AN71" i="17"/>
  <c r="AM71" i="17"/>
  <c r="AL71" i="17"/>
  <c r="AK71" i="17"/>
  <c r="AJ71" i="17"/>
  <c r="AI71" i="17"/>
  <c r="AH71" i="17"/>
  <c r="AG71" i="17"/>
  <c r="AF71" i="17"/>
  <c r="AE71" i="17"/>
  <c r="AD71" i="17" s="1"/>
  <c r="AP70" i="17"/>
  <c r="AO70" i="17"/>
  <c r="AN70" i="17"/>
  <c r="AM70" i="17"/>
  <c r="AL70" i="17"/>
  <c r="AK70" i="17"/>
  <c r="AJ70" i="17"/>
  <c r="AD70" i="17" s="1"/>
  <c r="AI70" i="17"/>
  <c r="AH70" i="17"/>
  <c r="AG70" i="17"/>
  <c r="AF70" i="17"/>
  <c r="AE70" i="17"/>
  <c r="AP69" i="17"/>
  <c r="AO69" i="17"/>
  <c r="AN69" i="17"/>
  <c r="AM69" i="17"/>
  <c r="AL69" i="17"/>
  <c r="AK69" i="17"/>
  <c r="AJ69" i="17"/>
  <c r="AI69" i="17"/>
  <c r="AH69" i="17"/>
  <c r="AG69" i="17"/>
  <c r="AD69" i="17" s="1"/>
  <c r="AF69" i="17"/>
  <c r="AE69" i="17"/>
  <c r="AP68" i="17"/>
  <c r="AO68" i="17"/>
  <c r="AN68" i="17"/>
  <c r="AM68" i="17"/>
  <c r="AL68" i="17"/>
  <c r="AD68" i="17" s="1"/>
  <c r="AK68" i="17"/>
  <c r="AJ68" i="17"/>
  <c r="AI68" i="17"/>
  <c r="AH68" i="17"/>
  <c r="AG68" i="17"/>
  <c r="AF68" i="17"/>
  <c r="AE68" i="17"/>
  <c r="AP67" i="17"/>
  <c r="AO67" i="17"/>
  <c r="AN67" i="17"/>
  <c r="AM67" i="17"/>
  <c r="AL67" i="17"/>
  <c r="AK67" i="17"/>
  <c r="AJ67" i="17"/>
  <c r="AI67" i="17"/>
  <c r="AH67" i="17"/>
  <c r="AG67" i="17"/>
  <c r="AF67" i="17"/>
  <c r="AE67" i="17"/>
  <c r="AD67" i="17" s="1"/>
  <c r="AP66" i="17"/>
  <c r="AO66" i="17"/>
  <c r="AN66" i="17"/>
  <c r="AM66" i="17"/>
  <c r="AL66" i="17"/>
  <c r="AK66" i="17"/>
  <c r="AJ66" i="17"/>
  <c r="AI66" i="17"/>
  <c r="AH66" i="17"/>
  <c r="AG66" i="17"/>
  <c r="AF66" i="17"/>
  <c r="AE66" i="17"/>
  <c r="AD66" i="17" s="1"/>
  <c r="AP65" i="17"/>
  <c r="AO65" i="17"/>
  <c r="AN65" i="17"/>
  <c r="AM65" i="17"/>
  <c r="AL65" i="17"/>
  <c r="AK65" i="17"/>
  <c r="AJ65" i="17"/>
  <c r="AI65" i="17"/>
  <c r="AH65" i="17"/>
  <c r="AG65" i="17"/>
  <c r="AF65" i="17"/>
  <c r="AE65" i="17"/>
  <c r="AD65" i="17" s="1"/>
  <c r="AP64" i="17"/>
  <c r="AO64" i="17"/>
  <c r="AN64" i="17"/>
  <c r="AM64" i="17"/>
  <c r="AL64" i="17"/>
  <c r="AK64" i="17"/>
  <c r="AJ64" i="17"/>
  <c r="AI64" i="17"/>
  <c r="AH64" i="17"/>
  <c r="AD64" i="17" s="1"/>
  <c r="AG64" i="17"/>
  <c r="AF64" i="17"/>
  <c r="AE64" i="17"/>
  <c r="AP63" i="17"/>
  <c r="AO63" i="17"/>
  <c r="AN63" i="17"/>
  <c r="AM63" i="17"/>
  <c r="AL63" i="17"/>
  <c r="AK63" i="17"/>
  <c r="AJ63" i="17"/>
  <c r="AI63" i="17"/>
  <c r="AH63" i="17"/>
  <c r="AG63" i="17"/>
  <c r="AF63" i="17"/>
  <c r="AE63" i="17"/>
  <c r="AD63" i="17" s="1"/>
  <c r="AP62" i="17"/>
  <c r="AO62" i="17"/>
  <c r="AN62" i="17"/>
  <c r="AM62" i="17"/>
  <c r="AL62" i="17"/>
  <c r="AK62" i="17"/>
  <c r="AJ62" i="17"/>
  <c r="AD62" i="17" s="1"/>
  <c r="AI62" i="17"/>
  <c r="AH62" i="17"/>
  <c r="AG62" i="17"/>
  <c r="AF62" i="17"/>
  <c r="AE62" i="17"/>
  <c r="AP61" i="17"/>
  <c r="AO61" i="17"/>
  <c r="AN61" i="17"/>
  <c r="AM61" i="17"/>
  <c r="AL61" i="17"/>
  <c r="AK61" i="17"/>
  <c r="AJ61" i="17"/>
  <c r="AI61" i="17"/>
  <c r="AH61" i="17"/>
  <c r="AG61" i="17"/>
  <c r="AD61" i="17" s="1"/>
  <c r="AF61" i="17"/>
  <c r="AE61" i="17"/>
  <c r="AP60" i="17"/>
  <c r="AO60" i="17"/>
  <c r="AN60" i="17"/>
  <c r="AM60" i="17"/>
  <c r="AL60" i="17"/>
  <c r="AK60" i="17"/>
  <c r="AJ60" i="17"/>
  <c r="AI60" i="17"/>
  <c r="AH60" i="17"/>
  <c r="AG60" i="17"/>
  <c r="AF60" i="17"/>
  <c r="AE60" i="17"/>
  <c r="AD60" i="17"/>
  <c r="AP59" i="17"/>
  <c r="AO59" i="17"/>
  <c r="AN59" i="17"/>
  <c r="AM59" i="17"/>
  <c r="AL59" i="17"/>
  <c r="AK59" i="17"/>
  <c r="AJ59" i="17"/>
  <c r="AI59" i="17"/>
  <c r="AH59" i="17"/>
  <c r="AG59" i="17"/>
  <c r="AF59" i="17"/>
  <c r="AE59" i="17"/>
  <c r="AD59" i="17" s="1"/>
  <c r="AP58" i="17"/>
  <c r="AO58" i="17"/>
  <c r="AN58" i="17"/>
  <c r="AM58" i="17"/>
  <c r="AL58" i="17"/>
  <c r="AK58" i="17"/>
  <c r="AJ58" i="17"/>
  <c r="AI58" i="17"/>
  <c r="AH58" i="17"/>
  <c r="AG58" i="17"/>
  <c r="AF58" i="17"/>
  <c r="AE58" i="17"/>
  <c r="AD58" i="17" s="1"/>
  <c r="AP57" i="17"/>
  <c r="AO57" i="17"/>
  <c r="AN57" i="17"/>
  <c r="AM57" i="17"/>
  <c r="AL57" i="17"/>
  <c r="AK57" i="17"/>
  <c r="AJ57" i="17"/>
  <c r="AI57" i="17"/>
  <c r="AH57" i="17"/>
  <c r="AG57" i="17"/>
  <c r="AF57" i="17"/>
  <c r="AE57" i="17"/>
  <c r="AD57" i="17" s="1"/>
  <c r="AP56" i="17"/>
  <c r="AO56" i="17"/>
  <c r="AN56" i="17"/>
  <c r="AM56" i="17"/>
  <c r="AL56" i="17"/>
  <c r="AK56" i="17"/>
  <c r="AJ56" i="17"/>
  <c r="AI56" i="17"/>
  <c r="AH56" i="17"/>
  <c r="AD56" i="17" s="1"/>
  <c r="AG56" i="17"/>
  <c r="AF56" i="17"/>
  <c r="AE56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 s="1"/>
  <c r="AP54" i="17"/>
  <c r="AO54" i="17"/>
  <c r="AN54" i="17"/>
  <c r="AM54" i="17"/>
  <c r="AL54" i="17"/>
  <c r="AK54" i="17"/>
  <c r="AJ54" i="17"/>
  <c r="AD54" i="17" s="1"/>
  <c r="AI54" i="17"/>
  <c r="AH54" i="17"/>
  <c r="AG54" i="17"/>
  <c r="AF54" i="17"/>
  <c r="AE54" i="17"/>
  <c r="AP53" i="17"/>
  <c r="AO53" i="17"/>
  <c r="AN53" i="17"/>
  <c r="AM53" i="17"/>
  <c r="AL53" i="17"/>
  <c r="AK53" i="17"/>
  <c r="AJ53" i="17"/>
  <c r="AI53" i="17"/>
  <c r="AH53" i="17"/>
  <c r="AG53" i="17"/>
  <c r="AD53" i="17" s="1"/>
  <c r="AF53" i="17"/>
  <c r="AE53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 s="1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 s="1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 s="1"/>
  <c r="AP48" i="17"/>
  <c r="AO48" i="17"/>
  <c r="AN48" i="17"/>
  <c r="AM48" i="17"/>
  <c r="AL48" i="17"/>
  <c r="AK48" i="17"/>
  <c r="AJ48" i="17"/>
  <c r="AI48" i="17"/>
  <c r="AH48" i="17"/>
  <c r="AD48" i="17" s="1"/>
  <c r="AG48" i="17"/>
  <c r="AF48" i="17"/>
  <c r="AE48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 s="1"/>
  <c r="AP46" i="17"/>
  <c r="AO46" i="17"/>
  <c r="AN46" i="17"/>
  <c r="AM46" i="17"/>
  <c r="AL46" i="17"/>
  <c r="AK46" i="17"/>
  <c r="AJ46" i="17"/>
  <c r="AD46" i="17" s="1"/>
  <c r="AI46" i="17"/>
  <c r="AH46" i="17"/>
  <c r="AG46" i="17"/>
  <c r="AF46" i="17"/>
  <c r="AE46" i="17"/>
  <c r="AP45" i="17"/>
  <c r="AO45" i="17"/>
  <c r="AN45" i="17"/>
  <c r="AM45" i="17"/>
  <c r="AL45" i="17"/>
  <c r="AK45" i="17"/>
  <c r="AJ45" i="17"/>
  <c r="AI45" i="17"/>
  <c r="AH45" i="17"/>
  <c r="AG45" i="17"/>
  <c r="AD45" i="17" s="1"/>
  <c r="AF45" i="17"/>
  <c r="AE45" i="17"/>
  <c r="AP44" i="17"/>
  <c r="AO44" i="17"/>
  <c r="AN44" i="17"/>
  <c r="AM44" i="17"/>
  <c r="AL44" i="17"/>
  <c r="AD44" i="17" s="1"/>
  <c r="AK44" i="17"/>
  <c r="AJ44" i="17"/>
  <c r="AI44" i="17"/>
  <c r="AH44" i="17"/>
  <c r="AG44" i="17"/>
  <c r="AF44" i="17"/>
  <c r="AE44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 s="1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 s="1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 s="1"/>
  <c r="AP40" i="17"/>
  <c r="AP34" i="17" s="1"/>
  <c r="AO40" i="17"/>
  <c r="AN40" i="17"/>
  <c r="AM40" i="17"/>
  <c r="AL40" i="17"/>
  <c r="AK40" i="17"/>
  <c r="AJ40" i="17"/>
  <c r="AI40" i="17"/>
  <c r="AH40" i="17"/>
  <c r="AD40" i="17" s="1"/>
  <c r="AG40" i="17"/>
  <c r="AF40" i="17"/>
  <c r="AE40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 s="1"/>
  <c r="AP38" i="17"/>
  <c r="AO38" i="17"/>
  <c r="AN38" i="17"/>
  <c r="AM38" i="17"/>
  <c r="AL38" i="17"/>
  <c r="AK38" i="17"/>
  <c r="AJ38" i="17"/>
  <c r="AD38" i="17" s="1"/>
  <c r="AI38" i="17"/>
  <c r="AH38" i="17"/>
  <c r="AG38" i="17"/>
  <c r="AF38" i="17"/>
  <c r="AE38" i="17"/>
  <c r="AP37" i="17"/>
  <c r="AO37" i="17"/>
  <c r="AO34" i="17" s="1"/>
  <c r="AN37" i="17"/>
  <c r="AM37" i="17"/>
  <c r="AL37" i="17"/>
  <c r="AK37" i="17"/>
  <c r="AJ37" i="17"/>
  <c r="AI37" i="17"/>
  <c r="AH37" i="17"/>
  <c r="AG37" i="17"/>
  <c r="AD37" i="17" s="1"/>
  <c r="AF37" i="17"/>
  <c r="AE37" i="17"/>
  <c r="AP36" i="17"/>
  <c r="AO36" i="17"/>
  <c r="AN36" i="17"/>
  <c r="AM36" i="17"/>
  <c r="AM34" i="17" s="1"/>
  <c r="AL36" i="17"/>
  <c r="AK36" i="17"/>
  <c r="AJ36" i="17"/>
  <c r="AI36" i="17"/>
  <c r="AH36" i="17"/>
  <c r="AG36" i="17"/>
  <c r="AF36" i="17"/>
  <c r="AE36" i="17"/>
  <c r="AE34" i="17" s="1"/>
  <c r="AD36" i="17"/>
  <c r="AP35" i="17"/>
  <c r="AO35" i="17"/>
  <c r="AN35" i="17"/>
  <c r="AM35" i="17"/>
  <c r="AL35" i="17"/>
  <c r="AL34" i="17" s="1"/>
  <c r="AK35" i="17"/>
  <c r="AK34" i="17" s="1"/>
  <c r="AJ35" i="17"/>
  <c r="AJ34" i="17" s="1"/>
  <c r="AI35" i="17"/>
  <c r="AD35" i="17" s="1"/>
  <c r="AH35" i="17"/>
  <c r="AG35" i="17"/>
  <c r="AF35" i="17"/>
  <c r="AE35" i="17"/>
  <c r="AN34" i="17"/>
  <c r="AF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 s="1"/>
  <c r="AP29" i="17"/>
  <c r="AO29" i="17"/>
  <c r="AN29" i="17"/>
  <c r="AM29" i="17"/>
  <c r="AL29" i="17"/>
  <c r="AK29" i="17"/>
  <c r="AJ29" i="17"/>
  <c r="AD29" i="17" s="1"/>
  <c r="AI29" i="17"/>
  <c r="AH29" i="17"/>
  <c r="AG29" i="17"/>
  <c r="AF29" i="17"/>
  <c r="AE29" i="17"/>
  <c r="AP28" i="17"/>
  <c r="AO28" i="17"/>
  <c r="AN28" i="17"/>
  <c r="AM28" i="17"/>
  <c r="AL28" i="17"/>
  <c r="AK28" i="17"/>
  <c r="AJ28" i="17"/>
  <c r="AI28" i="17"/>
  <c r="AH28" i="17"/>
  <c r="AG28" i="17"/>
  <c r="AD28" i="17" s="1"/>
  <c r="AF28" i="17"/>
  <c r="AE28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P26" i="17"/>
  <c r="AO26" i="17"/>
  <c r="AN26" i="17"/>
  <c r="AM26" i="17"/>
  <c r="AL26" i="17"/>
  <c r="AK26" i="17"/>
  <c r="AJ26" i="17"/>
  <c r="AI26" i="17"/>
  <c r="AD26" i="17" s="1"/>
  <c r="AH26" i="17"/>
  <c r="AG26" i="17"/>
  <c r="AF26" i="17"/>
  <c r="AE26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 s="1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 s="1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 s="1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 s="1"/>
  <c r="AP21" i="17"/>
  <c r="AO21" i="17"/>
  <c r="AN21" i="17"/>
  <c r="AM21" i="17"/>
  <c r="AL21" i="17"/>
  <c r="AK21" i="17"/>
  <c r="AJ21" i="17"/>
  <c r="AD21" i="17" s="1"/>
  <c r="AI21" i="17"/>
  <c r="AH21" i="17"/>
  <c r="AG21" i="17"/>
  <c r="AF21" i="17"/>
  <c r="AE21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 s="1"/>
  <c r="AP19" i="17"/>
  <c r="AO19" i="17"/>
  <c r="AN19" i="17"/>
  <c r="AM19" i="17"/>
  <c r="AL19" i="17"/>
  <c r="AD19" i="17" s="1"/>
  <c r="AK19" i="17"/>
  <c r="AJ19" i="17"/>
  <c r="AI19" i="17"/>
  <c r="AH19" i="17"/>
  <c r="AG19" i="17"/>
  <c r="AF19" i="17"/>
  <c r="AE19" i="17"/>
  <c r="AP18" i="17"/>
  <c r="AO18" i="17"/>
  <c r="AN18" i="17"/>
  <c r="AM18" i="17"/>
  <c r="AL18" i="17"/>
  <c r="AK18" i="17"/>
  <c r="AJ18" i="17"/>
  <c r="AI18" i="17"/>
  <c r="AD18" i="17" s="1"/>
  <c r="AH18" i="17"/>
  <c r="AG18" i="17"/>
  <c r="AF18" i="17"/>
  <c r="AE18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 s="1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 s="1"/>
  <c r="AP15" i="17"/>
  <c r="AP9" i="17" s="1"/>
  <c r="AO15" i="17"/>
  <c r="AN15" i="17"/>
  <c r="AM15" i="17"/>
  <c r="AL15" i="17"/>
  <c r="AK15" i="17"/>
  <c r="AJ15" i="17"/>
  <c r="AI15" i="17"/>
  <c r="AH15" i="17"/>
  <c r="AH9" i="17" s="1"/>
  <c r="AG15" i="17"/>
  <c r="AF15" i="17"/>
  <c r="AE15" i="17"/>
  <c r="AD15" i="17" s="1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 s="1"/>
  <c r="AP13" i="17"/>
  <c r="AO13" i="17"/>
  <c r="AN13" i="17"/>
  <c r="AM13" i="17"/>
  <c r="AL13" i="17"/>
  <c r="AK13" i="17"/>
  <c r="AJ13" i="17"/>
  <c r="AD13" i="17" s="1"/>
  <c r="AI13" i="17"/>
  <c r="AH13" i="17"/>
  <c r="AG13" i="17"/>
  <c r="AF13" i="17"/>
  <c r="AE13" i="17"/>
  <c r="AP12" i="17"/>
  <c r="AO12" i="17"/>
  <c r="AO9" i="17" s="1"/>
  <c r="AO8" i="17" s="1"/>
  <c r="AN12" i="17"/>
  <c r="AM12" i="17"/>
  <c r="AL12" i="17"/>
  <c r="AK12" i="17"/>
  <c r="AJ12" i="17"/>
  <c r="AI12" i="17"/>
  <c r="AH12" i="17"/>
  <c r="AG12" i="17"/>
  <c r="AG9" i="17" s="1"/>
  <c r="AF12" i="17"/>
  <c r="AE12" i="17"/>
  <c r="AD12" i="17" s="1"/>
  <c r="AP11" i="17"/>
  <c r="AO11" i="17"/>
  <c r="AN11" i="17"/>
  <c r="AM11" i="17"/>
  <c r="AM9" i="17" s="1"/>
  <c r="AL11" i="17"/>
  <c r="AK11" i="17"/>
  <c r="AJ11" i="17"/>
  <c r="AI11" i="17"/>
  <c r="AH11" i="17"/>
  <c r="AG11" i="17"/>
  <c r="AF11" i="17"/>
  <c r="AE11" i="17"/>
  <c r="AE9" i="17" s="1"/>
  <c r="AD11" i="17"/>
  <c r="AP10" i="17"/>
  <c r="AO10" i="17"/>
  <c r="AN10" i="17"/>
  <c r="AM10" i="17"/>
  <c r="AL10" i="17"/>
  <c r="AL9" i="17" s="1"/>
  <c r="AL8" i="17" s="1"/>
  <c r="AK10" i="17"/>
  <c r="AK9" i="17" s="1"/>
  <c r="AK8" i="17" s="1"/>
  <c r="AJ10" i="17"/>
  <c r="AJ9" i="17" s="1"/>
  <c r="AI10" i="17"/>
  <c r="AD10" i="17" s="1"/>
  <c r="AH10" i="17"/>
  <c r="AG10" i="17"/>
  <c r="AF10" i="17"/>
  <c r="AE10" i="17"/>
  <c r="AN9" i="17"/>
  <c r="AN8" i="17" s="1"/>
  <c r="AF9" i="17"/>
  <c r="AF8" i="17" s="1"/>
  <c r="AC9" i="17"/>
  <c r="AB9" i="17"/>
  <c r="AA9" i="17"/>
  <c r="AA8" i="17" s="1"/>
  <c r="Z9" i="17"/>
  <c r="Z8" i="17" s="1"/>
  <c r="Y9" i="17"/>
  <c r="X9" i="17"/>
  <c r="X8" i="17" s="1"/>
  <c r="W9" i="17"/>
  <c r="V9" i="17"/>
  <c r="U9" i="17"/>
  <c r="T9" i="17"/>
  <c r="S9" i="17"/>
  <c r="S8" i="17" s="1"/>
  <c r="R9" i="17"/>
  <c r="R8" i="17" s="1"/>
  <c r="Q9" i="17"/>
  <c r="P9" i="17"/>
  <c r="P8" i="17" s="1"/>
  <c r="O9" i="17"/>
  <c r="N9" i="17"/>
  <c r="M9" i="17"/>
  <c r="L9" i="17"/>
  <c r="K9" i="17"/>
  <c r="K8" i="17" s="1"/>
  <c r="J9" i="17"/>
  <c r="J8" i="17" s="1"/>
  <c r="I9" i="17"/>
  <c r="H9" i="17"/>
  <c r="H8" i="17" s="1"/>
  <c r="G9" i="17"/>
  <c r="F9" i="17"/>
  <c r="E9" i="17"/>
  <c r="D9" i="17"/>
  <c r="AC8" i="17"/>
  <c r="AB8" i="17"/>
  <c r="Y8" i="17"/>
  <c r="W8" i="17"/>
  <c r="V8" i="17"/>
  <c r="U8" i="17"/>
  <c r="T8" i="17"/>
  <c r="Q8" i="17"/>
  <c r="O8" i="17"/>
  <c r="N8" i="17"/>
  <c r="M8" i="17"/>
  <c r="L8" i="17"/>
  <c r="I8" i="17"/>
  <c r="G8" i="17"/>
  <c r="F8" i="17"/>
  <c r="E8" i="17"/>
  <c r="D8" i="17"/>
  <c r="A2" i="17"/>
  <c r="A2" i="3"/>
  <c r="A2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 s="1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 s="1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AA79" i="4" s="1"/>
  <c r="Z87" i="4"/>
  <c r="Z79" i="4" s="1"/>
  <c r="Y87" i="4"/>
  <c r="Y79" i="4" s="1"/>
  <c r="X87" i="4"/>
  <c r="X79" i="4" s="1"/>
  <c r="X34" i="4" s="1"/>
  <c r="X8" i="4" s="1"/>
  <c r="W87" i="4"/>
  <c r="W79" i="4" s="1"/>
  <c r="V87" i="4"/>
  <c r="U87" i="4"/>
  <c r="T87" i="4"/>
  <c r="S87" i="4"/>
  <c r="S79" i="4" s="1"/>
  <c r="R87" i="4"/>
  <c r="R79" i="4" s="1"/>
  <c r="Q87" i="4"/>
  <c r="Q79" i="4" s="1"/>
  <c r="P87" i="4"/>
  <c r="P79" i="4" s="1"/>
  <c r="P34" i="4" s="1"/>
  <c r="O87" i="4"/>
  <c r="O79" i="4" s="1"/>
  <c r="N87" i="4"/>
  <c r="M87" i="4"/>
  <c r="L87" i="4"/>
  <c r="K87" i="4"/>
  <c r="K79" i="4" s="1"/>
  <c r="J87" i="4"/>
  <c r="J79" i="4" s="1"/>
  <c r="I87" i="4"/>
  <c r="I79" i="4" s="1"/>
  <c r="H87" i="4"/>
  <c r="H79" i="4" s="1"/>
  <c r="H34" i="4" s="1"/>
  <c r="H8" i="4" s="1"/>
  <c r="G87" i="4"/>
  <c r="G79" i="4" s="1"/>
  <c r="F87" i="4"/>
  <c r="E87" i="4"/>
  <c r="D87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 s="1"/>
  <c r="AP84" i="4"/>
  <c r="AO84" i="4"/>
  <c r="AN84" i="4"/>
  <c r="AM84" i="4"/>
  <c r="AL84" i="4"/>
  <c r="AK84" i="4"/>
  <c r="AJ84" i="4"/>
  <c r="AI84" i="4"/>
  <c r="AH84" i="4"/>
  <c r="AG84" i="4"/>
  <c r="AF84" i="4"/>
  <c r="AE84" i="4"/>
  <c r="AP83" i="4"/>
  <c r="AO83" i="4"/>
  <c r="AN83" i="4"/>
  <c r="AM83" i="4"/>
  <c r="AL83" i="4"/>
  <c r="AK83" i="4"/>
  <c r="AJ83" i="4"/>
  <c r="AI83" i="4"/>
  <c r="AH83" i="4"/>
  <c r="AG83" i="4"/>
  <c r="AF83" i="4"/>
  <c r="AD83" i="4" s="1"/>
  <c r="AE83" i="4"/>
  <c r="AP82" i="4"/>
  <c r="AO82" i="4"/>
  <c r="AN82" i="4"/>
  <c r="AM82" i="4"/>
  <c r="AL82" i="4"/>
  <c r="AK82" i="4"/>
  <c r="AJ82" i="4"/>
  <c r="AI82" i="4"/>
  <c r="AD82" i="4" s="1"/>
  <c r="AH82" i="4"/>
  <c r="AG82" i="4"/>
  <c r="AF82" i="4"/>
  <c r="AE82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E79" i="4"/>
  <c r="AC79" i="4"/>
  <c r="AC34" i="4" s="1"/>
  <c r="AB79" i="4"/>
  <c r="AB34" i="4" s="1"/>
  <c r="V79" i="4"/>
  <c r="V34" i="4" s="1"/>
  <c r="U79" i="4"/>
  <c r="U34" i="4" s="1"/>
  <c r="T79" i="4"/>
  <c r="T34" i="4" s="1"/>
  <c r="N79" i="4"/>
  <c r="M79" i="4"/>
  <c r="M34" i="4" s="1"/>
  <c r="L79" i="4"/>
  <c r="L34" i="4" s="1"/>
  <c r="F79" i="4"/>
  <c r="E79" i="4"/>
  <c r="E34" i="4" s="1"/>
  <c r="D79" i="4"/>
  <c r="D34" i="4" s="1"/>
  <c r="AP78" i="4"/>
  <c r="AO78" i="4"/>
  <c r="AN78" i="4"/>
  <c r="AM78" i="4"/>
  <c r="AL78" i="4"/>
  <c r="AK78" i="4"/>
  <c r="AJ78" i="4"/>
  <c r="AI78" i="4"/>
  <c r="AH78" i="4"/>
  <c r="AG78" i="4"/>
  <c r="AF78" i="4"/>
  <c r="AE78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6" i="4"/>
  <c r="AO76" i="4"/>
  <c r="AN76" i="4"/>
  <c r="AM76" i="4"/>
  <c r="AL76" i="4"/>
  <c r="AD76" i="4" s="1"/>
  <c r="AK76" i="4"/>
  <c r="AJ76" i="4"/>
  <c r="AI76" i="4"/>
  <c r="AH76" i="4"/>
  <c r="AG76" i="4"/>
  <c r="AF76" i="4"/>
  <c r="AE76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 s="1"/>
  <c r="AP70" i="4"/>
  <c r="AO70" i="4"/>
  <c r="AN70" i="4"/>
  <c r="AM70" i="4"/>
  <c r="AL70" i="4"/>
  <c r="AK70" i="4"/>
  <c r="AJ70" i="4"/>
  <c r="AI70" i="4"/>
  <c r="AH70" i="4"/>
  <c r="AG70" i="4"/>
  <c r="AF70" i="4"/>
  <c r="AE70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 s="1"/>
  <c r="AP67" i="4"/>
  <c r="AO67" i="4"/>
  <c r="AN67" i="4"/>
  <c r="AM67" i="4"/>
  <c r="AL67" i="4"/>
  <c r="AK67" i="4"/>
  <c r="AJ67" i="4"/>
  <c r="AI67" i="4"/>
  <c r="AH67" i="4"/>
  <c r="AG67" i="4"/>
  <c r="AF67" i="4"/>
  <c r="AE67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 s="1"/>
  <c r="AP59" i="4"/>
  <c r="AO59" i="4"/>
  <c r="AN59" i="4"/>
  <c r="AM59" i="4"/>
  <c r="AL59" i="4"/>
  <c r="AK59" i="4"/>
  <c r="AJ59" i="4"/>
  <c r="AI59" i="4"/>
  <c r="AH59" i="4"/>
  <c r="AG59" i="4"/>
  <c r="AF59" i="4"/>
  <c r="AE59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 s="1"/>
  <c r="AP54" i="4"/>
  <c r="AO54" i="4"/>
  <c r="AN54" i="4"/>
  <c r="AM54" i="4"/>
  <c r="AL54" i="4"/>
  <c r="AK54" i="4"/>
  <c r="AJ54" i="4"/>
  <c r="AI54" i="4"/>
  <c r="AH54" i="4"/>
  <c r="AG54" i="4"/>
  <c r="AF54" i="4"/>
  <c r="AE54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 s="1"/>
  <c r="AP43" i="4"/>
  <c r="AO43" i="4"/>
  <c r="AN43" i="4"/>
  <c r="AM43" i="4"/>
  <c r="AL43" i="4"/>
  <c r="AK43" i="4"/>
  <c r="AJ43" i="4"/>
  <c r="AI43" i="4"/>
  <c r="AH43" i="4"/>
  <c r="AG43" i="4"/>
  <c r="AF43" i="4"/>
  <c r="AE43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P38" i="4"/>
  <c r="AO38" i="4"/>
  <c r="AN38" i="4"/>
  <c r="AM38" i="4"/>
  <c r="AL38" i="4"/>
  <c r="AK38" i="4"/>
  <c r="AJ38" i="4"/>
  <c r="AI38" i="4"/>
  <c r="AD38" i="4" s="1"/>
  <c r="AH38" i="4"/>
  <c r="AG38" i="4"/>
  <c r="AF38" i="4"/>
  <c r="AE38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Z34" i="4"/>
  <c r="Y34" i="4"/>
  <c r="R34" i="4"/>
  <c r="Q34" i="4"/>
  <c r="J34" i="4"/>
  <c r="I34" i="4"/>
  <c r="I8" i="4" s="1"/>
  <c r="AP30" i="4"/>
  <c r="AO30" i="4"/>
  <c r="AN30" i="4"/>
  <c r="AM30" i="4"/>
  <c r="AL30" i="4"/>
  <c r="AK30" i="4"/>
  <c r="AJ30" i="4"/>
  <c r="AI30" i="4"/>
  <c r="AH30" i="4"/>
  <c r="AG30" i="4"/>
  <c r="AF30" i="4"/>
  <c r="AE30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P24" i="4"/>
  <c r="AO24" i="4"/>
  <c r="AN24" i="4"/>
  <c r="AM24" i="4"/>
  <c r="AL24" i="4"/>
  <c r="AK24" i="4"/>
  <c r="AJ24" i="4"/>
  <c r="AD24" i="4" s="1"/>
  <c r="AI24" i="4"/>
  <c r="AH24" i="4"/>
  <c r="AG24" i="4"/>
  <c r="AF24" i="4"/>
  <c r="AE24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 s="1"/>
  <c r="AP21" i="4"/>
  <c r="AO21" i="4"/>
  <c r="AN21" i="4"/>
  <c r="AM21" i="4"/>
  <c r="AL21" i="4"/>
  <c r="AK21" i="4"/>
  <c r="AJ21" i="4"/>
  <c r="AI21" i="4"/>
  <c r="AH21" i="4"/>
  <c r="AG21" i="4"/>
  <c r="AF21" i="4"/>
  <c r="AE21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 s="1"/>
  <c r="AP12" i="4"/>
  <c r="AO12" i="4"/>
  <c r="AN12" i="4"/>
  <c r="AM12" i="4"/>
  <c r="AL12" i="4"/>
  <c r="AK12" i="4"/>
  <c r="AJ12" i="4"/>
  <c r="AI12" i="4"/>
  <c r="AH12" i="4"/>
  <c r="AG12" i="4"/>
  <c r="AF12" i="4"/>
  <c r="AE12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O9" i="4"/>
  <c r="AC9" i="4"/>
  <c r="AB9" i="4"/>
  <c r="AA9" i="4"/>
  <c r="Z9" i="4"/>
  <c r="Z8" i="4" s="1"/>
  <c r="Y9" i="4"/>
  <c r="X9" i="4"/>
  <c r="W9" i="4"/>
  <c r="V9" i="4"/>
  <c r="V8" i="4" s="1"/>
  <c r="U9" i="4"/>
  <c r="T9" i="4"/>
  <c r="S9" i="4"/>
  <c r="R9" i="4"/>
  <c r="R8" i="4" s="1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Q8" i="4"/>
  <c r="J8" i="4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 s="1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 s="1"/>
  <c r="AP113" i="3"/>
  <c r="AO113" i="3"/>
  <c r="AN113" i="3"/>
  <c r="AM113" i="3"/>
  <c r="AL113" i="3"/>
  <c r="AK113" i="3"/>
  <c r="AJ113" i="3"/>
  <c r="AI113" i="3"/>
  <c r="AI104" i="3" s="1"/>
  <c r="AH113" i="3"/>
  <c r="AG113" i="3"/>
  <c r="AF113" i="3"/>
  <c r="AE113" i="3"/>
  <c r="AD113" i="3" s="1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P104" i="3" s="1"/>
  <c r="AO106" i="3"/>
  <c r="AN106" i="3"/>
  <c r="AN104" i="3" s="1"/>
  <c r="AM106" i="3"/>
  <c r="AL106" i="3"/>
  <c r="AK106" i="3"/>
  <c r="AJ106" i="3"/>
  <c r="AI106" i="3"/>
  <c r="AH106" i="3"/>
  <c r="AH104" i="3" s="1"/>
  <c r="AG106" i="3"/>
  <c r="AF106" i="3"/>
  <c r="AF104" i="3" s="1"/>
  <c r="AE106" i="3"/>
  <c r="AP105" i="3"/>
  <c r="AO105" i="3"/>
  <c r="AN105" i="3"/>
  <c r="AM105" i="3"/>
  <c r="AL105" i="3"/>
  <c r="AL104" i="3" s="1"/>
  <c r="AK105" i="3"/>
  <c r="AK104" i="3" s="1"/>
  <c r="AJ105" i="3"/>
  <c r="AI105" i="3"/>
  <c r="AH105" i="3"/>
  <c r="AG105" i="3"/>
  <c r="AF105" i="3"/>
  <c r="AD105" i="3" s="1"/>
  <c r="AE105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H118" i="3" s="1"/>
  <c r="G104" i="3"/>
  <c r="F104" i="3"/>
  <c r="E104" i="3"/>
  <c r="D104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 s="1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 s="1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 s="1"/>
  <c r="AP68" i="3"/>
  <c r="AO68" i="3"/>
  <c r="AN68" i="3"/>
  <c r="AM68" i="3"/>
  <c r="AL68" i="3"/>
  <c r="AK68" i="3"/>
  <c r="AJ68" i="3"/>
  <c r="AI68" i="3"/>
  <c r="AH68" i="3"/>
  <c r="AG68" i="3"/>
  <c r="AF68" i="3"/>
  <c r="AD68" i="3" s="1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D60" i="3" s="1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 s="1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D44" i="3" s="1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L34" i="3" s="1"/>
  <c r="AK36" i="3"/>
  <c r="AJ36" i="3"/>
  <c r="AI36" i="3"/>
  <c r="AH36" i="3"/>
  <c r="AG36" i="3"/>
  <c r="AF36" i="3"/>
  <c r="AE36" i="3"/>
  <c r="AD36" i="3"/>
  <c r="AP35" i="3"/>
  <c r="AO35" i="3"/>
  <c r="AN35" i="3"/>
  <c r="AN34" i="3" s="1"/>
  <c r="AM35" i="3"/>
  <c r="AL35" i="3"/>
  <c r="AK35" i="3"/>
  <c r="AJ35" i="3"/>
  <c r="AI35" i="3"/>
  <c r="AI34" i="3" s="1"/>
  <c r="AH35" i="3"/>
  <c r="AG35" i="3"/>
  <c r="AF35" i="3"/>
  <c r="AF34" i="3" s="1"/>
  <c r="AE35" i="3"/>
  <c r="AC34" i="3"/>
  <c r="AB34" i="3"/>
  <c r="AA34" i="3"/>
  <c r="Z34" i="3"/>
  <c r="Y34" i="3"/>
  <c r="X34" i="3"/>
  <c r="W34" i="3"/>
  <c r="V34" i="3"/>
  <c r="U34" i="3"/>
  <c r="T34" i="3"/>
  <c r="T8" i="3" s="1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 s="1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D25" i="3" s="1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D19" i="3" s="1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D16" i="3" s="1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P9" i="3" s="1"/>
  <c r="AO12" i="3"/>
  <c r="AN12" i="3"/>
  <c r="AM12" i="3"/>
  <c r="AL12" i="3"/>
  <c r="AK12" i="3"/>
  <c r="AJ12" i="3"/>
  <c r="AI12" i="3"/>
  <c r="AH12" i="3"/>
  <c r="AH9" i="3" s="1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D11" i="3" s="1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F9" i="3" s="1"/>
  <c r="AF8" i="3" s="1"/>
  <c r="AE10" i="3"/>
  <c r="AN9" i="3"/>
  <c r="AC9" i="3"/>
  <c r="AC8" i="3" s="1"/>
  <c r="AB9" i="3"/>
  <c r="AB8" i="3" s="1"/>
  <c r="AA9" i="3"/>
  <c r="Z9" i="3"/>
  <c r="Y9" i="3"/>
  <c r="X9" i="3"/>
  <c r="X8" i="3" s="1"/>
  <c r="W9" i="3"/>
  <c r="W8" i="3" s="1"/>
  <c r="V9" i="3"/>
  <c r="U9" i="3"/>
  <c r="T9" i="3"/>
  <c r="S9" i="3"/>
  <c r="R9" i="3"/>
  <c r="Q9" i="3"/>
  <c r="P9" i="3"/>
  <c r="P8" i="3" s="1"/>
  <c r="O9" i="3"/>
  <c r="O8" i="3" s="1"/>
  <c r="N9" i="3"/>
  <c r="M9" i="3"/>
  <c r="L9" i="3"/>
  <c r="L8" i="3" s="1"/>
  <c r="K9" i="3"/>
  <c r="J9" i="3"/>
  <c r="I9" i="3"/>
  <c r="H9" i="3"/>
  <c r="H8" i="3" s="1"/>
  <c r="G9" i="3"/>
  <c r="G8" i="3" s="1"/>
  <c r="F9" i="3"/>
  <c r="E9" i="3"/>
  <c r="E8" i="3" s="1"/>
  <c r="D9" i="3"/>
  <c r="D8" i="3" s="1"/>
  <c r="AA8" i="3"/>
  <c r="Z8" i="3"/>
  <c r="V8" i="3"/>
  <c r="U8" i="3"/>
  <c r="S8" i="3"/>
  <c r="R8" i="3"/>
  <c r="N8" i="3"/>
  <c r="M8" i="3"/>
  <c r="K8" i="3"/>
  <c r="K118" i="3" s="1"/>
  <c r="J8" i="3"/>
  <c r="F8" i="3"/>
  <c r="I235" i="6" l="1"/>
  <c r="L235" i="6"/>
  <c r="M235" i="6" s="1"/>
  <c r="K330" i="6"/>
  <c r="E116" i="27"/>
  <c r="E131" i="27" s="1"/>
  <c r="AE118" i="27"/>
  <c r="AI79" i="27"/>
  <c r="I34" i="27"/>
  <c r="Q34" i="27"/>
  <c r="Q8" i="27" s="1"/>
  <c r="Q118" i="27" s="1"/>
  <c r="Q116" i="27" s="1"/>
  <c r="AL79" i="27"/>
  <c r="Y34" i="27"/>
  <c r="Y8" i="27" s="1"/>
  <c r="Y118" i="27" s="1"/>
  <c r="Y116" i="27" s="1"/>
  <c r="Y131" i="27" s="1"/>
  <c r="AA8" i="27"/>
  <c r="AA118" i="27" s="1"/>
  <c r="AA116" i="27" s="1"/>
  <c r="AA131" i="27" s="1"/>
  <c r="AL34" i="27"/>
  <c r="AB118" i="27"/>
  <c r="AB116" i="27" s="1"/>
  <c r="AB131" i="27" s="1"/>
  <c r="AI34" i="27"/>
  <c r="AI8" i="27" s="1"/>
  <c r="AK79" i="27"/>
  <c r="AK34" i="27" s="1"/>
  <c r="AK8" i="27" s="1"/>
  <c r="K34" i="27"/>
  <c r="K8" i="27" s="1"/>
  <c r="K118" i="27" s="1"/>
  <c r="S34" i="27"/>
  <c r="S8" i="27" s="1"/>
  <c r="S118" i="27" s="1"/>
  <c r="S116" i="27" s="1"/>
  <c r="S131" i="27" s="1"/>
  <c r="AA34" i="27"/>
  <c r="AE116" i="27"/>
  <c r="AE131" i="27" s="1"/>
  <c r="I8" i="27"/>
  <c r="I118" i="27" s="1"/>
  <c r="AD9" i="27"/>
  <c r="T118" i="27"/>
  <c r="T116" i="27" s="1"/>
  <c r="T131" i="27" s="1"/>
  <c r="AO8" i="27"/>
  <c r="AL8" i="27"/>
  <c r="L118" i="27"/>
  <c r="AM34" i="27"/>
  <c r="AM8" i="27" s="1"/>
  <c r="M116" i="27"/>
  <c r="M131" i="27" s="1"/>
  <c r="AM118" i="27"/>
  <c r="AM116" i="27" s="1"/>
  <c r="AM131" i="27" s="1"/>
  <c r="N118" i="27"/>
  <c r="V118" i="27"/>
  <c r="V116" i="27" s="1"/>
  <c r="V131" i="27" s="1"/>
  <c r="AE79" i="27"/>
  <c r="AM79" i="27"/>
  <c r="AD117" i="27"/>
  <c r="G118" i="27"/>
  <c r="O118" i="27"/>
  <c r="P118" i="27"/>
  <c r="AJ9" i="27"/>
  <c r="AJ8" i="27" s="1"/>
  <c r="AJ34" i="27"/>
  <c r="AN79" i="27"/>
  <c r="AN34" i="27" s="1"/>
  <c r="AN8" i="27" s="1"/>
  <c r="X118" i="27"/>
  <c r="X116" i="27" s="1"/>
  <c r="X131" i="27" s="1"/>
  <c r="AH79" i="27"/>
  <c r="AH34" i="27" s="1"/>
  <c r="AH8" i="27" s="1"/>
  <c r="AP79" i="27"/>
  <c r="AP34" i="27" s="1"/>
  <c r="AP8" i="27" s="1"/>
  <c r="J118" i="27"/>
  <c r="F34" i="27"/>
  <c r="F8" i="27" s="1"/>
  <c r="F118" i="27" s="1"/>
  <c r="AE9" i="27"/>
  <c r="AE8" i="27" s="1"/>
  <c r="AE34" i="27"/>
  <c r="AD39" i="27"/>
  <c r="H118" i="27"/>
  <c r="M118" i="26"/>
  <c r="AI79" i="26"/>
  <c r="I34" i="26"/>
  <c r="I8" i="26" s="1"/>
  <c r="I118" i="26" s="1"/>
  <c r="Q34" i="26"/>
  <c r="Q8" i="26" s="1"/>
  <c r="Q118" i="26" s="1"/>
  <c r="Q116" i="26" s="1"/>
  <c r="Y34" i="26"/>
  <c r="Y8" i="26" s="1"/>
  <c r="Y118" i="26" s="1"/>
  <c r="Y116" i="26" s="1"/>
  <c r="Y131" i="26" s="1"/>
  <c r="D8" i="26"/>
  <c r="D118" i="26" s="1"/>
  <c r="D116" i="26" s="1"/>
  <c r="O116" i="26"/>
  <c r="O131" i="26" s="1"/>
  <c r="AC118" i="26"/>
  <c r="AC116" i="26" s="1"/>
  <c r="AC131" i="26" s="1"/>
  <c r="AK79" i="26"/>
  <c r="K34" i="26"/>
  <c r="K8" i="26" s="1"/>
  <c r="K118" i="26" s="1"/>
  <c r="S34" i="26"/>
  <c r="S8" i="26" s="1"/>
  <c r="S118" i="26" s="1"/>
  <c r="S116" i="26" s="1"/>
  <c r="S131" i="26" s="1"/>
  <c r="AA34" i="26"/>
  <c r="AA8" i="26" s="1"/>
  <c r="AA118" i="26" s="1"/>
  <c r="AA116" i="26" s="1"/>
  <c r="AA131" i="26" s="1"/>
  <c r="AD9" i="26"/>
  <c r="E118" i="26"/>
  <c r="D34" i="26"/>
  <c r="L34" i="26"/>
  <c r="L8" i="26" s="1"/>
  <c r="L118" i="26" s="1"/>
  <c r="AL79" i="26"/>
  <c r="AG79" i="26"/>
  <c r="AG34" i="26" s="1"/>
  <c r="T34" i="26"/>
  <c r="T8" i="26" s="1"/>
  <c r="T118" i="26" s="1"/>
  <c r="AO79" i="26"/>
  <c r="AO34" i="26" s="1"/>
  <c r="AO8" i="26" s="1"/>
  <c r="AB34" i="26"/>
  <c r="AB8" i="26" s="1"/>
  <c r="AB118" i="26" s="1"/>
  <c r="AG8" i="26"/>
  <c r="AK34" i="26"/>
  <c r="AK8" i="26" s="1"/>
  <c r="AL8" i="26"/>
  <c r="AL34" i="26"/>
  <c r="G116" i="26"/>
  <c r="G131" i="26" s="1"/>
  <c r="U118" i="26"/>
  <c r="U116" i="26" s="1"/>
  <c r="U131" i="26" s="1"/>
  <c r="AI34" i="26"/>
  <c r="F118" i="26"/>
  <c r="N118" i="26"/>
  <c r="V118" i="26"/>
  <c r="V116" i="26" s="1"/>
  <c r="V131" i="26" s="1"/>
  <c r="AE79" i="26"/>
  <c r="AE34" i="26" s="1"/>
  <c r="AE8" i="26" s="1"/>
  <c r="AM79" i="26"/>
  <c r="AM34" i="26" s="1"/>
  <c r="AM8" i="26" s="1"/>
  <c r="AD117" i="26"/>
  <c r="AI9" i="26"/>
  <c r="AN79" i="26"/>
  <c r="AN34" i="26" s="1"/>
  <c r="AN8" i="26" s="1"/>
  <c r="P118" i="26"/>
  <c r="AJ9" i="26"/>
  <c r="AJ34" i="26"/>
  <c r="AD40" i="26"/>
  <c r="AF79" i="26"/>
  <c r="AF34" i="26" s="1"/>
  <c r="AF8" i="26" s="1"/>
  <c r="X118" i="26"/>
  <c r="X116" i="26" s="1"/>
  <c r="X131" i="26" s="1"/>
  <c r="AH79" i="26"/>
  <c r="AH34" i="26" s="1"/>
  <c r="AH8" i="26" s="1"/>
  <c r="AP79" i="26"/>
  <c r="AP34" i="26" s="1"/>
  <c r="AP8" i="26" s="1"/>
  <c r="J118" i="26"/>
  <c r="H118" i="26"/>
  <c r="AM34" i="25"/>
  <c r="AM8" i="25" s="1"/>
  <c r="I34" i="25"/>
  <c r="I8" i="25" s="1"/>
  <c r="I118" i="25" s="1"/>
  <c r="AI79" i="25"/>
  <c r="Q34" i="25"/>
  <c r="Y34" i="25"/>
  <c r="AL79" i="25"/>
  <c r="AD9" i="25"/>
  <c r="P116" i="25"/>
  <c r="P131" i="25" s="1"/>
  <c r="Q8" i="25"/>
  <c r="Q118" i="25" s="1"/>
  <c r="Q116" i="25" s="1"/>
  <c r="Y8" i="25"/>
  <c r="Y118" i="25" s="1"/>
  <c r="AL34" i="25"/>
  <c r="AL8" i="25" s="1"/>
  <c r="H116" i="25"/>
  <c r="H131" i="25" s="1"/>
  <c r="AI34" i="25"/>
  <c r="AI8" i="25" s="1"/>
  <c r="E34" i="25"/>
  <c r="AE79" i="25"/>
  <c r="AD79" i="25" s="1"/>
  <c r="AD34" i="25" s="1"/>
  <c r="M34" i="25"/>
  <c r="AM79" i="25"/>
  <c r="AH79" i="25"/>
  <c r="U34" i="25"/>
  <c r="AP79" i="25"/>
  <c r="AP34" i="25" s="1"/>
  <c r="AP8" i="25" s="1"/>
  <c r="AC34" i="25"/>
  <c r="AC8" i="25" s="1"/>
  <c r="AC118" i="25" s="1"/>
  <c r="AF34" i="25"/>
  <c r="AF8" i="25" s="1"/>
  <c r="AN34" i="25"/>
  <c r="AN8" i="25" s="1"/>
  <c r="E8" i="25"/>
  <c r="E118" i="25" s="1"/>
  <c r="M8" i="25"/>
  <c r="M118" i="25" s="1"/>
  <c r="U8" i="25"/>
  <c r="U118" i="25" s="1"/>
  <c r="L116" i="25"/>
  <c r="L131" i="25" s="1"/>
  <c r="AH9" i="25"/>
  <c r="AH8" i="25" s="1"/>
  <c r="J34" i="25"/>
  <c r="J8" i="25" s="1"/>
  <c r="J118" i="25" s="1"/>
  <c r="R34" i="25"/>
  <c r="R8" i="25" s="1"/>
  <c r="R118" i="25" s="1"/>
  <c r="R116" i="25" s="1"/>
  <c r="R131" i="25" s="1"/>
  <c r="Z34" i="25"/>
  <c r="Z8" i="25" s="1"/>
  <c r="Z118" i="25" s="1"/>
  <c r="Z116" i="25" s="1"/>
  <c r="Z131" i="25" s="1"/>
  <c r="AH34" i="25"/>
  <c r="AD117" i="25"/>
  <c r="G118" i="25"/>
  <c r="O118" i="25"/>
  <c r="F118" i="25"/>
  <c r="AF79" i="25"/>
  <c r="AN79" i="25"/>
  <c r="V118" i="25"/>
  <c r="V116" i="25" s="1"/>
  <c r="V131" i="25" s="1"/>
  <c r="N34" i="25"/>
  <c r="N8" i="25" s="1"/>
  <c r="N118" i="25" s="1"/>
  <c r="K118" i="25"/>
  <c r="AE9" i="25"/>
  <c r="E116" i="24"/>
  <c r="E131" i="24" s="1"/>
  <c r="AE118" i="24"/>
  <c r="AI79" i="24"/>
  <c r="I34" i="24"/>
  <c r="Q34" i="24"/>
  <c r="AL79" i="24"/>
  <c r="Y34" i="24"/>
  <c r="Y8" i="24" s="1"/>
  <c r="Y118" i="24" s="1"/>
  <c r="I8" i="24"/>
  <c r="I118" i="24" s="1"/>
  <c r="Q8" i="24"/>
  <c r="Q118" i="24" s="1"/>
  <c r="Q116" i="24" s="1"/>
  <c r="AL34" i="24"/>
  <c r="AL8" i="24" s="1"/>
  <c r="AK79" i="24"/>
  <c r="K34" i="24"/>
  <c r="K8" i="24" s="1"/>
  <c r="K118" i="24" s="1"/>
  <c r="S34" i="24"/>
  <c r="AA34" i="24"/>
  <c r="AA8" i="24" s="1"/>
  <c r="AA118" i="24" s="1"/>
  <c r="AA116" i="24" s="1"/>
  <c r="AA131" i="24" s="1"/>
  <c r="AE116" i="24"/>
  <c r="AI34" i="24"/>
  <c r="AI8" i="24" s="1"/>
  <c r="S8" i="24"/>
  <c r="S118" i="24" s="1"/>
  <c r="S116" i="24" s="1"/>
  <c r="S131" i="24" s="1"/>
  <c r="AK34" i="24"/>
  <c r="AK8" i="24" s="1"/>
  <c r="L116" i="24"/>
  <c r="L131" i="24" s="1"/>
  <c r="AJ8" i="24"/>
  <c r="M116" i="24"/>
  <c r="M131" i="24" s="1"/>
  <c r="AM118" i="24"/>
  <c r="AM116" i="24" s="1"/>
  <c r="AM131" i="24" s="1"/>
  <c r="V118" i="24"/>
  <c r="V116" i="24" s="1"/>
  <c r="V131" i="24" s="1"/>
  <c r="AE79" i="24"/>
  <c r="AM79" i="24"/>
  <c r="AM34" i="24" s="1"/>
  <c r="AM8" i="24" s="1"/>
  <c r="AD117" i="24"/>
  <c r="G118" i="24"/>
  <c r="O118" i="24"/>
  <c r="AD10" i="24"/>
  <c r="AD9" i="24" s="1"/>
  <c r="AD35" i="24"/>
  <c r="AF79" i="24"/>
  <c r="AF34" i="24" s="1"/>
  <c r="AF8" i="24" s="1"/>
  <c r="AN79" i="24"/>
  <c r="AN34" i="24" s="1"/>
  <c r="AN8" i="24" s="1"/>
  <c r="H118" i="24"/>
  <c r="P118" i="24"/>
  <c r="X118" i="24"/>
  <c r="X116" i="24" s="1"/>
  <c r="X131" i="24" s="1"/>
  <c r="N118" i="24"/>
  <c r="AH79" i="24"/>
  <c r="AH34" i="24" s="1"/>
  <c r="AH8" i="24" s="1"/>
  <c r="AP79" i="24"/>
  <c r="AP34" i="24" s="1"/>
  <c r="AP8" i="24" s="1"/>
  <c r="J118" i="24"/>
  <c r="F34" i="24"/>
  <c r="F8" i="24" s="1"/>
  <c r="F118" i="24" s="1"/>
  <c r="AE9" i="24"/>
  <c r="AE8" i="24" s="1"/>
  <c r="AE34" i="24"/>
  <c r="AE34" i="23"/>
  <c r="AE8" i="23" s="1"/>
  <c r="AM34" i="23"/>
  <c r="G116" i="23"/>
  <c r="G131" i="23" s="1"/>
  <c r="AG118" i="23"/>
  <c r="AG116" i="23" s="1"/>
  <c r="AG131" i="23" s="1"/>
  <c r="AC118" i="23"/>
  <c r="AC116" i="23" s="1"/>
  <c r="AC131" i="23" s="1"/>
  <c r="AI79" i="23"/>
  <c r="AI34" i="23" s="1"/>
  <c r="AI8" i="23" s="1"/>
  <c r="I34" i="23"/>
  <c r="I8" i="23" s="1"/>
  <c r="I118" i="23" s="1"/>
  <c r="Q34" i="23"/>
  <c r="Q8" i="23" s="1"/>
  <c r="Q118" i="23" s="1"/>
  <c r="Q116" i="23" s="1"/>
  <c r="AL79" i="23"/>
  <c r="AL34" i="23" s="1"/>
  <c r="AL8" i="23" s="1"/>
  <c r="Y34" i="23"/>
  <c r="AF34" i="23"/>
  <c r="AF8" i="23" s="1"/>
  <c r="AM8" i="23"/>
  <c r="AK34" i="23"/>
  <c r="AK8" i="23" s="1"/>
  <c r="U118" i="23"/>
  <c r="U116" i="23" s="1"/>
  <c r="U131" i="23" s="1"/>
  <c r="AK79" i="23"/>
  <c r="K34" i="23"/>
  <c r="K8" i="23" s="1"/>
  <c r="K118" i="23" s="1"/>
  <c r="S34" i="23"/>
  <c r="S8" i="23" s="1"/>
  <c r="S118" i="23" s="1"/>
  <c r="S116" i="23" s="1"/>
  <c r="S131" i="23" s="1"/>
  <c r="AA34" i="23"/>
  <c r="AA8" i="23" s="1"/>
  <c r="AA118" i="23" s="1"/>
  <c r="AA116" i="23" s="1"/>
  <c r="AA131" i="23" s="1"/>
  <c r="Y8" i="23"/>
  <c r="Y118" i="23" s="1"/>
  <c r="AP34" i="23"/>
  <c r="AP8" i="23" s="1"/>
  <c r="L116" i="23"/>
  <c r="L131" i="23" s="1"/>
  <c r="M118" i="23"/>
  <c r="E118" i="23"/>
  <c r="O116" i="23"/>
  <c r="O131" i="23" s="1"/>
  <c r="AO118" i="23"/>
  <c r="AO116" i="23" s="1"/>
  <c r="AO131" i="23" s="1"/>
  <c r="F118" i="23"/>
  <c r="N118" i="23"/>
  <c r="V118" i="23"/>
  <c r="V116" i="23" s="1"/>
  <c r="V131" i="23" s="1"/>
  <c r="AE79" i="23"/>
  <c r="AM79" i="23"/>
  <c r="AD117" i="23"/>
  <c r="X118" i="23"/>
  <c r="X116" i="23" s="1"/>
  <c r="X131" i="23" s="1"/>
  <c r="AJ9" i="23"/>
  <c r="AJ34" i="23"/>
  <c r="H118" i="23"/>
  <c r="AH79" i="23"/>
  <c r="AH34" i="23" s="1"/>
  <c r="AH8" i="23" s="1"/>
  <c r="AP79" i="23"/>
  <c r="J118" i="23"/>
  <c r="AN79" i="23"/>
  <c r="AN34" i="23" s="1"/>
  <c r="AN8" i="23" s="1"/>
  <c r="P118" i="23"/>
  <c r="F34" i="23"/>
  <c r="F8" i="23" s="1"/>
  <c r="AI8" i="22"/>
  <c r="AK118" i="22"/>
  <c r="G118" i="22"/>
  <c r="O118" i="22"/>
  <c r="W118" i="22"/>
  <c r="AE118" i="22"/>
  <c r="AM118" i="22"/>
  <c r="AI118" i="22"/>
  <c r="AL118" i="22"/>
  <c r="AH118" i="22"/>
  <c r="AP118" i="22"/>
  <c r="AJ118" i="22"/>
  <c r="AG118" i="22"/>
  <c r="AO118" i="22"/>
  <c r="J118" i="22"/>
  <c r="R118" i="22"/>
  <c r="Z118" i="22"/>
  <c r="K118" i="22"/>
  <c r="S118" i="22"/>
  <c r="AA118" i="22"/>
  <c r="D118" i="22"/>
  <c r="L118" i="22"/>
  <c r="T118" i="22"/>
  <c r="AB118" i="22"/>
  <c r="AD105" i="22"/>
  <c r="AD104" i="22" s="1"/>
  <c r="AD10" i="22"/>
  <c r="AD9" i="22" s="1"/>
  <c r="AD35" i="22"/>
  <c r="AD34" i="22" s="1"/>
  <c r="AJ118" i="21"/>
  <c r="AG8" i="21"/>
  <c r="AO8" i="21"/>
  <c r="AK118" i="21"/>
  <c r="AG118" i="21"/>
  <c r="AO118" i="21"/>
  <c r="AL118" i="21"/>
  <c r="AE8" i="21"/>
  <c r="H118" i="21"/>
  <c r="P118" i="21"/>
  <c r="X118" i="21"/>
  <c r="AD34" i="21"/>
  <c r="AN118" i="21"/>
  <c r="AE118" i="21"/>
  <c r="AM118" i="21"/>
  <c r="AD13" i="21"/>
  <c r="AD9" i="21" s="1"/>
  <c r="AD8" i="21" s="1"/>
  <c r="AD38" i="21"/>
  <c r="AI9" i="21"/>
  <c r="AI34" i="21"/>
  <c r="AF104" i="21"/>
  <c r="AF118" i="21" s="1"/>
  <c r="AD106" i="21"/>
  <c r="AD104" i="21" s="1"/>
  <c r="AJ118" i="20"/>
  <c r="AI118" i="20"/>
  <c r="AG118" i="20"/>
  <c r="AO118" i="20"/>
  <c r="H118" i="20"/>
  <c r="P118" i="20"/>
  <c r="X118" i="20"/>
  <c r="AF118" i="20"/>
  <c r="AN118" i="20"/>
  <c r="J118" i="20"/>
  <c r="R118" i="20"/>
  <c r="Z118" i="20"/>
  <c r="AK118" i="20"/>
  <c r="AH118" i="20"/>
  <c r="AE8" i="20"/>
  <c r="AM8" i="20"/>
  <c r="AH8" i="20"/>
  <c r="AP8" i="20"/>
  <c r="AP118" i="20" s="1"/>
  <c r="AM118" i="20"/>
  <c r="AD13" i="20"/>
  <c r="AD10" i="20"/>
  <c r="AD9" i="20" s="1"/>
  <c r="AE104" i="20"/>
  <c r="AD37" i="20"/>
  <c r="AD34" i="20" s="1"/>
  <c r="E118" i="19"/>
  <c r="M118" i="19"/>
  <c r="U118" i="19"/>
  <c r="AC118" i="19"/>
  <c r="AJ8" i="19"/>
  <c r="AJ118" i="19" s="1"/>
  <c r="AD34" i="19"/>
  <c r="AD104" i="19"/>
  <c r="AL118" i="19"/>
  <c r="H118" i="19"/>
  <c r="P118" i="19"/>
  <c r="X118" i="19"/>
  <c r="AM118" i="19"/>
  <c r="AF118" i="19"/>
  <c r="AN118" i="19"/>
  <c r="AG8" i="19"/>
  <c r="AO8" i="19"/>
  <c r="J118" i="19"/>
  <c r="R118" i="19"/>
  <c r="Z118" i="19"/>
  <c r="AG118" i="19"/>
  <c r="AO118" i="19"/>
  <c r="AK118" i="19"/>
  <c r="AH118" i="19"/>
  <c r="AP118" i="19"/>
  <c r="AD9" i="19"/>
  <c r="AI9" i="19"/>
  <c r="AI8" i="19" s="1"/>
  <c r="AI118" i="19" s="1"/>
  <c r="AI34" i="19"/>
  <c r="AE34" i="19"/>
  <c r="AE8" i="19" s="1"/>
  <c r="AE118" i="19" s="1"/>
  <c r="AC118" i="18"/>
  <c r="AG118" i="18"/>
  <c r="AO118" i="18"/>
  <c r="AD104" i="18"/>
  <c r="AL118" i="18"/>
  <c r="U118" i="18"/>
  <c r="H118" i="18"/>
  <c r="P118" i="18"/>
  <c r="X118" i="18"/>
  <c r="E118" i="18"/>
  <c r="AM8" i="18"/>
  <c r="AF118" i="18"/>
  <c r="AN118" i="18"/>
  <c r="M118" i="18"/>
  <c r="AJ8" i="18"/>
  <c r="AJ118" i="18" s="1"/>
  <c r="J118" i="18"/>
  <c r="R118" i="18"/>
  <c r="Z118" i="18"/>
  <c r="AK118" i="18"/>
  <c r="AD34" i="18"/>
  <c r="AH118" i="18"/>
  <c r="AP118" i="18"/>
  <c r="AI8" i="18"/>
  <c r="AI118" i="18" s="1"/>
  <c r="AM118" i="18"/>
  <c r="AD13" i="18"/>
  <c r="AD9" i="18" s="1"/>
  <c r="AD8" i="18" s="1"/>
  <c r="AJ34" i="18"/>
  <c r="AE104" i="18"/>
  <c r="AE9" i="18"/>
  <c r="AE34" i="18"/>
  <c r="AO118" i="17"/>
  <c r="AD9" i="17"/>
  <c r="AD104" i="17"/>
  <c r="AL118" i="17"/>
  <c r="AJ8" i="17"/>
  <c r="AE8" i="17"/>
  <c r="AM8" i="17"/>
  <c r="H118" i="17"/>
  <c r="P118" i="17"/>
  <c r="X118" i="17"/>
  <c r="AE118" i="17"/>
  <c r="AM118" i="17"/>
  <c r="AD34" i="17"/>
  <c r="AF118" i="17"/>
  <c r="AN118" i="17"/>
  <c r="J118" i="17"/>
  <c r="R118" i="17"/>
  <c r="Z118" i="17"/>
  <c r="AK118" i="17"/>
  <c r="AP8" i="17"/>
  <c r="AP118" i="17" s="1"/>
  <c r="K118" i="17"/>
  <c r="S118" i="17"/>
  <c r="AA118" i="17"/>
  <c r="AG34" i="17"/>
  <c r="AG8" i="17" s="1"/>
  <c r="AG118" i="17" s="1"/>
  <c r="AJ104" i="17"/>
  <c r="AH34" i="17"/>
  <c r="AH8" i="17" s="1"/>
  <c r="AH118" i="17" s="1"/>
  <c r="AI9" i="17"/>
  <c r="AI34" i="17"/>
  <c r="AN8" i="3"/>
  <c r="AD37" i="3"/>
  <c r="AD39" i="3"/>
  <c r="AD43" i="3"/>
  <c r="AD45" i="3"/>
  <c r="AD47" i="3"/>
  <c r="AD51" i="3"/>
  <c r="AD56" i="3"/>
  <c r="AD65" i="3"/>
  <c r="AD70" i="3"/>
  <c r="AD74" i="3"/>
  <c r="E118" i="3"/>
  <c r="M118" i="3"/>
  <c r="U118" i="3"/>
  <c r="AC118" i="3"/>
  <c r="AJ104" i="3"/>
  <c r="AJ9" i="3"/>
  <c r="AM9" i="3"/>
  <c r="AD13" i="3"/>
  <c r="AD53" i="3"/>
  <c r="AD55" i="3"/>
  <c r="AD59" i="3"/>
  <c r="AD64" i="3"/>
  <c r="AD73" i="3"/>
  <c r="F118" i="3"/>
  <c r="N118" i="3"/>
  <c r="V118" i="3"/>
  <c r="AG104" i="3"/>
  <c r="AO104" i="3"/>
  <c r="AI9" i="3"/>
  <c r="AL9" i="3"/>
  <c r="AE9" i="3"/>
  <c r="AD17" i="3"/>
  <c r="AG34" i="3"/>
  <c r="AO34" i="3"/>
  <c r="AK34" i="3"/>
  <c r="AD61" i="3"/>
  <c r="AD63" i="3"/>
  <c r="AD67" i="3"/>
  <c r="AD72" i="3"/>
  <c r="G118" i="3"/>
  <c r="O118" i="3"/>
  <c r="W118" i="3"/>
  <c r="P118" i="3"/>
  <c r="X118" i="3"/>
  <c r="AE104" i="3"/>
  <c r="AM104" i="3"/>
  <c r="AD21" i="3"/>
  <c r="AD10" i="3"/>
  <c r="AD15" i="3"/>
  <c r="AD24" i="3"/>
  <c r="AD29" i="3"/>
  <c r="AJ34" i="3"/>
  <c r="AE34" i="3"/>
  <c r="AD77" i="3"/>
  <c r="AD107" i="3"/>
  <c r="AD109" i="3"/>
  <c r="AD111" i="3"/>
  <c r="AH34" i="3"/>
  <c r="I8" i="3"/>
  <c r="Y8" i="3"/>
  <c r="AD12" i="3"/>
  <c r="AD14" i="3"/>
  <c r="AD9" i="3" s="1"/>
  <c r="AD18" i="3"/>
  <c r="AD23" i="3"/>
  <c r="AD38" i="3"/>
  <c r="AD40" i="3"/>
  <c r="AD42" i="3"/>
  <c r="AD46" i="3"/>
  <c r="AD50" i="3"/>
  <c r="AD54" i="3"/>
  <c r="AD75" i="3"/>
  <c r="J118" i="3"/>
  <c r="R118" i="3"/>
  <c r="Z118" i="3"/>
  <c r="AD110" i="3"/>
  <c r="AD115" i="3"/>
  <c r="AD117" i="3"/>
  <c r="AD20" i="3"/>
  <c r="AD22" i="3"/>
  <c r="AD26" i="3"/>
  <c r="AD41" i="3"/>
  <c r="AD49" i="3"/>
  <c r="AD58" i="3"/>
  <c r="S118" i="3"/>
  <c r="AA118" i="3"/>
  <c r="AP34" i="3"/>
  <c r="AP8" i="3" s="1"/>
  <c r="AP118" i="3" s="1"/>
  <c r="Q8" i="3"/>
  <c r="AG9" i="3"/>
  <c r="AO9" i="3"/>
  <c r="AK9" i="3"/>
  <c r="AD28" i="3"/>
  <c r="AD30" i="3"/>
  <c r="AD35" i="3"/>
  <c r="AD34" i="3" s="1"/>
  <c r="AM34" i="3"/>
  <c r="AD48" i="3"/>
  <c r="AD57" i="3"/>
  <c r="AD62" i="3"/>
  <c r="AD66" i="3"/>
  <c r="D118" i="3"/>
  <c r="L118" i="3"/>
  <c r="T118" i="3"/>
  <c r="AB118" i="3"/>
  <c r="AD106" i="3"/>
  <c r="AD104" i="3" s="1"/>
  <c r="AD108" i="3"/>
  <c r="AD112" i="3"/>
  <c r="AD57" i="4"/>
  <c r="AD74" i="4"/>
  <c r="M8" i="4"/>
  <c r="M118" i="4" s="1"/>
  <c r="AL79" i="4"/>
  <c r="P8" i="4"/>
  <c r="AD14" i="4"/>
  <c r="AD46" i="4"/>
  <c r="AD49" i="4"/>
  <c r="AD54" i="4"/>
  <c r="AD80" i="4"/>
  <c r="AD16" i="4"/>
  <c r="AD30" i="4"/>
  <c r="AD47" i="4"/>
  <c r="AD73" i="4"/>
  <c r="AH9" i="4"/>
  <c r="AP9" i="4"/>
  <c r="AD29" i="4"/>
  <c r="AD36" i="4"/>
  <c r="AD62" i="4"/>
  <c r="AD65" i="4"/>
  <c r="AD70" i="4"/>
  <c r="U8" i="4"/>
  <c r="AD123" i="4"/>
  <c r="AD126" i="4"/>
  <c r="AD11" i="4"/>
  <c r="AM9" i="4"/>
  <c r="AI9" i="4"/>
  <c r="AD18" i="4"/>
  <c r="AD42" i="4"/>
  <c r="AD63" i="4"/>
  <c r="AD78" i="4"/>
  <c r="AD124" i="4"/>
  <c r="AD130" i="4"/>
  <c r="AJ9" i="4"/>
  <c r="AN9" i="4"/>
  <c r="AD19" i="4"/>
  <c r="AD21" i="4"/>
  <c r="AD26" i="4"/>
  <c r="Y8" i="4"/>
  <c r="AD41" i="4"/>
  <c r="AD52" i="4"/>
  <c r="E8" i="4"/>
  <c r="AG9" i="4"/>
  <c r="AG8" i="4" s="1"/>
  <c r="AD25" i="4"/>
  <c r="AD27" i="4"/>
  <c r="AD58" i="4"/>
  <c r="AC8" i="4"/>
  <c r="AD84" i="4"/>
  <c r="AD119" i="4"/>
  <c r="AG79" i="4"/>
  <c r="AG34" i="4" s="1"/>
  <c r="G34" i="4"/>
  <c r="G8" i="4" s="1"/>
  <c r="G118" i="4" s="1"/>
  <c r="AO79" i="4"/>
  <c r="AO34" i="4" s="1"/>
  <c r="AO8" i="4" s="1"/>
  <c r="O34" i="4"/>
  <c r="O8" i="4" s="1"/>
  <c r="O118" i="4" s="1"/>
  <c r="AJ79" i="4"/>
  <c r="W34" i="4"/>
  <c r="W8" i="4" s="1"/>
  <c r="W118" i="4" s="1"/>
  <c r="W116" i="4" s="1"/>
  <c r="W131" i="4" s="1"/>
  <c r="AE34" i="4"/>
  <c r="F34" i="4"/>
  <c r="F8" i="4" s="1"/>
  <c r="AF79" i="4"/>
  <c r="AF34" i="4" s="1"/>
  <c r="AE9" i="4"/>
  <c r="AK9" i="4"/>
  <c r="AD20" i="4"/>
  <c r="AD23" i="4"/>
  <c r="AD37" i="4"/>
  <c r="AD40" i="4"/>
  <c r="AD53" i="4"/>
  <c r="AD56" i="4"/>
  <c r="AD69" i="4"/>
  <c r="AD72" i="4"/>
  <c r="AM79" i="4"/>
  <c r="AM34" i="4" s="1"/>
  <c r="AM8" i="4" s="1"/>
  <c r="AD81" i="4"/>
  <c r="AH79" i="4"/>
  <c r="AH34" i="4" s="1"/>
  <c r="AH8" i="4" s="1"/>
  <c r="H118" i="4"/>
  <c r="P118" i="4"/>
  <c r="AP79" i="4"/>
  <c r="AP34" i="4" s="1"/>
  <c r="X118" i="4"/>
  <c r="X116" i="4" s="1"/>
  <c r="X131" i="4" s="1"/>
  <c r="AC118" i="4"/>
  <c r="AC116" i="4" s="1"/>
  <c r="AC131" i="4" s="1"/>
  <c r="AF9" i="4"/>
  <c r="AD10" i="4"/>
  <c r="AL9" i="4"/>
  <c r="AI79" i="4"/>
  <c r="AI34" i="4" s="1"/>
  <c r="AI8" i="4" s="1"/>
  <c r="I118" i="4"/>
  <c r="Q118" i="4"/>
  <c r="Q116" i="4" s="1"/>
  <c r="Y118" i="4"/>
  <c r="Y116" i="4" s="1"/>
  <c r="Y131" i="4" s="1"/>
  <c r="AD17" i="4"/>
  <c r="AD35" i="4"/>
  <c r="AD51" i="4"/>
  <c r="AD67" i="4"/>
  <c r="J118" i="4"/>
  <c r="R118" i="4"/>
  <c r="R116" i="4" s="1"/>
  <c r="R131" i="4" s="1"/>
  <c r="Z118" i="4"/>
  <c r="Z116" i="4" s="1"/>
  <c r="Z131" i="4" s="1"/>
  <c r="AD128" i="4"/>
  <c r="AD15" i="4"/>
  <c r="AD50" i="4"/>
  <c r="AD66" i="4"/>
  <c r="N34" i="4"/>
  <c r="N8" i="4" s="1"/>
  <c r="N118" i="4" s="1"/>
  <c r="AN79" i="4"/>
  <c r="AN34" i="4" s="1"/>
  <c r="K34" i="4"/>
  <c r="S34" i="4"/>
  <c r="S8" i="4" s="1"/>
  <c r="S118" i="4" s="1"/>
  <c r="S116" i="4" s="1"/>
  <c r="S131" i="4" s="1"/>
  <c r="AA34" i="4"/>
  <c r="AA8" i="4" s="1"/>
  <c r="AA118" i="4" s="1"/>
  <c r="AA116" i="4" s="1"/>
  <c r="AA131" i="4" s="1"/>
  <c r="AD127" i="4"/>
  <c r="AD12" i="4"/>
  <c r="AJ34" i="4"/>
  <c r="AJ8" i="4" s="1"/>
  <c r="AD45" i="4"/>
  <c r="AD48" i="4"/>
  <c r="AD61" i="4"/>
  <c r="AD64" i="4"/>
  <c r="E118" i="4"/>
  <c r="U118" i="4"/>
  <c r="U116" i="4" s="1"/>
  <c r="U131" i="4" s="1"/>
  <c r="AD125" i="4"/>
  <c r="K8" i="4"/>
  <c r="K118" i="4" s="1"/>
  <c r="AD77" i="4"/>
  <c r="F118" i="4"/>
  <c r="V118" i="4"/>
  <c r="V116" i="4" s="1"/>
  <c r="V131" i="4" s="1"/>
  <c r="AD122" i="4"/>
  <c r="D8" i="4"/>
  <c r="D118" i="4" s="1"/>
  <c r="D116" i="4" s="1"/>
  <c r="L8" i="4"/>
  <c r="L118" i="4" s="1"/>
  <c r="T8" i="4"/>
  <c r="T118" i="4" s="1"/>
  <c r="T116" i="4" s="1"/>
  <c r="T131" i="4" s="1"/>
  <c r="AB8" i="4"/>
  <c r="AB118" i="4" s="1"/>
  <c r="AB116" i="4" s="1"/>
  <c r="AB131" i="4" s="1"/>
  <c r="AD28" i="4"/>
  <c r="AL34" i="4"/>
  <c r="AD43" i="4"/>
  <c r="AD59" i="4"/>
  <c r="AD75" i="4"/>
  <c r="AK79" i="4"/>
  <c r="AK34" i="4" s="1"/>
  <c r="AD117" i="4"/>
  <c r="AD120" i="4"/>
  <c r="I118" i="3"/>
  <c r="Q118" i="3"/>
  <c r="Y118" i="3"/>
  <c r="AG8" i="3"/>
  <c r="AG118" i="3" s="1"/>
  <c r="AO8" i="3"/>
  <c r="AO118" i="3" s="1"/>
  <c r="AK8" i="3"/>
  <c r="AK118" i="3"/>
  <c r="AI8" i="3"/>
  <c r="AI118" i="3" s="1"/>
  <c r="AL8" i="3"/>
  <c r="AL118" i="3" s="1"/>
  <c r="AH8" i="3"/>
  <c r="AH118" i="3" s="1"/>
  <c r="AF118" i="3"/>
  <c r="AN118" i="3"/>
  <c r="I236" i="6" l="1"/>
  <c r="L236" i="6"/>
  <c r="M236" i="6" s="1"/>
  <c r="L240" i="6"/>
  <c r="M240" i="6" s="1"/>
  <c r="I240" i="6"/>
  <c r="Q131" i="27"/>
  <c r="AK118" i="27"/>
  <c r="AK116" i="27" s="1"/>
  <c r="AK131" i="27" s="1"/>
  <c r="K116" i="27"/>
  <c r="K131" i="27" s="1"/>
  <c r="AF118" i="27"/>
  <c r="AF116" i="27" s="1"/>
  <c r="AF131" i="27" s="1"/>
  <c r="AD131" i="27" s="1"/>
  <c r="F116" i="27"/>
  <c r="F131" i="27" s="1"/>
  <c r="D131" i="27" s="1"/>
  <c r="I116" i="27"/>
  <c r="I131" i="27" s="1"/>
  <c r="AI118" i="27"/>
  <c r="AI116" i="27" s="1"/>
  <c r="AI131" i="27" s="1"/>
  <c r="G116" i="27"/>
  <c r="G131" i="27" s="1"/>
  <c r="AG118" i="27"/>
  <c r="AG116" i="27" s="1"/>
  <c r="AG131" i="27" s="1"/>
  <c r="H116" i="27"/>
  <c r="H131" i="27" s="1"/>
  <c r="AH118" i="27"/>
  <c r="AH116" i="27" s="1"/>
  <c r="AH131" i="27" s="1"/>
  <c r="AD79" i="27"/>
  <c r="AD34" i="27" s="1"/>
  <c r="L116" i="27"/>
  <c r="L131" i="27" s="1"/>
  <c r="AL118" i="27"/>
  <c r="AL116" i="27" s="1"/>
  <c r="AL131" i="27" s="1"/>
  <c r="AD8" i="27"/>
  <c r="AN118" i="27"/>
  <c r="AN116" i="27" s="1"/>
  <c r="AN131" i="27" s="1"/>
  <c r="N116" i="27"/>
  <c r="N131" i="27" s="1"/>
  <c r="P116" i="27"/>
  <c r="P131" i="27" s="1"/>
  <c r="AP118" i="27"/>
  <c r="AP116" i="27" s="1"/>
  <c r="AP131" i="27" s="1"/>
  <c r="AJ118" i="27"/>
  <c r="AJ116" i="27" s="1"/>
  <c r="AJ131" i="27" s="1"/>
  <c r="J116" i="27"/>
  <c r="J131" i="27" s="1"/>
  <c r="O116" i="27"/>
  <c r="O131" i="27" s="1"/>
  <c r="AO118" i="27"/>
  <c r="AO116" i="27" s="1"/>
  <c r="AO131" i="27" s="1"/>
  <c r="L116" i="26"/>
  <c r="L131" i="26" s="1"/>
  <c r="AL118" i="26"/>
  <c r="AL116" i="26" s="1"/>
  <c r="AL131" i="26" s="1"/>
  <c r="AB116" i="26"/>
  <c r="AB131" i="26" s="1"/>
  <c r="AO118" i="26"/>
  <c r="AO116" i="26" s="1"/>
  <c r="AO131" i="26" s="1"/>
  <c r="T116" i="26"/>
  <c r="T131" i="26" s="1"/>
  <c r="Q131" i="26" s="1"/>
  <c r="AG118" i="26"/>
  <c r="AG116" i="26" s="1"/>
  <c r="AG131" i="26" s="1"/>
  <c r="I116" i="26"/>
  <c r="I131" i="26" s="1"/>
  <c r="AI118" i="26"/>
  <c r="AI116" i="26" s="1"/>
  <c r="AK118" i="26"/>
  <c r="AK116" i="26" s="1"/>
  <c r="AK131" i="26" s="1"/>
  <c r="K116" i="26"/>
  <c r="K131" i="26" s="1"/>
  <c r="H116" i="26"/>
  <c r="H131" i="26" s="1"/>
  <c r="AH118" i="26"/>
  <c r="AH116" i="26" s="1"/>
  <c r="AH131" i="26" s="1"/>
  <c r="AJ8" i="26"/>
  <c r="AN118" i="26"/>
  <c r="AN116" i="26" s="1"/>
  <c r="AN131" i="26" s="1"/>
  <c r="N116" i="26"/>
  <c r="N131" i="26" s="1"/>
  <c r="E116" i="26"/>
  <c r="E131" i="26" s="1"/>
  <c r="AE118" i="26"/>
  <c r="AJ118" i="26"/>
  <c r="AJ116" i="26" s="1"/>
  <c r="AJ131" i="26" s="1"/>
  <c r="J116" i="26"/>
  <c r="J131" i="26" s="1"/>
  <c r="P116" i="26"/>
  <c r="P131" i="26" s="1"/>
  <c r="AP118" i="26"/>
  <c r="AP116" i="26" s="1"/>
  <c r="AP131" i="26" s="1"/>
  <c r="AF118" i="26"/>
  <c r="AF116" i="26" s="1"/>
  <c r="AF131" i="26" s="1"/>
  <c r="F116" i="26"/>
  <c r="F131" i="26" s="1"/>
  <c r="AI8" i="26"/>
  <c r="M116" i="26"/>
  <c r="M131" i="26" s="1"/>
  <c r="AM118" i="26"/>
  <c r="AM116" i="26" s="1"/>
  <c r="AM131" i="26" s="1"/>
  <c r="AD79" i="26"/>
  <c r="AD34" i="26" s="1"/>
  <c r="AD8" i="26" s="1"/>
  <c r="N116" i="25"/>
  <c r="N131" i="25" s="1"/>
  <c r="AN118" i="25"/>
  <c r="AN116" i="25" s="1"/>
  <c r="AN131" i="25" s="1"/>
  <c r="AJ118" i="25"/>
  <c r="AJ116" i="25" s="1"/>
  <c r="AJ131" i="25" s="1"/>
  <c r="J116" i="25"/>
  <c r="J131" i="25" s="1"/>
  <c r="AC116" i="25"/>
  <c r="AC131" i="25" s="1"/>
  <c r="AP118" i="25"/>
  <c r="AP116" i="25" s="1"/>
  <c r="AP131" i="25" s="1"/>
  <c r="E116" i="25"/>
  <c r="E131" i="25" s="1"/>
  <c r="AE118" i="25"/>
  <c r="U116" i="25"/>
  <c r="U131" i="25" s="1"/>
  <c r="Q131" i="25" s="1"/>
  <c r="AH118" i="25"/>
  <c r="AH116" i="25" s="1"/>
  <c r="AH131" i="25" s="1"/>
  <c r="Y116" i="25"/>
  <c r="Y131" i="25" s="1"/>
  <c r="AL118" i="25"/>
  <c r="AL116" i="25" s="1"/>
  <c r="AL131" i="25" s="1"/>
  <c r="I116" i="25"/>
  <c r="I131" i="25" s="1"/>
  <c r="AI118" i="25"/>
  <c r="AI116" i="25" s="1"/>
  <c r="AI131" i="25" s="1"/>
  <c r="M116" i="25"/>
  <c r="M131" i="25" s="1"/>
  <c r="AM118" i="25"/>
  <c r="AM116" i="25" s="1"/>
  <c r="AM131" i="25" s="1"/>
  <c r="AE8" i="25"/>
  <c r="O116" i="25"/>
  <c r="O131" i="25" s="1"/>
  <c r="AO118" i="25"/>
  <c r="AO116" i="25" s="1"/>
  <c r="AO131" i="25" s="1"/>
  <c r="AK118" i="25"/>
  <c r="AK116" i="25" s="1"/>
  <c r="AK131" i="25" s="1"/>
  <c r="K116" i="25"/>
  <c r="K131" i="25" s="1"/>
  <c r="G116" i="25"/>
  <c r="G131" i="25" s="1"/>
  <c r="AG118" i="25"/>
  <c r="AG116" i="25" s="1"/>
  <c r="AG131" i="25" s="1"/>
  <c r="AD8" i="25"/>
  <c r="AE34" i="25"/>
  <c r="F116" i="25"/>
  <c r="F131" i="25" s="1"/>
  <c r="AF118" i="25"/>
  <c r="AF116" i="25" s="1"/>
  <c r="AF131" i="25" s="1"/>
  <c r="Y116" i="24"/>
  <c r="Y131" i="24" s="1"/>
  <c r="AL118" i="24"/>
  <c r="AL116" i="24" s="1"/>
  <c r="AL131" i="24" s="1"/>
  <c r="F116" i="24"/>
  <c r="F131" i="24" s="1"/>
  <c r="AF118" i="24"/>
  <c r="AF116" i="24" s="1"/>
  <c r="AF131" i="24" s="1"/>
  <c r="AK118" i="24"/>
  <c r="AK116" i="24" s="1"/>
  <c r="AK131" i="24" s="1"/>
  <c r="K116" i="24"/>
  <c r="K131" i="24" s="1"/>
  <c r="I116" i="24"/>
  <c r="I131" i="24" s="1"/>
  <c r="AI118" i="24"/>
  <c r="AI116" i="24" s="1"/>
  <c r="AI131" i="24" s="1"/>
  <c r="Q131" i="24"/>
  <c r="N116" i="24"/>
  <c r="N131" i="24" s="1"/>
  <c r="AN118" i="24"/>
  <c r="AN116" i="24" s="1"/>
  <c r="AN131" i="24" s="1"/>
  <c r="O116" i="24"/>
  <c r="O131" i="24" s="1"/>
  <c r="AO118" i="24"/>
  <c r="AO116" i="24" s="1"/>
  <c r="AO131" i="24" s="1"/>
  <c r="G116" i="24"/>
  <c r="G131" i="24" s="1"/>
  <c r="D131" i="24" s="1"/>
  <c r="AG118" i="24"/>
  <c r="AG116" i="24" s="1"/>
  <c r="AG131" i="24" s="1"/>
  <c r="P116" i="24"/>
  <c r="P131" i="24" s="1"/>
  <c r="AP118" i="24"/>
  <c r="AP116" i="24" s="1"/>
  <c r="AP131" i="24" s="1"/>
  <c r="AE131" i="24"/>
  <c r="H116" i="24"/>
  <c r="H131" i="24" s="1"/>
  <c r="AH118" i="24"/>
  <c r="AH116" i="24" s="1"/>
  <c r="AH131" i="24" s="1"/>
  <c r="AD79" i="24"/>
  <c r="AD8" i="24"/>
  <c r="AJ118" i="24"/>
  <c r="AJ116" i="24" s="1"/>
  <c r="AJ131" i="24" s="1"/>
  <c r="J116" i="24"/>
  <c r="J131" i="24" s="1"/>
  <c r="AD34" i="24"/>
  <c r="AK118" i="23"/>
  <c r="AK116" i="23" s="1"/>
  <c r="AK131" i="23" s="1"/>
  <c r="K116" i="23"/>
  <c r="K131" i="23" s="1"/>
  <c r="I116" i="23"/>
  <c r="I131" i="23" s="1"/>
  <c r="AI118" i="23"/>
  <c r="AI116" i="23" s="1"/>
  <c r="AI131" i="23" s="1"/>
  <c r="Y116" i="23"/>
  <c r="Y131" i="23" s="1"/>
  <c r="Q131" i="23" s="1"/>
  <c r="AL118" i="23"/>
  <c r="AL116" i="23" s="1"/>
  <c r="AL131" i="23" s="1"/>
  <c r="E116" i="23"/>
  <c r="E131" i="23" s="1"/>
  <c r="AE118" i="23"/>
  <c r="AJ118" i="23"/>
  <c r="AJ116" i="23" s="1"/>
  <c r="J116" i="23"/>
  <c r="J131" i="23" s="1"/>
  <c r="AD79" i="23"/>
  <c r="AD34" i="23" s="1"/>
  <c r="AD8" i="23" s="1"/>
  <c r="H116" i="23"/>
  <c r="H131" i="23" s="1"/>
  <c r="AH118" i="23"/>
  <c r="AH116" i="23" s="1"/>
  <c r="AH131" i="23" s="1"/>
  <c r="AN118" i="23"/>
  <c r="AN116" i="23" s="1"/>
  <c r="AN131" i="23" s="1"/>
  <c r="N116" i="23"/>
  <c r="N131" i="23" s="1"/>
  <c r="F116" i="23"/>
  <c r="F131" i="23" s="1"/>
  <c r="AF118" i="23"/>
  <c r="AF116" i="23" s="1"/>
  <c r="AF131" i="23" s="1"/>
  <c r="M116" i="23"/>
  <c r="M131" i="23" s="1"/>
  <c r="AM118" i="23"/>
  <c r="AM116" i="23" s="1"/>
  <c r="AM131" i="23" s="1"/>
  <c r="P116" i="23"/>
  <c r="P131" i="23" s="1"/>
  <c r="AP118" i="23"/>
  <c r="AP116" i="23" s="1"/>
  <c r="AP131" i="23" s="1"/>
  <c r="AJ8" i="23"/>
  <c r="AD8" i="22"/>
  <c r="AD118" i="22"/>
  <c r="AD118" i="21"/>
  <c r="AI8" i="21"/>
  <c r="AI118" i="21" s="1"/>
  <c r="AD8" i="20"/>
  <c r="AD118" i="20" s="1"/>
  <c r="AE118" i="20"/>
  <c r="AD8" i="19"/>
  <c r="AD118" i="19"/>
  <c r="AE8" i="18"/>
  <c r="AE118" i="18"/>
  <c r="AD118" i="18"/>
  <c r="AJ118" i="17"/>
  <c r="AD8" i="17"/>
  <c r="AD118" i="17" s="1"/>
  <c r="AI8" i="17"/>
  <c r="AI118" i="17" s="1"/>
  <c r="AD8" i="3"/>
  <c r="AD118" i="3" s="1"/>
  <c r="AM8" i="3"/>
  <c r="AM118" i="3" s="1"/>
  <c r="AJ8" i="3"/>
  <c r="AJ118" i="3" s="1"/>
  <c r="AE8" i="3"/>
  <c r="AE118" i="3" s="1"/>
  <c r="AN8" i="4"/>
  <c r="AP8" i="4"/>
  <c r="AD79" i="4"/>
  <c r="O116" i="4"/>
  <c r="O131" i="4" s="1"/>
  <c r="AO118" i="4"/>
  <c r="AO116" i="4" s="1"/>
  <c r="AO131" i="4" s="1"/>
  <c r="G116" i="4"/>
  <c r="G131" i="4" s="1"/>
  <c r="AG118" i="4"/>
  <c r="AG116" i="4" s="1"/>
  <c r="AG131" i="4" s="1"/>
  <c r="K116" i="4"/>
  <c r="K131" i="4" s="1"/>
  <c r="AK118" i="4"/>
  <c r="AK116" i="4" s="1"/>
  <c r="Q131" i="4"/>
  <c r="AI118" i="4"/>
  <c r="AI116" i="4" s="1"/>
  <c r="AI131" i="4" s="1"/>
  <c r="I116" i="4"/>
  <c r="I131" i="4" s="1"/>
  <c r="AE8" i="4"/>
  <c r="N116" i="4"/>
  <c r="N131" i="4" s="1"/>
  <c r="AN118" i="4"/>
  <c r="AN116" i="4" s="1"/>
  <c r="AN131" i="4" s="1"/>
  <c r="J116" i="4"/>
  <c r="J131" i="4" s="1"/>
  <c r="AJ118" i="4"/>
  <c r="AJ116" i="4" s="1"/>
  <c r="AJ131" i="4" s="1"/>
  <c r="AP118" i="4"/>
  <c r="AP116" i="4" s="1"/>
  <c r="AP131" i="4" s="1"/>
  <c r="P116" i="4"/>
  <c r="P131" i="4" s="1"/>
  <c r="L116" i="4"/>
  <c r="L131" i="4" s="1"/>
  <c r="AL118" i="4"/>
  <c r="AL116" i="4" s="1"/>
  <c r="AL131" i="4" s="1"/>
  <c r="AL8" i="4"/>
  <c r="AH118" i="4"/>
  <c r="AH116" i="4" s="1"/>
  <c r="AH131" i="4" s="1"/>
  <c r="H116" i="4"/>
  <c r="H131" i="4" s="1"/>
  <c r="AF8" i="4"/>
  <c r="E116" i="4"/>
  <c r="E131" i="4" s="1"/>
  <c r="AE118" i="4"/>
  <c r="AD9" i="4"/>
  <c r="AD34" i="4"/>
  <c r="AF118" i="4"/>
  <c r="AF116" i="4" s="1"/>
  <c r="F116" i="4"/>
  <c r="F131" i="4" s="1"/>
  <c r="M116" i="4"/>
  <c r="M131" i="4" s="1"/>
  <c r="AM118" i="4"/>
  <c r="AM116" i="4" s="1"/>
  <c r="AM131" i="4" s="1"/>
  <c r="AK8" i="4"/>
  <c r="L329" i="6" l="1"/>
  <c r="M329" i="6" s="1"/>
  <c r="I329" i="6"/>
  <c r="AD118" i="27"/>
  <c r="AD116" i="27" s="1"/>
  <c r="AD118" i="26"/>
  <c r="AD116" i="26" s="1"/>
  <c r="AE116" i="26"/>
  <c r="AE131" i="26" s="1"/>
  <c r="D131" i="26"/>
  <c r="AI131" i="26"/>
  <c r="D131" i="25"/>
  <c r="AE116" i="25"/>
  <c r="AE131" i="25" s="1"/>
  <c r="AD131" i="25" s="1"/>
  <c r="AD118" i="25"/>
  <c r="AD116" i="25" s="1"/>
  <c r="AD118" i="24"/>
  <c r="AD116" i="24" s="1"/>
  <c r="AD131" i="24"/>
  <c r="AJ131" i="23"/>
  <c r="AD118" i="23"/>
  <c r="AD116" i="23" s="1"/>
  <c r="AE116" i="23"/>
  <c r="AE131" i="23" s="1"/>
  <c r="D131" i="23"/>
  <c r="D131" i="4"/>
  <c r="AK131" i="4"/>
  <c r="AF131" i="4"/>
  <c r="AD8" i="4"/>
  <c r="AD118" i="4"/>
  <c r="AD116" i="4" s="1"/>
  <c r="AE116" i="4"/>
  <c r="AE131" i="4" s="1"/>
  <c r="AD131" i="4" s="1"/>
  <c r="I330" i="6" l="1"/>
  <c r="L330" i="6"/>
  <c r="M330" i="6" s="1"/>
  <c r="AD131" i="26"/>
  <c r="AD131" i="23"/>
</calcChain>
</file>

<file path=xl/sharedStrings.xml><?xml version="1.0" encoding="utf-8"?>
<sst xmlns="http://schemas.openxmlformats.org/spreadsheetml/2006/main" count="3553" uniqueCount="777">
  <si>
    <t>P. IMES CORP.</t>
  </si>
  <si>
    <t>ACTUAL</t>
  </si>
  <si>
    <t>VARIANCE F (UF)</t>
  </si>
  <si>
    <t>ACCOUNT CODE</t>
  </si>
  <si>
    <t>ACCOUNT TITLE</t>
  </si>
  <si>
    <t>YTD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</si>
  <si>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</si>
  <si>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</si>
  <si>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</si>
  <si>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</si>
  <si>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</si>
  <si>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</si>
  <si>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</si>
  <si>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</si>
  <si>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</si>
  <si>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</si>
  <si>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</si>
  <si>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</si>
  <si>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In USD</t>
  </si>
  <si>
    <t>ASSUMPTIONS</t>
  </si>
  <si>
    <t>FOREX : Yen/Peso</t>
  </si>
  <si>
    <t>FOREX: USD/Yen</t>
  </si>
  <si>
    <t>Normal Working Days</t>
  </si>
  <si>
    <t>PRODUCTION QTY</t>
  </si>
  <si>
    <t>BREAKEVEN QTY</t>
  </si>
  <si>
    <t>BREAKEVEN PRICE FOR VOL</t>
  </si>
  <si>
    <t>EARNED HOURS</t>
  </si>
  <si>
    <t>Average Std Minutes / Unit</t>
  </si>
  <si>
    <t xml:space="preserve"> AVE ADDED VALUE</t>
  </si>
  <si>
    <t>CAPACITY IN HOURS</t>
  </si>
  <si>
    <t>% Efficiency</t>
  </si>
  <si>
    <t xml:space="preserve"> MANPOWER</t>
  </si>
  <si>
    <t>Direct</t>
  </si>
  <si>
    <t>Indirect</t>
  </si>
  <si>
    <t>SPACE (sqm)</t>
  </si>
  <si>
    <t>CODE</t>
  </si>
  <si>
    <t>REV</t>
  </si>
  <si>
    <t>REVENUE</t>
  </si>
  <si>
    <t>SF</t>
  </si>
  <si>
    <t xml:space="preserve">Regular </t>
  </si>
  <si>
    <t>4011-0000</t>
  </si>
  <si>
    <t>Sales - Direct Export</t>
  </si>
  <si>
    <t>4011-9000</t>
  </si>
  <si>
    <t>Rebates - Constructive Export</t>
  </si>
  <si>
    <t>4012-0000</t>
  </si>
  <si>
    <t>Sales - Constructive Export</t>
  </si>
  <si>
    <t>4100-0000</t>
  </si>
  <si>
    <t>Sales - Logistics Services</t>
  </si>
  <si>
    <t>ST</t>
  </si>
  <si>
    <t>Internal Transfer</t>
  </si>
  <si>
    <t>4050-0000</t>
  </si>
  <si>
    <t>Sales - Internal Transfer</t>
  </si>
  <si>
    <t>SR</t>
  </si>
  <si>
    <t>Rework</t>
  </si>
  <si>
    <t>SO</t>
  </si>
  <si>
    <t>Others</t>
  </si>
  <si>
    <t>4013-0000</t>
  </si>
  <si>
    <t>Sales - Domestic</t>
  </si>
  <si>
    <t>4020-0000</t>
  </si>
  <si>
    <t>Sales - Service</t>
  </si>
  <si>
    <t>4070-0000</t>
  </si>
  <si>
    <t>Sales - Rental</t>
  </si>
  <si>
    <t>SQF</t>
  </si>
  <si>
    <t>SALES QUANTITY (in K Units)</t>
  </si>
  <si>
    <t>Ave Unit Price (Yen)</t>
  </si>
  <si>
    <t>EI</t>
  </si>
  <si>
    <t>EXTRA INCOME (US$)</t>
  </si>
  <si>
    <t>COS</t>
  </si>
  <si>
    <t xml:space="preserve">COST OF SALES </t>
  </si>
  <si>
    <t>DM</t>
  </si>
  <si>
    <t>DIRECT MATERIAL</t>
  </si>
  <si>
    <t>BOM</t>
  </si>
  <si>
    <t>BOM*</t>
  </si>
  <si>
    <t>5101-0000</t>
  </si>
  <si>
    <t>COS Materials  Finished Goods</t>
  </si>
  <si>
    <t>DLOT</t>
  </si>
  <si>
    <t>DIRECT LABOR</t>
  </si>
  <si>
    <t>DL</t>
  </si>
  <si>
    <t>Basic + Benefits</t>
  </si>
  <si>
    <t>5201-0000</t>
  </si>
  <si>
    <t>COS DL Salary</t>
  </si>
  <si>
    <t>5203-0000</t>
  </si>
  <si>
    <t>COS DL Allow &amp; Bonus</t>
  </si>
  <si>
    <t>5204-0000</t>
  </si>
  <si>
    <t>COS DL Benefits</t>
  </si>
  <si>
    <t>5205-0000</t>
  </si>
  <si>
    <t>COS DL SSS/Med/EC</t>
  </si>
  <si>
    <t>5206-0000</t>
  </si>
  <si>
    <t>COS DL HDMF</t>
  </si>
  <si>
    <t>5207-0000</t>
  </si>
  <si>
    <t>COS DL Retirement</t>
  </si>
  <si>
    <t>5208-0000</t>
  </si>
  <si>
    <t>COS DL Health Insurance</t>
  </si>
  <si>
    <t>5209-0000</t>
  </si>
  <si>
    <t>COS DL Life Insurance</t>
  </si>
  <si>
    <t>5299-0000</t>
  </si>
  <si>
    <t>COS DL Benefits Others</t>
  </si>
  <si>
    <t>5213-0000</t>
  </si>
  <si>
    <t>COS DL Bonus</t>
  </si>
  <si>
    <t>OT</t>
  </si>
  <si>
    <t>Overtime</t>
  </si>
  <si>
    <t>5202-0000</t>
  </si>
  <si>
    <t>COS DL OT</t>
  </si>
  <si>
    <t>DVOH</t>
  </si>
  <si>
    <t>DIRECT VARIABLE O/H</t>
  </si>
  <si>
    <t>SUP</t>
  </si>
  <si>
    <t>Supplies</t>
  </si>
  <si>
    <t>5302-0000</t>
  </si>
  <si>
    <t>COS Direct OH - Factory Supplies</t>
  </si>
  <si>
    <t>FR-I</t>
  </si>
  <si>
    <t>Freight In</t>
  </si>
  <si>
    <t>5303-0000</t>
  </si>
  <si>
    <t>COS Direct OH - Freight In</t>
  </si>
  <si>
    <t>FR-O</t>
  </si>
  <si>
    <t>Freight Out</t>
  </si>
  <si>
    <t>5304-0000</t>
  </si>
  <si>
    <t>COS Direct OH - Freight Out</t>
  </si>
  <si>
    <t>ELEC</t>
  </si>
  <si>
    <t>Electricity</t>
  </si>
  <si>
    <t>5310-0000</t>
  </si>
  <si>
    <t>COS Direct OH - Electricity</t>
  </si>
  <si>
    <t>R &amp; M</t>
  </si>
  <si>
    <t>Repairs and Maint</t>
  </si>
  <si>
    <t>5307-0100</t>
  </si>
  <si>
    <t>COS Direct OH - R/M Office Equipment</t>
  </si>
  <si>
    <t>5307-0200</t>
  </si>
  <si>
    <t>COS Direct OH - R/M Factory Equipment</t>
  </si>
  <si>
    <t>5307-0500</t>
  </si>
  <si>
    <t>COS Direct OH - Hardware &amp; Software Maintenance</t>
  </si>
  <si>
    <t>ROY</t>
  </si>
  <si>
    <t>Royalty</t>
  </si>
  <si>
    <t>SUB</t>
  </si>
  <si>
    <t>Subcon</t>
  </si>
  <si>
    <t>TF</t>
  </si>
  <si>
    <t>Tools and Fixtures</t>
  </si>
  <si>
    <t>5311-0100</t>
  </si>
  <si>
    <t>COS Direct OH - MFA Tools and Fixtures</t>
  </si>
  <si>
    <t>TRAi</t>
  </si>
  <si>
    <t>Training Expense</t>
  </si>
  <si>
    <t>5314-0100</t>
  </si>
  <si>
    <t>COS Direct OH - Training Local</t>
  </si>
  <si>
    <t>5314-0200</t>
  </si>
  <si>
    <t>COS Direct OH - Training Overseas</t>
  </si>
  <si>
    <t>Perip</t>
  </si>
  <si>
    <t>Cost of peripherals sold</t>
  </si>
  <si>
    <t>DVOTH</t>
  </si>
  <si>
    <t>5106-0000</t>
  </si>
  <si>
    <t>COS Materials Engineering Evaluation</t>
  </si>
  <si>
    <t>5107-0000</t>
  </si>
  <si>
    <t>COS Materials Stabilization</t>
  </si>
  <si>
    <t>5112-0000</t>
  </si>
  <si>
    <t>COS Materials New Product</t>
  </si>
  <si>
    <t>5113-0000</t>
  </si>
  <si>
    <t>COS Materials Trouble Shoot Material</t>
  </si>
  <si>
    <t>5320-0000</t>
  </si>
  <si>
    <t>COS Direct OH - Testing</t>
  </si>
  <si>
    <t>DFOH</t>
  </si>
  <si>
    <t>DIRECT FIXED O/H</t>
  </si>
  <si>
    <t>IDL</t>
  </si>
  <si>
    <t>Indirect Labor</t>
  </si>
  <si>
    <t>5301-0100</t>
  </si>
  <si>
    <t>COS Direct OH - IDL Non Confi Salary</t>
  </si>
  <si>
    <t>5301-0200</t>
  </si>
  <si>
    <t>COS Direct OH - IDL OT Non Confi</t>
  </si>
  <si>
    <t>5301-0300</t>
  </si>
  <si>
    <t>COS Direct OH - IDL Allow &amp; Bonus Non Confi</t>
  </si>
  <si>
    <t>5301-0400</t>
  </si>
  <si>
    <t>COS Direct OH - IDL Benefits Non Confi</t>
  </si>
  <si>
    <t>5301-0500</t>
  </si>
  <si>
    <t>COS Direct OH - IDL SSS/Med/EC Non Confi</t>
  </si>
  <si>
    <t>5301-0600</t>
  </si>
  <si>
    <t>COS Direct OH - IDL HDMF Non Confi</t>
  </si>
  <si>
    <t>5301-0700</t>
  </si>
  <si>
    <t>COS Direct OH - IDL Retirement Non Confi</t>
  </si>
  <si>
    <t>5301-0800</t>
  </si>
  <si>
    <t>COS Direct OH - IDL Health Insurance Non Confi</t>
  </si>
  <si>
    <t>5301-0900</t>
  </si>
  <si>
    <t>COS Direct OH - IDL Life Insurance Non Confi</t>
  </si>
  <si>
    <t>5301-2100</t>
  </si>
  <si>
    <t>COS Direct OH - IDL Salary Confi</t>
  </si>
  <si>
    <t>5301-2200</t>
  </si>
  <si>
    <t>COS Direct OH - IDL Allow &amp; Bonus Confi</t>
  </si>
  <si>
    <t>5301-2300</t>
  </si>
  <si>
    <t>COS Direct OH - IDL Benefits Confi</t>
  </si>
  <si>
    <t>5301-2400</t>
  </si>
  <si>
    <t>COS Direct OH - IDL SSS/Med/EC Confi</t>
  </si>
  <si>
    <t>5301-2500</t>
  </si>
  <si>
    <t>COS Direct OH - IDL HDMF Confi</t>
  </si>
  <si>
    <t>5301-2600</t>
  </si>
  <si>
    <t>COS Direct OH - IDL Position Allow Confi</t>
  </si>
  <si>
    <t>5301-2700</t>
  </si>
  <si>
    <t>COS Direct OH - IDL Retirement Confi</t>
  </si>
  <si>
    <t>5301-2800</t>
  </si>
  <si>
    <t>COS Direct OH - IDL Health Insurance Confi</t>
  </si>
  <si>
    <t>5301-2900</t>
  </si>
  <si>
    <t>COS Direct OH - IDL Life Insurance Confi</t>
  </si>
  <si>
    <t>5301-1300</t>
  </si>
  <si>
    <t>COS Direct OH - IDL Bonus Non Confi</t>
  </si>
  <si>
    <t>5301-9900</t>
  </si>
  <si>
    <t>COS Direct OH - IDL Benefits Others</t>
  </si>
  <si>
    <t>5301-3200</t>
  </si>
  <si>
    <t>COS Direct OH - IDL Bonus Confi</t>
  </si>
  <si>
    <t>DEPN</t>
  </si>
  <si>
    <t>Depreciation</t>
  </si>
  <si>
    <t>5305-0100</t>
  </si>
  <si>
    <t>COS Direct OH - Dep'n Factory Equipment</t>
  </si>
  <si>
    <t>5305-0200</t>
  </si>
  <si>
    <t>COS Direct OH - Dep'n Tools</t>
  </si>
  <si>
    <t>5305-0300</t>
  </si>
  <si>
    <t>COS Direct OH - Dep'n Office Furniture and Fixture</t>
  </si>
  <si>
    <t>5305-0400</t>
  </si>
  <si>
    <t>COS Direct OH - Dep'n Office Equipment</t>
  </si>
  <si>
    <t>5305-0500</t>
  </si>
  <si>
    <t>COS Direct OH - Dep'n Computer Software</t>
  </si>
  <si>
    <t>5305-0600</t>
  </si>
  <si>
    <t>COS Direct OH - Dep'n Building</t>
  </si>
  <si>
    <t>5305-0700</t>
  </si>
  <si>
    <t>COS Direct OH - Dep'n Building Improvement</t>
  </si>
  <si>
    <t>5305-0900</t>
  </si>
  <si>
    <t>COS Direct OH - Dep'n Vehicle</t>
  </si>
  <si>
    <t>5305-0800</t>
  </si>
  <si>
    <t>COS Direct OH - Dep'n Building Equipment</t>
  </si>
  <si>
    <t xml:space="preserve">Electricity </t>
  </si>
  <si>
    <t>RENT</t>
  </si>
  <si>
    <t>Rent</t>
  </si>
  <si>
    <t>5306-0200</t>
  </si>
  <si>
    <t>COS Direct OH - Rent Factory Equipment</t>
  </si>
  <si>
    <t>5306-0300</t>
  </si>
  <si>
    <t>COS Direct OH - Rent Office Equipment</t>
  </si>
  <si>
    <t>5306-0400</t>
  </si>
  <si>
    <t>COS Direct OH - Rent  Factory Furniture &amp; Fixture</t>
  </si>
  <si>
    <t>5306-0700</t>
  </si>
  <si>
    <t>COS Direct OH - Condo rental</t>
  </si>
  <si>
    <t>INS</t>
  </si>
  <si>
    <t>Insurance</t>
  </si>
  <si>
    <t>5313-0000</t>
  </si>
  <si>
    <t>COS Direct OH - Insurance</t>
  </si>
  <si>
    <t>CONS</t>
  </si>
  <si>
    <t>Consultation</t>
  </si>
  <si>
    <t>5308-0000</t>
  </si>
  <si>
    <t>COS Direct OH - Consultation</t>
  </si>
  <si>
    <t>DEVT</t>
  </si>
  <si>
    <t>Development Cost</t>
  </si>
  <si>
    <t>5309-0000</t>
  </si>
  <si>
    <t>COS Direct OH - Development</t>
  </si>
  <si>
    <t>DFOTH</t>
  </si>
  <si>
    <t>5315-0100</t>
  </si>
  <si>
    <t>COS Direct OH - ISO Audit</t>
  </si>
  <si>
    <t>5315-0300</t>
  </si>
  <si>
    <t>COS Direct OH - Membership &amp; Others</t>
  </si>
  <si>
    <t>5316-0000</t>
  </si>
  <si>
    <t>COS Direct OH - Laundry</t>
  </si>
  <si>
    <t>5321-0000</t>
  </si>
  <si>
    <t>COS Direct OH - Building &amp; Environment Maintenance</t>
  </si>
  <si>
    <t>5324-0000</t>
  </si>
  <si>
    <t>COS Direct OH - Event Celebration</t>
  </si>
  <si>
    <t>5328-0000</t>
  </si>
  <si>
    <t>COS Direct OH - Meeting</t>
  </si>
  <si>
    <t>5329-0000</t>
  </si>
  <si>
    <t>COS Direct OH - Audit and Legal</t>
  </si>
  <si>
    <t>5331-0000</t>
  </si>
  <si>
    <t>COS Direct OH - Government Fees</t>
  </si>
  <si>
    <t>5332-0000</t>
  </si>
  <si>
    <t>COS Direct OH - Postage and Delivery</t>
  </si>
  <si>
    <t>AOH</t>
  </si>
  <si>
    <t>ALLOCATED O/H</t>
  </si>
  <si>
    <t>SVC</t>
  </si>
  <si>
    <t>Service Center</t>
  </si>
  <si>
    <t>5401-0100</t>
  </si>
  <si>
    <t>COS SVC - Non Confi Salary</t>
  </si>
  <si>
    <t>5401-0200</t>
  </si>
  <si>
    <t>COS SVC - OT Non Confi</t>
  </si>
  <si>
    <t>5401-0210</t>
  </si>
  <si>
    <t>COS SVC - Salary Confi</t>
  </si>
  <si>
    <t>5401-0220</t>
  </si>
  <si>
    <t>COS SVC - Allow &amp; Bonus Confi</t>
  </si>
  <si>
    <t>5401-0230</t>
  </si>
  <si>
    <t>COS SVC - Benefits Confi</t>
  </si>
  <si>
    <t>5401-0240</t>
  </si>
  <si>
    <t>COS SVC - SSS/Med/EC Confi</t>
  </si>
  <si>
    <t>5401-0250</t>
  </si>
  <si>
    <t>COS SVC - HDMF Confi</t>
  </si>
  <si>
    <t>5401-0260</t>
  </si>
  <si>
    <t>COS SVC - Position Allow Confi</t>
  </si>
  <si>
    <t>5401-0270</t>
  </si>
  <si>
    <t>COS SVC - Retirement Confi</t>
  </si>
  <si>
    <t>5401-0280</t>
  </si>
  <si>
    <t>COS SVC - Health Insurance</t>
  </si>
  <si>
    <t>5401-0290</t>
  </si>
  <si>
    <t>COS SVC - Life Insurance</t>
  </si>
  <si>
    <t>5401-0300</t>
  </si>
  <si>
    <t>COS SVC - Allow &amp; Bonus Non Confi</t>
  </si>
  <si>
    <t>5401-0400</t>
  </si>
  <si>
    <t>COS SVC - Benefits Non Confi</t>
  </si>
  <si>
    <t>5401-0500</t>
  </si>
  <si>
    <t>COS SVC - SSS/Med/EC Non Confi</t>
  </si>
  <si>
    <t>5401-0600</t>
  </si>
  <si>
    <t>COS SVC - HDMF Non Confi</t>
  </si>
  <si>
    <t>5401-0700</t>
  </si>
  <si>
    <t>COS SVC - Retirement Non Confi</t>
  </si>
  <si>
    <t>5401-0800</t>
  </si>
  <si>
    <t>5401-0900</t>
  </si>
  <si>
    <t>5401-1990</t>
  </si>
  <si>
    <t>COS SVC - Benefits Others</t>
  </si>
  <si>
    <t>5402-0000</t>
  </si>
  <si>
    <t>COS SVC - Office Supplies</t>
  </si>
  <si>
    <t>5404-0000</t>
  </si>
  <si>
    <t>COS SVC - Freight Out</t>
  </si>
  <si>
    <t>5405-0100</t>
  </si>
  <si>
    <t>COS SVC - Dep'n Factory Equipment</t>
  </si>
  <si>
    <t>5405-0200</t>
  </si>
  <si>
    <t>COS SVC - Dep'n Tools</t>
  </si>
  <si>
    <t>5405-0300</t>
  </si>
  <si>
    <t>COS Direct OH SVC - Depn Factory Office Furniture and Fix</t>
  </si>
  <si>
    <t>5405-0400</t>
  </si>
  <si>
    <t>COS SVC - Dep'n Office Equipment</t>
  </si>
  <si>
    <t>5405-0500</t>
  </si>
  <si>
    <t>COS SVC - Dep'n Computer Software</t>
  </si>
  <si>
    <t>5405-0600</t>
  </si>
  <si>
    <t>COS SVC - Dep'n Building</t>
  </si>
  <si>
    <t>5405-0700</t>
  </si>
  <si>
    <t>COS SVC - Dep'n Building Improvement</t>
  </si>
  <si>
    <t>5405-0800</t>
  </si>
  <si>
    <t>COS SVC - Dep'n Building Equipment</t>
  </si>
  <si>
    <t>5405-0900</t>
  </si>
  <si>
    <t>COS SVC - Dep'n Vehicle</t>
  </si>
  <si>
    <t>5406-0100</t>
  </si>
  <si>
    <t>COS SVC - Lot Rent</t>
  </si>
  <si>
    <t>5406-0200</t>
  </si>
  <si>
    <t>COS SVC - Factory Equipment Rent</t>
  </si>
  <si>
    <t>5406-0300</t>
  </si>
  <si>
    <t>COS SVC - Office Equipment Rent</t>
  </si>
  <si>
    <t>5406-0700</t>
  </si>
  <si>
    <t>COS SVC - Condo Rental</t>
  </si>
  <si>
    <t>5407-0100</t>
  </si>
  <si>
    <t>COS SVC - R/M Office Eqpt</t>
  </si>
  <si>
    <t>5407-0200</t>
  </si>
  <si>
    <t>COS SVC - R/M Building</t>
  </si>
  <si>
    <t>5407-0300</t>
  </si>
  <si>
    <t>COS SVC - R/M Genset</t>
  </si>
  <si>
    <t>5407-0400</t>
  </si>
  <si>
    <t>COS SVC - R/M Vehicle</t>
  </si>
  <si>
    <t>5407-0500</t>
  </si>
  <si>
    <t>COS SVC - Hardware &amp; Software Maintenance</t>
  </si>
  <si>
    <t>5408-0000</t>
  </si>
  <si>
    <t>COS SVC - Consultation</t>
  </si>
  <si>
    <t>5410-0000</t>
  </si>
  <si>
    <t>COS SVC - Electricity</t>
  </si>
  <si>
    <t>5411-0100</t>
  </si>
  <si>
    <t>COS SVC - MFA Tools and Fixtures</t>
  </si>
  <si>
    <t>5413-0200</t>
  </si>
  <si>
    <t>COS SVC - PPE Insurance</t>
  </si>
  <si>
    <t>5414-0100</t>
  </si>
  <si>
    <t>COS SVC - Training Local</t>
  </si>
  <si>
    <t>5415-0100</t>
  </si>
  <si>
    <t>COS SVC - ISO Audit</t>
  </si>
  <si>
    <t>5415-0300</t>
  </si>
  <si>
    <t>COS SVC - Membership &amp; Others</t>
  </si>
  <si>
    <t>5417-0100</t>
  </si>
  <si>
    <t>COS SVC - Car Rental</t>
  </si>
  <si>
    <t>5417-0200</t>
  </si>
  <si>
    <t>COS SVC - Gas and Oil</t>
  </si>
  <si>
    <t>5417-0300</t>
  </si>
  <si>
    <t>COS SVC - Transportation Services</t>
  </si>
  <si>
    <t>5417-0400</t>
  </si>
  <si>
    <t>COS SVC - Meal Allowance</t>
  </si>
  <si>
    <t>5417-0500</t>
  </si>
  <si>
    <t>COS SVC - Transpo Reimbursement</t>
  </si>
  <si>
    <t>5417-0600</t>
  </si>
  <si>
    <t>COS SVC - Overseas/Domestic Travel</t>
  </si>
  <si>
    <t>5417-0700</t>
  </si>
  <si>
    <t>COS SVC - Contractor Services</t>
  </si>
  <si>
    <t>5417-0800</t>
  </si>
  <si>
    <t>COS SVC - Parking &amp; Toll Fees</t>
  </si>
  <si>
    <t>5418-0100</t>
  </si>
  <si>
    <t>COS SVC - Telephone</t>
  </si>
  <si>
    <t>5419-0000</t>
  </si>
  <si>
    <t>COS SVC - Representation</t>
  </si>
  <si>
    <t>5420-0100</t>
  </si>
  <si>
    <t>COS Direct OH SVC - Fringe Benefit Tax</t>
  </si>
  <si>
    <t>5420-0200</t>
  </si>
  <si>
    <t>COS SVC - Car Registration</t>
  </si>
  <si>
    <t>5420-0400</t>
  </si>
  <si>
    <t>COS SVC - Input Tax</t>
  </si>
  <si>
    <t>5421-0000</t>
  </si>
  <si>
    <t>COS SVC - Water</t>
  </si>
  <si>
    <t>5422-0100</t>
  </si>
  <si>
    <t>COS SVC - Janitorial Services</t>
  </si>
  <si>
    <t>5422-0200</t>
  </si>
  <si>
    <t>COS SVC - Janitorial Supplies</t>
  </si>
  <si>
    <t>5423-0000</t>
  </si>
  <si>
    <t>COS SVC - Security Services</t>
  </si>
  <si>
    <t>5424-0000</t>
  </si>
  <si>
    <t>COS SVC - Event Celebration</t>
  </si>
  <si>
    <t>5427-0000</t>
  </si>
  <si>
    <t>COS SVC - Subscription</t>
  </si>
  <si>
    <t>5428-0000</t>
  </si>
  <si>
    <t>COS SVC - Meeting</t>
  </si>
  <si>
    <t>5429-0000</t>
  </si>
  <si>
    <t>COS SVC - Audit/Legal Fees</t>
  </si>
  <si>
    <t>5432-0000</t>
  </si>
  <si>
    <t>COS SVC - Postage and Delivery</t>
  </si>
  <si>
    <t>5435-0000</t>
  </si>
  <si>
    <t>COS SVC - Building &amp; Environment Maintenance</t>
  </si>
  <si>
    <t>5436-0000</t>
  </si>
  <si>
    <t>COS SVC - Government Fees</t>
  </si>
  <si>
    <t>5401-0320</t>
  </si>
  <si>
    <t>COS SVC - Bonus Confi</t>
  </si>
  <si>
    <t>5401-1300</t>
  </si>
  <si>
    <t>COS SVC - Bonus Non Confi</t>
  </si>
  <si>
    <t>OCC</t>
  </si>
  <si>
    <t xml:space="preserve"> </t>
  </si>
  <si>
    <t>Occupancy</t>
  </si>
  <si>
    <t>5505-0600</t>
  </si>
  <si>
    <t>COS OCC - Dep'n Building</t>
  </si>
  <si>
    <t>5505-0700</t>
  </si>
  <si>
    <t>COS OCC - Dep'n Building Improvements</t>
  </si>
  <si>
    <t>5505-0800</t>
  </si>
  <si>
    <t>COS OCC - Dep'n Building Equipment</t>
  </si>
  <si>
    <t>5506-0100</t>
  </si>
  <si>
    <t>COS OCC - Lot Rent</t>
  </si>
  <si>
    <t>5507-0200</t>
  </si>
  <si>
    <t>COS OCC - R/M Factory Eqpt</t>
  </si>
  <si>
    <t>5507-0300</t>
  </si>
  <si>
    <t>COS OCC - R/M Building</t>
  </si>
  <si>
    <t>5507-0400</t>
  </si>
  <si>
    <t>COS OCC - R/M Building Equipment</t>
  </si>
  <si>
    <t>5507-0500</t>
  </si>
  <si>
    <t>COS OCC - R/M Generator Set</t>
  </si>
  <si>
    <t>5510-0000</t>
  </si>
  <si>
    <t>COS OCC - Electricity</t>
  </si>
  <si>
    <t>5513-0200</t>
  </si>
  <si>
    <t>COS OCC - PPE Insurance</t>
  </si>
  <si>
    <t>5521-0000</t>
  </si>
  <si>
    <t>COS OCC - Water</t>
  </si>
  <si>
    <t>5522-0100</t>
  </si>
  <si>
    <t>COS OCC - Janitorial Services</t>
  </si>
  <si>
    <t>5523-0000</t>
  </si>
  <si>
    <t>COS OCC - Security</t>
  </si>
  <si>
    <t>OTH</t>
  </si>
  <si>
    <t>OTHER</t>
  </si>
  <si>
    <t>REPN</t>
  </si>
  <si>
    <t>Representation</t>
  </si>
  <si>
    <t>5319-0000</t>
  </si>
  <si>
    <t>COS Direct OH - Representation</t>
  </si>
  <si>
    <t>COMM</t>
  </si>
  <si>
    <t>Communication</t>
  </si>
  <si>
    <t>5318-0100</t>
  </si>
  <si>
    <t>COS Direct OH - Telephone</t>
  </si>
  <si>
    <t>Trav</t>
  </si>
  <si>
    <t>Travel &amp; Transportation</t>
  </si>
  <si>
    <t>5317-0100</t>
  </si>
  <si>
    <t>COS Direct OH - Car Rental</t>
  </si>
  <si>
    <t>5317-0200</t>
  </si>
  <si>
    <t>COS Direct OH - Gas and Oil</t>
  </si>
  <si>
    <t>5317-0300</t>
  </si>
  <si>
    <t>COS Direct OH - Transportation Services</t>
  </si>
  <si>
    <t>5317-0400</t>
  </si>
  <si>
    <t>COS Direct OH - Meal Allowance</t>
  </si>
  <si>
    <t>5317-0500</t>
  </si>
  <si>
    <t>COS Direct OH - Transpo  Reimbursement</t>
  </si>
  <si>
    <t>5317-0600</t>
  </si>
  <si>
    <t>COS Direct OH - Overseas/Domestic Travel</t>
  </si>
  <si>
    <t>5317-0610</t>
  </si>
  <si>
    <t>COS Direct OH - Overseas/Domestic Travel - Fringe Benefit</t>
  </si>
  <si>
    <t>5317-0700</t>
  </si>
  <si>
    <t>COS Direct OH - Contractor Services</t>
  </si>
  <si>
    <t>5317-0800</t>
  </si>
  <si>
    <t>COS Direct OH - Parking &amp; Toll Fees</t>
  </si>
  <si>
    <t>AV</t>
  </si>
  <si>
    <t>ADDED VALUE (US$)</t>
  </si>
  <si>
    <t>%</t>
  </si>
  <si>
    <t>CM</t>
  </si>
  <si>
    <t>CONTRIBUTION MARGIN (US$)</t>
  </si>
  <si>
    <t>GP</t>
  </si>
  <si>
    <t>GROSS PROFIT (US$)</t>
  </si>
  <si>
    <t>tax</t>
  </si>
  <si>
    <t>LESS: PROVISION FOR TAX</t>
  </si>
  <si>
    <t>7901-0000</t>
  </si>
  <si>
    <t>Provision on Income Tax - GIT</t>
  </si>
  <si>
    <t>7902-0000</t>
  </si>
  <si>
    <t>Provision on Income Tax - NIT</t>
  </si>
  <si>
    <t>GPAT</t>
  </si>
  <si>
    <t>A&amp;G EXPENSE</t>
  </si>
  <si>
    <t>6001-0100</t>
  </si>
  <si>
    <t>A&amp;G - Non Confi Salary</t>
  </si>
  <si>
    <t>6001-0200</t>
  </si>
  <si>
    <t>A&amp;G - OT Non Confi</t>
  </si>
  <si>
    <t>6001-0300</t>
  </si>
  <si>
    <t>A&amp;G - Allow &amp; Bonus Non Confi</t>
  </si>
  <si>
    <t>6001-0400</t>
  </si>
  <si>
    <t>A&amp;G - Benefits Non Confi</t>
  </si>
  <si>
    <t>6001-0500</t>
  </si>
  <si>
    <t>A&amp;G - SSS/Med/EC Non Confi</t>
  </si>
  <si>
    <t>6001-0600</t>
  </si>
  <si>
    <t>A&amp;G - HDMF Non Confi</t>
  </si>
  <si>
    <t>6001-0700</t>
  </si>
  <si>
    <t>A&amp;G - Retirement Non Confi</t>
  </si>
  <si>
    <t>6001-0800</t>
  </si>
  <si>
    <t>A&amp;G - Health Insurance</t>
  </si>
  <si>
    <t>6001-0900</t>
  </si>
  <si>
    <t>A&amp;G - Life Insurance</t>
  </si>
  <si>
    <t>6001-1300</t>
  </si>
  <si>
    <t>A&amp;G - Bonus Non Confi</t>
  </si>
  <si>
    <t>6001-2100</t>
  </si>
  <si>
    <t>A&amp;G - Salary Confi</t>
  </si>
  <si>
    <t>6001-2200</t>
  </si>
  <si>
    <t>A&amp;G - Allow &amp; Bonus Confi</t>
  </si>
  <si>
    <t>6001-2300</t>
  </si>
  <si>
    <t>A&amp;G - Benefits Confi</t>
  </si>
  <si>
    <t>6001-2400</t>
  </si>
  <si>
    <t>A&amp;G - SSS/Med/EC Confi</t>
  </si>
  <si>
    <t>6001-2500</t>
  </si>
  <si>
    <t>A&amp;G - HDMF Confi</t>
  </si>
  <si>
    <t>6001-2600</t>
  </si>
  <si>
    <t>A&amp;G - Position Allow Confi</t>
  </si>
  <si>
    <t>6001-2700</t>
  </si>
  <si>
    <t>A&amp;G - Retirement Confi</t>
  </si>
  <si>
    <t>6001-2800</t>
  </si>
  <si>
    <t>6001-2900</t>
  </si>
  <si>
    <t>6001-3200</t>
  </si>
  <si>
    <t>A&amp;G - Bonus Confi</t>
  </si>
  <si>
    <t>6001-9900</t>
  </si>
  <si>
    <t>A&amp;G - Benefits Others</t>
  </si>
  <si>
    <t>6002-0000</t>
  </si>
  <si>
    <t>A&amp;G - Office Supplies</t>
  </si>
  <si>
    <t>6004-0000</t>
  </si>
  <si>
    <t>A&amp;G - Freight Out</t>
  </si>
  <si>
    <t>6005-0100</t>
  </si>
  <si>
    <t>A&amp;G - Dep'n Factory Equipment</t>
  </si>
  <si>
    <t>6005-0200</t>
  </si>
  <si>
    <t>A&amp;G - Dep'n Tools</t>
  </si>
  <si>
    <t>6005-0300</t>
  </si>
  <si>
    <t>A&amp;G - Dep'n Office Furniture and Fixture</t>
  </si>
  <si>
    <t>6005-0400</t>
  </si>
  <si>
    <t>A&amp;G - Dep'n Office Equipment</t>
  </si>
  <si>
    <t>6005-0500</t>
  </si>
  <si>
    <t>A&amp;G - Dep'n Computer Software</t>
  </si>
  <si>
    <t>6005-0600</t>
  </si>
  <si>
    <t>A&amp;G - Dep'n Building</t>
  </si>
  <si>
    <t>6005-0700</t>
  </si>
  <si>
    <t>A&amp;G - Dep'n Building Improvement</t>
  </si>
  <si>
    <t>6005-0800</t>
  </si>
  <si>
    <t>A&amp;G - Dep'n Building Equipment</t>
  </si>
  <si>
    <t>6005-0900</t>
  </si>
  <si>
    <t>A&amp;G - Dep'n Vehicle</t>
  </si>
  <si>
    <t>6006-0100</t>
  </si>
  <si>
    <t>A&amp;G - Rent Lot</t>
  </si>
  <si>
    <t>6006-0400</t>
  </si>
  <si>
    <t>A&amp;G - Rent Factory Furniture &amp; Fixture</t>
  </si>
  <si>
    <t>6006-0600</t>
  </si>
  <si>
    <t>A&amp;G - Rent Office Equipment</t>
  </si>
  <si>
    <t>6006-0700</t>
  </si>
  <si>
    <t>A&amp;G - Condo Rental</t>
  </si>
  <si>
    <t>6007-0100</t>
  </si>
  <si>
    <t>A&amp;G - R/M Office Eqpt</t>
  </si>
  <si>
    <t>6007-0200</t>
  </si>
  <si>
    <t>A&amp;G - R/M Building</t>
  </si>
  <si>
    <t>6007-0300</t>
  </si>
  <si>
    <t>A&amp;G - R/M Genset</t>
  </si>
  <si>
    <t>6007-0400</t>
  </si>
  <si>
    <t>A&amp;G - R/M Vehicle</t>
  </si>
  <si>
    <t>6007-0500</t>
  </si>
  <si>
    <t>A&amp;G - Hardware &amp; Software Maintenance</t>
  </si>
  <si>
    <t>6008-0000</t>
  </si>
  <si>
    <t>A&amp;G - Consultation</t>
  </si>
  <si>
    <t>6010-0000</t>
  </si>
  <si>
    <t>A&amp;G - Electricity</t>
  </si>
  <si>
    <t>6011-0100</t>
  </si>
  <si>
    <t>A&amp;G - MFA Tools and Fixtures</t>
  </si>
  <si>
    <t>6013-0000</t>
  </si>
  <si>
    <t>A&amp;G - Insurance</t>
  </si>
  <si>
    <t>6014-0100</t>
  </si>
  <si>
    <t>A&amp;G - Training Local</t>
  </si>
  <si>
    <t>6014-0200</t>
  </si>
  <si>
    <t>A&amp;G - Training Overseas</t>
  </si>
  <si>
    <t>6015-0200</t>
  </si>
  <si>
    <t>A&amp;G - Government Accreditation</t>
  </si>
  <si>
    <t>6016-0000</t>
  </si>
  <si>
    <t>A&amp;G - Laundry</t>
  </si>
  <si>
    <t>6017-0100</t>
  </si>
  <si>
    <t>A&amp;G - Car Rental</t>
  </si>
  <si>
    <t>6017-0200</t>
  </si>
  <si>
    <t>A&amp;G - Gas and Oil</t>
  </si>
  <si>
    <t>6017-0300</t>
  </si>
  <si>
    <t>A&amp;G - Transportation Services</t>
  </si>
  <si>
    <t>6017-0400</t>
  </si>
  <si>
    <t>A&amp;G - Meal Allowance</t>
  </si>
  <si>
    <t>6017-0500</t>
  </si>
  <si>
    <t>A&amp;G - Transpo - Reimbursement</t>
  </si>
  <si>
    <t>6017-0600</t>
  </si>
  <si>
    <t>A&amp;G - Overseas/Domestic Travel</t>
  </si>
  <si>
    <t>6017-0700</t>
  </si>
  <si>
    <t>A&amp;G - Contractor Services</t>
  </si>
  <si>
    <t>6017-0800</t>
  </si>
  <si>
    <t>A&amp;G - Parking &amp; toll fees</t>
  </si>
  <si>
    <t>6018-0100</t>
  </si>
  <si>
    <t>A&amp;G - Telephone</t>
  </si>
  <si>
    <t>6019-0000</t>
  </si>
  <si>
    <t>A&amp;G - Representation</t>
  </si>
  <si>
    <t>6020-0100</t>
  </si>
  <si>
    <t>A&amp;G - Fringe Benefit Tax</t>
  </si>
  <si>
    <t>6020-0200</t>
  </si>
  <si>
    <t>A&amp;G - Car Registration</t>
  </si>
  <si>
    <t>6020-0300</t>
  </si>
  <si>
    <t>A&amp;G - Community Tax and Registration Fee</t>
  </si>
  <si>
    <t>6020-0400</t>
  </si>
  <si>
    <t>A&amp;G - Taxes</t>
  </si>
  <si>
    <t>6021-0000</t>
  </si>
  <si>
    <t>A&amp;G - Water</t>
  </si>
  <si>
    <t>6022-0100</t>
  </si>
  <si>
    <t>A&amp;G - Janitorial Services</t>
  </si>
  <si>
    <t>6022-0200</t>
  </si>
  <si>
    <t>A&amp;G - Janitorial Supplies</t>
  </si>
  <si>
    <t>6023-0000</t>
  </si>
  <si>
    <t>A&amp;G - Security Services</t>
  </si>
  <si>
    <t>6024-0000</t>
  </si>
  <si>
    <t>A&amp;G - Event Celebration</t>
  </si>
  <si>
    <t>6025-0000</t>
  </si>
  <si>
    <t>A&amp;G - Donations</t>
  </si>
  <si>
    <t>6026-0000</t>
  </si>
  <si>
    <t>A&amp;G - Association/Membership Dues</t>
  </si>
  <si>
    <t>6027-0000</t>
  </si>
  <si>
    <t>A&amp;G - Subscriptions</t>
  </si>
  <si>
    <t>6028-0000</t>
  </si>
  <si>
    <t>A&amp;G - Meeting</t>
  </si>
  <si>
    <t>6029-0000</t>
  </si>
  <si>
    <t>A&amp;G - Audit / Legal</t>
  </si>
  <si>
    <t>6030-0000</t>
  </si>
  <si>
    <t>A&amp;G - Medical Supplies</t>
  </si>
  <si>
    <t>6031-0000</t>
  </si>
  <si>
    <t>A&amp;G - Government Fees</t>
  </si>
  <si>
    <t>6032-0000</t>
  </si>
  <si>
    <t>A&amp;G - Postage and Delivery</t>
  </si>
  <si>
    <t>6033-0000</t>
  </si>
  <si>
    <t>A&amp;G - Bank Charges</t>
  </si>
  <si>
    <t>6034-0000</t>
  </si>
  <si>
    <t>A&amp;G - Recruitment</t>
  </si>
  <si>
    <t>6035-0000</t>
  </si>
  <si>
    <t>A&amp;G - Building &amp; Environment Maintenance</t>
  </si>
  <si>
    <t>6037-0000</t>
  </si>
  <si>
    <t>A&amp;G - Fire Prevention Expense</t>
  </si>
  <si>
    <t>6051-0000</t>
  </si>
  <si>
    <t>A&amp;G - Provision for Invty Obsolescence</t>
  </si>
  <si>
    <t>6052-0000</t>
  </si>
  <si>
    <t>A&amp;G - Impairment Loss</t>
  </si>
  <si>
    <t>6054-0000</t>
  </si>
  <si>
    <t>A&amp;G - Bad Debts Expense</t>
  </si>
  <si>
    <t>6098-0000</t>
  </si>
  <si>
    <t>A&amp;G - Input Tax Expense</t>
  </si>
  <si>
    <t>6099-0000</t>
  </si>
  <si>
    <t>A&amp;G - Miscellaneous Operating Expense</t>
  </si>
  <si>
    <t>INCOME from OPNS</t>
  </si>
  <si>
    <t>OPERATIONS</t>
  </si>
  <si>
    <t>MANPOWER COSTS</t>
  </si>
  <si>
    <t>COS SVC - Allow &amp; 13th Month Pay Non Confi</t>
  </si>
  <si>
    <t>COS SVC - Allow &amp; 13th Month Pay Confi</t>
  </si>
  <si>
    <t>OTHER EXPENSES</t>
  </si>
  <si>
    <t>COS SVC - Dep'n Office Furniture and Fixture</t>
  </si>
  <si>
    <t>COS SVC - Stocks Insurance</t>
  </si>
  <si>
    <t>5413-0100</t>
  </si>
  <si>
    <t>COS SVC - Training Overseas</t>
  </si>
  <si>
    <t>5414-0200</t>
  </si>
  <si>
    <t>COS SVC - Government Accreditation</t>
  </si>
  <si>
    <t>5415-0200</t>
  </si>
  <si>
    <t>COS SVC - Laundry</t>
  </si>
  <si>
    <t>5416-0000</t>
  </si>
  <si>
    <t>COS SVC - Fringe Benefit Tax</t>
  </si>
  <si>
    <t>COS SVC - Community Tax and Registration Fee</t>
  </si>
  <si>
    <t>5420-0300</t>
  </si>
  <si>
    <t>PROGRAM</t>
  </si>
  <si>
    <t>SERVICES</t>
  </si>
  <si>
    <t>ALLOCATED OVERHEAD</t>
  </si>
  <si>
    <t>COS SVC - Utilities - Electricity</t>
  </si>
  <si>
    <t>COS SVC - Utilities - Water</t>
  </si>
  <si>
    <t>TOTAL</t>
  </si>
  <si>
    <t>A&amp;G - Allow &amp; 13th Month Pay Non Confi</t>
  </si>
  <si>
    <t>A&amp;G - Allow &amp; 13th Month Pay Confi</t>
  </si>
  <si>
    <t>A&amp;G - ISO Audit</t>
  </si>
  <si>
    <t>6015-0100</t>
  </si>
  <si>
    <t>A&amp;G - Amortization Right of Use Asset</t>
  </si>
  <si>
    <t>6005-9000</t>
  </si>
  <si>
    <t>5310-0500</t>
  </si>
  <si>
    <t>COS Direct FOH - Electricity</t>
  </si>
  <si>
    <t>OUTLOOK</t>
  </si>
  <si>
    <t>VARIANCE</t>
  </si>
  <si>
    <t>5307-0400</t>
  </si>
  <si>
    <t>COS Direct OH - R/M Vehicle</t>
  </si>
  <si>
    <t>5305-9000</t>
  </si>
  <si>
    <t>COS Direct OH - Amortization Right of Use Asset</t>
  </si>
  <si>
    <t>5405-9000</t>
  </si>
  <si>
    <t>COS Direct OH SVC - Amortization Right of Use Asset</t>
  </si>
  <si>
    <t>6017-0610</t>
  </si>
  <si>
    <t>A&amp;G - Overseas/Domestic Travel - Fringe Benefit</t>
  </si>
  <si>
    <t>OID</t>
  </si>
  <si>
    <t>7101-0202</t>
  </si>
  <si>
    <t>OID - Realized FX Gain (Loss) AP PHP</t>
  </si>
  <si>
    <t>7101-0204</t>
  </si>
  <si>
    <t>OID - Realized FX Gain (Loss) AP EURO TO USD</t>
  </si>
  <si>
    <t>7101-0302</t>
  </si>
  <si>
    <t>OID - Realized FX Gain (Loss) Conversion JPY to USD</t>
  </si>
  <si>
    <t>7101-0303</t>
  </si>
  <si>
    <t>OID - Realized FX Gain (Loss) Conversion USD to PHP</t>
  </si>
  <si>
    <t>7101-0304</t>
  </si>
  <si>
    <t>OID - Realized FX Gain (Loss) Conversion USD to JPY</t>
  </si>
  <si>
    <t>7101-0402</t>
  </si>
  <si>
    <t>OID - Realized FX Gain AR PHP</t>
  </si>
  <si>
    <t>7101-0421</t>
  </si>
  <si>
    <t>OID - Realized FX Gain Conversion JPY to PHP</t>
  </si>
  <si>
    <t>7101-0422</t>
  </si>
  <si>
    <t>OID - Realized FX Gain Conversion JPY to USD</t>
  </si>
  <si>
    <t>7101-0423</t>
  </si>
  <si>
    <t>OID - Realized FX Gain Conversion USD to PHP</t>
  </si>
  <si>
    <t>7101-0424</t>
  </si>
  <si>
    <t>OID - Realized FX Gain Conversion USD to JPY</t>
  </si>
  <si>
    <t>7101-0425</t>
  </si>
  <si>
    <t>OID - Realized FX Gain Conversion EURO TO USD</t>
  </si>
  <si>
    <t>7101-0521</t>
  </si>
  <si>
    <t>OID - Realized FX Loss Conversion JPY to PHP</t>
  </si>
  <si>
    <t>7101-0522</t>
  </si>
  <si>
    <t>OID - Realized FX Loss Conversion JPY to USD</t>
  </si>
  <si>
    <t>7101-0523</t>
  </si>
  <si>
    <t>OID - Realized FX Loss Conversion USD to PHP</t>
  </si>
  <si>
    <t>7101-0524</t>
  </si>
  <si>
    <t>OID - Realized FX Loss Conversion USD to JPY</t>
  </si>
  <si>
    <t>7101-0525</t>
  </si>
  <si>
    <t>OID - Realized FX Loss Conversion EURO to USD</t>
  </si>
  <si>
    <t>7102-0102</t>
  </si>
  <si>
    <t>OID - Unrealized FX Gain (Loss) AR PHP</t>
  </si>
  <si>
    <t>7102-0103</t>
  </si>
  <si>
    <t>OID - Unrealized FX Gain (Loss) AR JPY</t>
  </si>
  <si>
    <t>7102-0202</t>
  </si>
  <si>
    <t>OID - Unrealized FX Gain (Loss) AP PHP</t>
  </si>
  <si>
    <t>7102-0203</t>
  </si>
  <si>
    <t>OID - Unrealized FX Gain (Loss) AP JPY</t>
  </si>
  <si>
    <t>7102-0204</t>
  </si>
  <si>
    <t>OID - Unrealized FX Gain (Loss) AP EURO</t>
  </si>
  <si>
    <t>7102-0302</t>
  </si>
  <si>
    <t>OID - Unrealized FX Gain (Loss) Cash PHP</t>
  </si>
  <si>
    <t>7102-0303</t>
  </si>
  <si>
    <t>OID - Unrealized FX Gain (Loss) Cash JPY</t>
  </si>
  <si>
    <t>7900-9000</t>
  </si>
  <si>
    <t>7900-9001</t>
  </si>
  <si>
    <t>7201-0100</t>
  </si>
  <si>
    <t>OID - Interest Income on Deposits</t>
  </si>
  <si>
    <t>7201-0200</t>
  </si>
  <si>
    <t>OID - Interest Income on Loans Receivable</t>
  </si>
  <si>
    <t>7202-0300</t>
  </si>
  <si>
    <t>OID - Amortization of Debt Issue Costs</t>
  </si>
  <si>
    <t>7401-0000</t>
  </si>
  <si>
    <t>OID - Gain on Disposal of Assets</t>
  </si>
  <si>
    <t>7501-0000</t>
  </si>
  <si>
    <t>OID Miscellaneous Other Income</t>
  </si>
  <si>
    <t>7202-0100</t>
  </si>
  <si>
    <t>7202-0101</t>
  </si>
  <si>
    <t>OID - Interest Expense on LT Loans</t>
  </si>
  <si>
    <t>7202-0200</t>
  </si>
  <si>
    <t>OID - Interest Expense on Lease Liability</t>
  </si>
  <si>
    <t>7502-0000</t>
  </si>
  <si>
    <t>OID Miscellaneous Other Expense</t>
  </si>
  <si>
    <t>7503-0000</t>
  </si>
  <si>
    <t>OID Rounding Off Difference</t>
  </si>
  <si>
    <t>NET EARNINGS BEFORE TAX</t>
  </si>
  <si>
    <t>Provision for Income Tax - NIT</t>
  </si>
  <si>
    <t>7903-0000</t>
  </si>
  <si>
    <t>Provision for Income Tax - Deferred</t>
  </si>
  <si>
    <t>7904-0000</t>
  </si>
  <si>
    <t>Provision for Income Tax - Final</t>
  </si>
  <si>
    <t>7905-0000</t>
  </si>
  <si>
    <t>Provision for Income Tax - Deferred - OCI</t>
  </si>
  <si>
    <t>NET EARNINGS AFTER TAX</t>
  </si>
  <si>
    <t>FOREX GAIN (LOSS)</t>
  </si>
  <si>
    <t>OID - Realized Exchange Rate Differences Account</t>
  </si>
  <si>
    <t>OID - G/L Increase (Decrease) Clearing Account</t>
  </si>
  <si>
    <t>INTEREST INCOME (EXPENSE)</t>
  </si>
  <si>
    <t>OID - Interest Expense on ST Loans</t>
  </si>
  <si>
    <t>MISCELLANEOUS OTHER INCOME (EXPENSE)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</si>
</sst>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#,##0_);[Red]\-#,##0;"/>
    <numFmt numFmtId="165" formatCode="#,##0_ ;[Red]\-#,##0\ "/>
    <numFmt numFmtId="166" formatCode="_(* #,##0.00_);_(* \(#,##0.00\);_(* &quot;-&quot;??_);_(@_)"/>
    <numFmt numFmtId="167" formatCode="_(* #,##0_);_(* \(#,##0\);_(* &quot;-&quot;??_);_(@_)"/>
    <numFmt numFmtId="168" formatCode="#,##0_);[Red]\-#,##0\ ;"/>
    <numFmt numFmtId="169" formatCode="0_ ;[Red]\-0\ "/>
    <numFmt numFmtId="170" formatCode="mmm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Arial"/>
      <family val="2"/>
    </font>
    <font>
      <sz val="8"/>
      <color rgb="FFC0C0C0"/>
      <name val="Arial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0"/>
      <color rgb="FF0000FF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8"/>
      <color rgb="FFC0C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rgb="FFBFBFBF"/>
      </bottom>
      <diagonal/>
    </border>
    <border>
      <left/>
      <right/>
      <top style="thin">
        <color indexed="64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indexed="64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rgb="FFBFBFBF"/>
      </top>
      <bottom/>
      <diagonal/>
    </border>
    <border>
      <left style="thin">
        <color indexed="64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7">
    <xf numFmtId="0" fontId="0" fillId="0" borderId="0" xfId="0"/>
    <xf numFmtId="0" fontId="4" fillId="2" borderId="0" xfId="2" applyFont="1" applyFill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/>
    <xf numFmtId="164" fontId="6" fillId="0" borderId="0" xfId="2" applyNumberFormat="1" applyFont="1"/>
    <xf numFmtId="164" fontId="5" fillId="0" borderId="0" xfId="3" applyNumberFormat="1" applyFont="1" applyAlignment="1">
      <alignment horizontal="left" vertical="top"/>
    </xf>
    <xf numFmtId="164" fontId="7" fillId="0" borderId="0" xfId="3" applyNumberFormat="1" applyFont="1" applyAlignment="1">
      <alignment horizontal="left" vertical="top"/>
    </xf>
    <xf numFmtId="164" fontId="10" fillId="0" borderId="0" xfId="3" applyNumberFormat="1" applyFont="1" applyAlignment="1">
      <alignment horizontal="left" vertical="center"/>
    </xf>
    <xf numFmtId="165" fontId="9" fillId="0" borderId="15" xfId="3" applyNumberFormat="1" applyFont="1" applyBorder="1"/>
    <xf numFmtId="164" fontId="9" fillId="0" borderId="0" xfId="3" applyNumberFormat="1" applyFont="1"/>
    <xf numFmtId="164" fontId="9" fillId="0" borderId="3" xfId="4" applyNumberFormat="1" applyFont="1" applyBorder="1"/>
    <xf numFmtId="164" fontId="9" fillId="0" borderId="4" xfId="4" applyNumberFormat="1" applyFont="1" applyBorder="1"/>
    <xf numFmtId="164" fontId="9" fillId="0" borderId="5" xfId="4" applyNumberFormat="1" applyFont="1" applyBorder="1"/>
    <xf numFmtId="164" fontId="6" fillId="0" borderId="17" xfId="4" applyNumberFormat="1" applyFont="1" applyBorder="1"/>
    <xf numFmtId="164" fontId="6" fillId="0" borderId="18" xfId="4" applyNumberFormat="1" applyFont="1" applyBorder="1"/>
    <xf numFmtId="164" fontId="6" fillId="0" borderId="19" xfId="4" applyNumberFormat="1" applyFont="1" applyBorder="1"/>
    <xf numFmtId="164" fontId="6" fillId="0" borderId="20" xfId="4" applyNumberFormat="1" applyFont="1" applyBorder="1"/>
    <xf numFmtId="164" fontId="6" fillId="7" borderId="21" xfId="5" applyNumberFormat="1" applyFont="1" applyFill="1" applyBorder="1" applyAlignment="1"/>
    <xf numFmtId="164" fontId="6" fillId="0" borderId="22" xfId="4" applyNumberFormat="1" applyFont="1" applyBorder="1"/>
    <xf numFmtId="164" fontId="6" fillId="0" borderId="23" xfId="4" applyNumberFormat="1" applyFont="1" applyBorder="1"/>
    <xf numFmtId="164" fontId="6" fillId="0" borderId="24" xfId="4" applyNumberFormat="1" applyFont="1" applyBorder="1"/>
    <xf numFmtId="164" fontId="6" fillId="7" borderId="25" xfId="5" applyNumberFormat="1" applyFont="1" applyFill="1" applyBorder="1" applyAlignment="1"/>
    <xf numFmtId="164" fontId="9" fillId="0" borderId="26" xfId="4" applyNumberFormat="1" applyFont="1" applyBorder="1"/>
    <xf numFmtId="164" fontId="9" fillId="0" borderId="20" xfId="4" applyNumberFormat="1" applyFont="1" applyBorder="1"/>
    <xf numFmtId="164" fontId="6" fillId="7" borderId="27" xfId="5" applyNumberFormat="1" applyFont="1" applyFill="1" applyBorder="1" applyAlignment="1"/>
    <xf numFmtId="167" fontId="4" fillId="2" borderId="0" xfId="6" applyNumberFormat="1" applyFont="1" applyFill="1" applyBorder="1" applyAlignment="1">
      <alignment horizontal="center"/>
    </xf>
    <xf numFmtId="164" fontId="6" fillId="0" borderId="28" xfId="4" applyNumberFormat="1" applyFont="1" applyBorder="1"/>
    <xf numFmtId="164" fontId="6" fillId="0" borderId="29" xfId="4" applyNumberFormat="1" applyFont="1" applyBorder="1"/>
    <xf numFmtId="164" fontId="9" fillId="0" borderId="28" xfId="4" applyNumberFormat="1" applyFont="1" applyBorder="1"/>
    <xf numFmtId="164" fontId="6" fillId="7" borderId="21" xfId="7" applyNumberFormat="1" applyFont="1" applyFill="1" applyBorder="1" applyAlignment="1"/>
    <xf numFmtId="10" fontId="11" fillId="2" borderId="0" xfId="1" applyNumberFormat="1" applyFont="1" applyFill="1" applyBorder="1" applyAlignment="1">
      <alignment horizontal="center"/>
    </xf>
    <xf numFmtId="164" fontId="6" fillId="7" borderId="1" xfId="4" applyNumberFormat="1" applyFont="1" applyFill="1" applyBorder="1"/>
    <xf numFmtId="164" fontId="6" fillId="7" borderId="0" xfId="4" applyNumberFormat="1" applyFont="1" applyFill="1"/>
    <xf numFmtId="164" fontId="6" fillId="7" borderId="4" xfId="5" applyNumberFormat="1" applyFont="1" applyFill="1" applyBorder="1" applyAlignment="1"/>
    <xf numFmtId="0" fontId="11" fillId="2" borderId="0" xfId="2" applyFont="1" applyFill="1" applyAlignment="1">
      <alignment horizontal="center"/>
    </xf>
    <xf numFmtId="164" fontId="9" fillId="6" borderId="6" xfId="4" applyNumberFormat="1" applyFont="1" applyFill="1" applyBorder="1"/>
    <xf numFmtId="164" fontId="9" fillId="6" borderId="7" xfId="4" applyNumberFormat="1" applyFont="1" applyFill="1" applyBorder="1"/>
    <xf numFmtId="168" fontId="9" fillId="6" borderId="2" xfId="5" applyNumberFormat="1" applyFont="1" applyFill="1" applyBorder="1" applyAlignment="1"/>
    <xf numFmtId="164" fontId="6" fillId="0" borderId="8" xfId="4" applyNumberFormat="1" applyFont="1" applyBorder="1"/>
    <xf numFmtId="164" fontId="6" fillId="0" borderId="4" xfId="4" applyNumberFormat="1" applyFont="1" applyBorder="1"/>
    <xf numFmtId="164" fontId="6" fillId="0" borderId="5" xfId="2" applyNumberFormat="1" applyFont="1" applyBorder="1"/>
    <xf numFmtId="164" fontId="6" fillId="0" borderId="16" xfId="4" applyNumberFormat="1" applyFont="1" applyBorder="1"/>
    <xf numFmtId="164" fontId="6" fillId="0" borderId="26" xfId="4" applyNumberFormat="1" applyFont="1" applyBorder="1"/>
    <xf numFmtId="168" fontId="6" fillId="0" borderId="27" xfId="5" applyNumberFormat="1" applyFont="1" applyFill="1" applyBorder="1" applyAlignment="1"/>
    <xf numFmtId="164" fontId="6" fillId="0" borderId="9" xfId="4" applyNumberFormat="1" applyFont="1" applyBorder="1"/>
    <xf numFmtId="164" fontId="6" fillId="0" borderId="0" xfId="4" applyNumberFormat="1" applyFont="1"/>
    <xf numFmtId="164" fontId="6" fillId="0" borderId="10" xfId="2" applyNumberFormat="1" applyFont="1" applyBorder="1"/>
    <xf numFmtId="164" fontId="6" fillId="0" borderId="27" xfId="4" applyNumberFormat="1" applyFont="1" applyBorder="1"/>
    <xf numFmtId="164" fontId="6" fillId="0" borderId="1" xfId="4" applyNumberFormat="1" applyFont="1" applyBorder="1"/>
    <xf numFmtId="164" fontId="6" fillId="0" borderId="11" xfId="4" applyNumberFormat="1" applyFont="1" applyBorder="1"/>
    <xf numFmtId="164" fontId="6" fillId="0" borderId="6" xfId="4" applyNumberFormat="1" applyFont="1" applyBorder="1"/>
    <xf numFmtId="164" fontId="6" fillId="0" borderId="12" xfId="4" applyNumberFormat="1" applyFont="1" applyBorder="1"/>
    <xf numFmtId="164" fontId="6" fillId="0" borderId="7" xfId="4" applyNumberFormat="1" applyFont="1" applyBorder="1"/>
    <xf numFmtId="168" fontId="6" fillId="0" borderId="16" xfId="5" applyNumberFormat="1" applyFont="1" applyFill="1" applyBorder="1" applyAlignment="1"/>
    <xf numFmtId="164" fontId="6" fillId="0" borderId="2" xfId="4" applyNumberFormat="1" applyFont="1" applyBorder="1"/>
    <xf numFmtId="168" fontId="6" fillId="0" borderId="21" xfId="5" applyNumberFormat="1" applyFont="1" applyFill="1" applyBorder="1" applyAlignment="1"/>
    <xf numFmtId="164" fontId="6" fillId="0" borderId="5" xfId="4" applyNumberFormat="1" applyFont="1" applyBorder="1"/>
    <xf numFmtId="168" fontId="6" fillId="0" borderId="30" xfId="5" applyNumberFormat="1" applyFont="1" applyFill="1" applyBorder="1" applyAlignment="1"/>
    <xf numFmtId="168" fontId="9" fillId="6" borderId="6" xfId="5" applyNumberFormat="1" applyFont="1" applyFill="1" applyBorder="1" applyAlignment="1"/>
    <xf numFmtId="164" fontId="9" fillId="0" borderId="9" xfId="4" applyNumberFormat="1" applyFont="1" applyBorder="1"/>
    <xf numFmtId="164" fontId="6" fillId="8" borderId="6" xfId="4" applyNumberFormat="1" applyFont="1" applyFill="1" applyBorder="1"/>
    <xf numFmtId="164" fontId="6" fillId="8" borderId="7" xfId="4" applyNumberFormat="1" applyFont="1" applyFill="1" applyBorder="1"/>
    <xf numFmtId="168" fontId="6" fillId="8" borderId="2" xfId="5" applyNumberFormat="1" applyFont="1" applyFill="1" applyBorder="1" applyAlignment="1"/>
    <xf numFmtId="164" fontId="9" fillId="0" borderId="0" xfId="2" applyNumberFormat="1" applyFont="1"/>
    <xf numFmtId="164" fontId="6" fillId="0" borderId="10" xfId="4" applyNumberFormat="1" applyFont="1" applyBorder="1"/>
    <xf numFmtId="164" fontId="6" fillId="0" borderId="31" xfId="4" applyNumberFormat="1" applyFont="1" applyBorder="1"/>
    <xf numFmtId="164" fontId="6" fillId="6" borderId="7" xfId="4" applyNumberFormat="1" applyFont="1" applyFill="1" applyBorder="1"/>
    <xf numFmtId="9" fontId="6" fillId="0" borderId="8" xfId="1" applyFont="1" applyFill="1" applyBorder="1"/>
    <xf numFmtId="9" fontId="6" fillId="0" borderId="4" xfId="1" applyFont="1" applyFill="1" applyBorder="1"/>
    <xf numFmtId="9" fontId="6" fillId="0" borderId="0" xfId="1" applyFont="1" applyFill="1" applyBorder="1"/>
    <xf numFmtId="9" fontId="6" fillId="0" borderId="13" xfId="1" applyFont="1" applyFill="1" applyBorder="1" applyAlignment="1"/>
    <xf numFmtId="9" fontId="6" fillId="0" borderId="9" xfId="1" applyFont="1" applyFill="1" applyBorder="1"/>
    <xf numFmtId="166" fontId="11" fillId="2" borderId="0" xfId="6" applyFont="1" applyFill="1" applyBorder="1" applyAlignment="1">
      <alignment horizontal="center"/>
    </xf>
    <xf numFmtId="9" fontId="6" fillId="0" borderId="26" xfId="1" applyFont="1" applyFill="1" applyBorder="1" applyAlignment="1"/>
    <xf numFmtId="9" fontId="6" fillId="0" borderId="27" xfId="1" applyFont="1" applyFill="1" applyBorder="1" applyAlignment="1"/>
    <xf numFmtId="164" fontId="6" fillId="0" borderId="9" xfId="7" applyNumberFormat="1" applyFont="1" applyFill="1" applyBorder="1"/>
    <xf numFmtId="164" fontId="6" fillId="0" borderId="32" xfId="7" applyNumberFormat="1" applyFont="1" applyFill="1" applyBorder="1"/>
    <xf numFmtId="164" fontId="6" fillId="0" borderId="23" xfId="7" applyNumberFormat="1" applyFont="1" applyFill="1" applyBorder="1"/>
    <xf numFmtId="164" fontId="6" fillId="0" borderId="24" xfId="7" applyNumberFormat="1" applyFont="1" applyFill="1" applyBorder="1"/>
    <xf numFmtId="167" fontId="6" fillId="0" borderId="27" xfId="6" applyNumberFormat="1" applyFont="1" applyFill="1" applyBorder="1" applyAlignment="1"/>
    <xf numFmtId="164" fontId="6" fillId="0" borderId="14" xfId="4" applyNumberFormat="1" applyFont="1" applyBorder="1"/>
    <xf numFmtId="0" fontId="4" fillId="0" borderId="0" xfId="2" applyFont="1" applyAlignment="1">
      <alignment horizontal="center"/>
    </xf>
    <xf numFmtId="164" fontId="9" fillId="6" borderId="2" xfId="2" applyNumberFormat="1" applyFont="1" applyFill="1" applyBorder="1" applyAlignment="1">
      <alignment horizontal="center" vertical="center"/>
    </xf>
    <xf numFmtId="169" fontId="5" fillId="0" borderId="0" xfId="3" quotePrefix="1" applyNumberFormat="1" applyFont="1" applyAlignment="1">
      <alignment horizontal="left" vertical="center"/>
    </xf>
    <xf numFmtId="164" fontId="6" fillId="0" borderId="2" xfId="2" applyNumberFormat="1" applyFont="1" applyBorder="1"/>
    <xf numFmtId="164" fontId="6" fillId="0" borderId="6" xfId="2" applyNumberFormat="1" applyFont="1" applyBorder="1"/>
    <xf numFmtId="164" fontId="6" fillId="0" borderId="7" xfId="2" applyNumberFormat="1" applyFont="1" applyBorder="1"/>
    <xf numFmtId="166" fontId="6" fillId="0" borderId="7" xfId="6" applyFont="1" applyFill="1" applyBorder="1"/>
    <xf numFmtId="9" fontId="6" fillId="0" borderId="0" xfId="1" applyFont="1"/>
    <xf numFmtId="9" fontId="6" fillId="7" borderId="21" xfId="1" applyFont="1" applyFill="1" applyBorder="1" applyAlignment="1"/>
    <xf numFmtId="9" fontId="6" fillId="7" borderId="25" xfId="1" applyFont="1" applyFill="1" applyBorder="1" applyAlignment="1"/>
    <xf numFmtId="9" fontId="6" fillId="7" borderId="27" xfId="1" applyFont="1" applyFill="1" applyBorder="1" applyAlignment="1"/>
    <xf numFmtId="9" fontId="6" fillId="7" borderId="4" xfId="1" applyFont="1" applyFill="1" applyBorder="1" applyAlignment="1"/>
    <xf numFmtId="9" fontId="9" fillId="6" borderId="2" xfId="1" applyFont="1" applyFill="1" applyBorder="1" applyAlignment="1"/>
    <xf numFmtId="9" fontId="6" fillId="0" borderId="16" xfId="1" applyFont="1" applyFill="1" applyBorder="1" applyAlignment="1"/>
    <xf numFmtId="9" fontId="6" fillId="0" borderId="21" xfId="1" applyFont="1" applyFill="1" applyBorder="1" applyAlignment="1"/>
    <xf numFmtId="9" fontId="6" fillId="0" borderId="30" xfId="1" applyFont="1" applyFill="1" applyBorder="1" applyAlignment="1"/>
    <xf numFmtId="9" fontId="9" fillId="6" borderId="6" xfId="1" applyFont="1" applyFill="1" applyBorder="1" applyAlignment="1"/>
    <xf numFmtId="9" fontId="6" fillId="8" borderId="2" xfId="1" applyFont="1" applyFill="1" applyBorder="1" applyAlignment="1"/>
    <xf numFmtId="9" fontId="6" fillId="0" borderId="2" xfId="1" applyFont="1" applyBorder="1"/>
    <xf numFmtId="9" fontId="9" fillId="7" borderId="0" xfId="1" applyFont="1" applyFill="1" applyBorder="1"/>
    <xf numFmtId="9" fontId="6" fillId="7" borderId="0" xfId="1" applyFont="1" applyFill="1" applyBorder="1" applyAlignment="1"/>
    <xf numFmtId="168" fontId="6" fillId="0" borderId="26" xfId="5" applyNumberFormat="1" applyFont="1" applyFill="1" applyBorder="1" applyAlignment="1"/>
    <xf numFmtId="168" fontId="6" fillId="0" borderId="17" xfId="5" applyNumberFormat="1" applyFont="1" applyFill="1" applyBorder="1" applyAlignment="1"/>
    <xf numFmtId="168" fontId="6" fillId="0" borderId="28" xfId="5" applyNumberFormat="1" applyFont="1" applyFill="1" applyBorder="1" applyAlignment="1"/>
    <xf numFmtId="168" fontId="6" fillId="0" borderId="31" xfId="5" applyNumberFormat="1" applyFont="1" applyFill="1" applyBorder="1" applyAlignment="1"/>
    <xf numFmtId="168" fontId="6" fillId="8" borderId="6" xfId="5" applyNumberFormat="1" applyFont="1" applyFill="1" applyBorder="1" applyAlignment="1"/>
    <xf numFmtId="9" fontId="6" fillId="0" borderId="9" xfId="1" applyFont="1" applyFill="1" applyBorder="1" applyAlignment="1"/>
    <xf numFmtId="167" fontId="6" fillId="0" borderId="26" xfId="6" applyNumberFormat="1" applyFont="1" applyFill="1" applyBorder="1" applyAlignment="1"/>
    <xf numFmtId="9" fontId="9" fillId="6" borderId="3" xfId="1" applyFont="1" applyFill="1" applyBorder="1" applyAlignment="1"/>
    <xf numFmtId="9" fontId="6" fillId="0" borderId="33" xfId="1" applyFont="1" applyFill="1" applyBorder="1" applyAlignment="1"/>
    <xf numFmtId="9" fontId="6" fillId="8" borderId="33" xfId="1" applyFont="1" applyFill="1" applyBorder="1" applyAlignment="1"/>
    <xf numFmtId="9" fontId="6" fillId="0" borderId="2" xfId="1" applyFont="1" applyFill="1" applyBorder="1" applyAlignment="1"/>
    <xf numFmtId="164" fontId="9" fillId="0" borderId="0" xfId="4" applyNumberFormat="1" applyFont="1"/>
    <xf numFmtId="164" fontId="9" fillId="7" borderId="27" xfId="4" applyNumberFormat="1" applyFont="1" applyFill="1" applyBorder="1"/>
    <xf numFmtId="9" fontId="9" fillId="7" borderId="27" xfId="1" applyFont="1" applyFill="1" applyBorder="1"/>
    <xf numFmtId="164" fontId="9" fillId="9" borderId="7" xfId="4" applyNumberFormat="1" applyFont="1" applyFill="1" applyBorder="1"/>
    <xf numFmtId="164" fontId="9" fillId="0" borderId="8" xfId="4" applyNumberFormat="1" applyFont="1" applyBorder="1"/>
    <xf numFmtId="164" fontId="6" fillId="8" borderId="12" xfId="4" applyNumberFormat="1" applyFont="1" applyFill="1" applyBorder="1"/>
    <xf numFmtId="164" fontId="9" fillId="8" borderId="7" xfId="4" applyNumberFormat="1" applyFont="1" applyFill="1" applyBorder="1"/>
    <xf numFmtId="164" fontId="9" fillId="0" borderId="34" xfId="4" applyNumberFormat="1" applyFont="1" applyBorder="1"/>
    <xf numFmtId="164" fontId="6" fillId="0" borderId="30" xfId="4" applyNumberFormat="1" applyFont="1" applyBorder="1"/>
    <xf numFmtId="164" fontId="9" fillId="0" borderId="35" xfId="4" applyNumberFormat="1" applyFont="1" applyBorder="1"/>
    <xf numFmtId="164" fontId="9" fillId="0" borderId="6" xfId="4" applyNumberFormat="1" applyFont="1" applyBorder="1"/>
    <xf numFmtId="164" fontId="6" fillId="0" borderId="3" xfId="4" applyNumberFormat="1" applyFont="1" applyBorder="1"/>
    <xf numFmtId="164" fontId="6" fillId="0" borderId="13" xfId="4" applyNumberFormat="1" applyFont="1" applyBorder="1"/>
    <xf numFmtId="164" fontId="6" fillId="0" borderId="33" xfId="4" applyNumberFormat="1" applyFont="1" applyBorder="1"/>
    <xf numFmtId="9" fontId="6" fillId="0" borderId="6" xfId="1" applyFont="1" applyFill="1" applyBorder="1"/>
    <xf numFmtId="9" fontId="6" fillId="0" borderId="7" xfId="1" applyFont="1" applyFill="1" applyBorder="1"/>
    <xf numFmtId="9" fontId="6" fillId="0" borderId="1" xfId="1" applyFont="1" applyFill="1" applyBorder="1"/>
    <xf numFmtId="9" fontId="6" fillId="0" borderId="3" xfId="1" applyFont="1" applyFill="1" applyBorder="1" applyAlignment="1"/>
    <xf numFmtId="164" fontId="6" fillId="0" borderId="2" xfId="5" applyNumberFormat="1" applyFont="1" applyFill="1" applyBorder="1" applyAlignment="1"/>
    <xf numFmtId="166" fontId="6" fillId="10" borderId="2" xfId="6" applyFont="1" applyFill="1" applyBorder="1"/>
    <xf numFmtId="9" fontId="6" fillId="10" borderId="2" xfId="1" applyFont="1" applyFill="1" applyBorder="1"/>
    <xf numFmtId="164" fontId="6" fillId="10" borderId="2" xfId="2" applyNumberFormat="1" applyFont="1" applyFill="1" applyBorder="1"/>
    <xf numFmtId="164" fontId="6" fillId="0" borderId="3" xfId="2" applyNumberFormat="1" applyFont="1" applyBorder="1"/>
    <xf numFmtId="9" fontId="6" fillId="0" borderId="3" xfId="1" applyFont="1" applyBorder="1"/>
    <xf numFmtId="164" fontId="6" fillId="0" borderId="13" xfId="2" applyNumberFormat="1" applyFont="1" applyBorder="1"/>
    <xf numFmtId="9" fontId="6" fillId="0" borderId="13" xfId="1" applyFont="1" applyBorder="1"/>
    <xf numFmtId="170" fontId="5" fillId="0" borderId="0" xfId="3" quotePrefix="1" applyNumberFormat="1" applyFont="1" applyAlignment="1">
      <alignment horizontal="left" vertical="top"/>
    </xf>
    <xf numFmtId="170" fontId="5" fillId="0" borderId="10" xfId="3" quotePrefix="1" applyNumberFormat="1" applyFont="1" applyBorder="1" applyAlignment="1">
      <alignment horizontal="left" vertical="top"/>
    </xf>
    <xf numFmtId="9" fontId="9" fillId="5" borderId="3" xfId="1" applyFont="1" applyFill="1" applyBorder="1" applyAlignment="1">
      <alignment horizontal="center" vertical="center"/>
    </xf>
    <xf numFmtId="9" fontId="9" fillId="5" borderId="33" xfId="1" applyFont="1" applyFill="1" applyBorder="1" applyAlignment="1">
      <alignment horizontal="center" vertical="center"/>
    </xf>
    <xf numFmtId="164" fontId="9" fillId="5" borderId="3" xfId="3" applyNumberFormat="1" applyFont="1" applyFill="1" applyBorder="1" applyAlignment="1">
      <alignment horizontal="center" vertical="center"/>
    </xf>
    <xf numFmtId="164" fontId="9" fillId="5" borderId="33" xfId="3" applyNumberFormat="1" applyFont="1" applyFill="1" applyBorder="1" applyAlignment="1">
      <alignment horizontal="center" vertical="center"/>
    </xf>
    <xf numFmtId="164" fontId="8" fillId="4" borderId="3" xfId="3" applyNumberFormat="1" applyFont="1" applyFill="1" applyBorder="1" applyAlignment="1">
      <alignment horizontal="center" vertical="center"/>
    </xf>
    <xf numFmtId="164" fontId="8" fillId="4" borderId="33" xfId="3" applyNumberFormat="1" applyFont="1" applyFill="1" applyBorder="1" applyAlignment="1">
      <alignment horizontal="center" vertical="center"/>
    </xf>
    <xf numFmtId="164" fontId="8" fillId="3" borderId="3" xfId="3" applyNumberFormat="1" applyFont="1" applyFill="1" applyBorder="1" applyAlignment="1">
      <alignment horizontal="center" vertical="center"/>
    </xf>
    <xf numFmtId="164" fontId="8" fillId="3" borderId="33" xfId="3" applyNumberFormat="1" applyFont="1" applyFill="1" applyBorder="1" applyAlignment="1">
      <alignment horizontal="center" vertical="center"/>
    </xf>
    <xf numFmtId="164" fontId="9" fillId="6" borderId="2" xfId="2" applyNumberFormat="1" applyFont="1" applyFill="1" applyBorder="1" applyAlignment="1">
      <alignment horizontal="center" vertical="center"/>
    </xf>
    <xf numFmtId="9" fontId="8" fillId="3" borderId="3" xfId="1" applyFont="1" applyFill="1" applyBorder="1" applyAlignment="1">
      <alignment horizontal="center" vertical="center"/>
    </xf>
    <xf numFmtId="9" fontId="8" fillId="3" borderId="33" xfId="1" applyFont="1" applyFill="1" applyBorder="1" applyAlignment="1">
      <alignment horizontal="center" vertical="center"/>
    </xf>
    <xf numFmtId="9" fontId="8" fillId="4" borderId="3" xfId="1" applyFont="1" applyFill="1" applyBorder="1" applyAlignment="1">
      <alignment horizontal="center" vertical="center"/>
    </xf>
    <xf numFmtId="9" fontId="8" fillId="4" borderId="33" xfId="1" applyFont="1" applyFill="1" applyBorder="1" applyAlignment="1">
      <alignment horizontal="center" vertical="center"/>
    </xf>
    <xf numFmtId="164" fontId="8" fillId="3" borderId="1" xfId="3" applyNumberFormat="1" applyFont="1" applyFill="1" applyBorder="1" applyAlignment="1">
      <alignment horizontal="center"/>
    </xf>
    <xf numFmtId="164" fontId="8" fillId="4" borderId="1" xfId="3" applyNumberFormat="1" applyFont="1" applyFill="1" applyBorder="1" applyAlignment="1">
      <alignment horizontal="center"/>
    </xf>
    <xf numFmtId="164" fontId="9" fillId="5" borderId="1" xfId="3" applyNumberFormat="1" applyFont="1" applyFill="1" applyBorder="1" applyAlignment="1">
      <alignment horizontal="center"/>
    </xf>
  </cellXfs>
  <cellStyles count="8">
    <cellStyle name="Comma 2" xfId="5" xr:uid="{5ED879ED-69A3-4830-83B1-D706313B52F2}"/>
    <cellStyle name="Comma 3" xfId="6" xr:uid="{B5D69C36-D6BF-4F9A-9F14-E09997A5069A}"/>
    <cellStyle name="Normal" xfId="0" builtinId="0"/>
    <cellStyle name="Normal 2" xfId="2" xr:uid="{4DDDB793-FF26-469C-B7DF-9D13920FDABE}"/>
    <cellStyle name="Normal_GP1 ANALYSIS" xfId="3" xr:uid="{C278DD8E-E40C-4608-A348-90174E3042D3}"/>
    <cellStyle name="Normal_GP1 ANALYSIS_MCF FORMAT FY2009" xfId="4" xr:uid="{E835D3B2-CEE1-4B47-86E5-E45872DE8D72}"/>
    <cellStyle name="Percent" xfId="1" builtinId="5"/>
    <cellStyle name="Percent 2" xfId="7" xr:uid="{4C8A52E7-0302-44D2-A963-58A4FAE7277A}"/>
  </cellStyles>
  <dxfs count="6"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  <dxf>
      <fill>
        <patternFill>
          <bgColor rgb="FFC0C0C0"/>
        </patternFill>
      </fill>
    </dxf>
    <dxf>
      <font>
        <condense val="0"/>
        <extend val="0"/>
        <color rgb="FFFF0000"/>
      </font>
    </dxf>
    <dxf>
      <font>
        <condense val="0"/>
        <extend val="0"/>
        <color rgb="FFFF0000"/>
      </font>
    </dxf>
  </dxfs>
  <tableStyles count="1" defaultTableStyle="TableStyleMedium2" defaultPivotStyle="PivotStyleLight16">
    <tableStyle name="Invisible" pivot="0" table="0" count="0" xr9:uid="{5E11BF3E-26AD-4E5D-BE5D-AFAE746481C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7AFC-1929-49DE-AE03-8000CA6C1758}">
  <dimension ref="A1:M377"/>
  <sheetViews>
    <sheetView tabSelected="1" zoomScale="80" zoomScaleNormal="80" workbookViewId="0">
      <pane xSplit="7" ySplit="22" topLeftCell="H23" activePane="bottomRight" state="frozen"/>
      <selection activeCell="H3" sqref="H3:H4"/>
      <selection pane="topRight" activeCell="H3" sqref="H3:H4"/>
      <selection pane="bottomLeft" activeCell="H3" sqref="H3:H4"/>
      <selection pane="bottomRight"/>
    </sheetView>
  </sheetViews>
  <sheetFormatPr defaultColWidth="9.140625" defaultRowHeight="12.75" outlineLevelRow="2"/>
  <cols>
    <col min="1" max="1" width="7.28515625" style="81" customWidth="1"/>
    <col min="2" max="4" width="1.7109375" style="4" customWidth="1"/>
    <col min="5" max="5" width="24.7109375" style="4" customWidth="1"/>
    <col min="6" max="6" width="19" style="4" customWidth="1"/>
    <col min="7" max="7" width="50.7109375" style="4" bestFit="1" customWidth="1"/>
    <col min="8" max="8" width="12.7109375" style="4" customWidth="1"/>
    <col min="9" max="9" width="12.7109375" style="88" customWidth="1"/>
    <col min="10" max="10" width="12.7109375" style="4" customWidth="1"/>
    <col min="11" max="11" width="12.7109375" style="88" customWidth="1"/>
    <col min="12" max="12" width="12.7109375" style="4" customWidth="1"/>
    <col min="13" max="13" width="12.7109375" style="88" customWidth="1"/>
    <col min="14" max="16384" width="9.140625" style="4"/>
  </cols>
  <sheetData>
    <row r="1" spans="1:13">
      <c r="A1" s="1"/>
      <c r="B1" s="5" t="s">
        <v>0</v>
      </c>
      <c r="C1" s="3"/>
      <c r="D1" s="3"/>
      <c r="E1" s="3"/>
      <c r="F1" s="3"/>
      <c r="G1" s="3"/>
    </row>
    <row r="2" spans="1:13">
      <c r="A2" s="1"/>
      <c r="B2" s="5"/>
      <c r="C2" s="6"/>
      <c r="D2" s="6"/>
      <c r="E2" s="6"/>
      <c r="F2" s="6"/>
      <c r="G2" s="6"/>
    </row>
    <row r="3" spans="1:13" ht="20.100000000000001" customHeight="1">
      <c r="A3" s="1"/>
      <c r="B3" s="139"/>
      <c r="C3" s="139"/>
      <c r="D3" s="139"/>
      <c r="E3" s="140"/>
      <c r="F3" s="149" t="s">
        <v>3</v>
      </c>
      <c r="G3" s="149" t="s">
        <v>4</v>
      </c>
      <c r="H3" s="147" t="s">
        <v>684</v>
      </c>
      <c r="I3" s="150" t="s">
        <v>471</v>
      </c>
      <c r="J3" s="145" t="s">
        <v>1</v>
      </c>
      <c r="K3" s="152" t="s">
        <v>471</v>
      </c>
      <c r="L3" s="143" t="s">
        <v>685</v>
      </c>
      <c r="M3" s="141" t="s">
        <v>471</v>
      </c>
    </row>
    <row r="4" spans="1:13" ht="20.100000000000001" customHeight="1" collapsed="1">
      <c r="A4" s="1"/>
      <c r="B4" s="8" t="s">
        <v>18</v>
      </c>
      <c r="C4" s="9"/>
      <c r="D4" s="9"/>
      <c r="E4" s="9"/>
      <c r="F4" s="149"/>
      <c r="G4" s="149"/>
      <c r="H4" s="148"/>
      <c r="I4" s="151"/>
      <c r="J4" s="146"/>
      <c r="K4" s="153"/>
      <c r="L4" s="144"/>
      <c r="M4" s="142"/>
    </row>
    <row r="5" spans="1:13" ht="12.75" hidden="1" customHeight="1" outlineLevel="1">
      <c r="A5" s="1"/>
      <c r="B5" s="10" t="s">
        <v>19</v>
      </c>
      <c r="C5" s="11"/>
      <c r="D5" s="11"/>
      <c r="E5" s="12"/>
      <c r="F5" s="113"/>
      <c r="G5" s="113"/>
      <c r="H5" s="114"/>
      <c r="I5" s="115"/>
      <c r="J5" s="114"/>
      <c r="K5" s="115"/>
      <c r="L5" s="114"/>
      <c r="M5" s="100"/>
    </row>
    <row r="6" spans="1:13" ht="12.75" hidden="1" customHeight="1" outlineLevel="1">
      <c r="A6" s="1"/>
      <c r="B6" s="13"/>
      <c r="C6" s="14"/>
      <c r="D6" s="14" t="s">
        <v>20</v>
      </c>
      <c r="E6" s="15"/>
      <c r="F6" s="16"/>
      <c r="G6" s="16"/>
      <c r="H6" s="17"/>
      <c r="I6" s="89"/>
      <c r="J6" s="17"/>
      <c r="K6" s="89"/>
      <c r="L6" s="17"/>
      <c r="M6" s="101"/>
    </row>
    <row r="7" spans="1:13" ht="12.75" hidden="1" customHeight="1" outlineLevel="1">
      <c r="A7" s="1"/>
      <c r="B7" s="18"/>
      <c r="C7" s="19"/>
      <c r="D7" s="19" t="s">
        <v>21</v>
      </c>
      <c r="E7" s="20"/>
      <c r="F7" s="19"/>
      <c r="G7" s="19"/>
      <c r="H7" s="21"/>
      <c r="I7" s="90"/>
      <c r="J7" s="21"/>
      <c r="K7" s="90"/>
      <c r="L7" s="21"/>
      <c r="M7" s="101"/>
    </row>
    <row r="8" spans="1:13" ht="12.75" hidden="1" customHeight="1" outlineLevel="1">
      <c r="A8" s="1"/>
      <c r="B8" s="22"/>
      <c r="C8" s="16"/>
      <c r="D8" s="16" t="s">
        <v>22</v>
      </c>
      <c r="E8" s="23"/>
      <c r="F8" s="23"/>
      <c r="G8" s="23"/>
      <c r="H8" s="24"/>
      <c r="I8" s="91"/>
      <c r="J8" s="24"/>
      <c r="K8" s="91"/>
      <c r="L8" s="24"/>
      <c r="M8" s="101"/>
    </row>
    <row r="9" spans="1:13" ht="12.75" hidden="1" customHeight="1" outlineLevel="1">
      <c r="A9" s="25"/>
      <c r="B9" s="26"/>
      <c r="C9" s="27" t="s">
        <v>23</v>
      </c>
      <c r="D9" s="27"/>
      <c r="E9" s="27"/>
      <c r="F9" s="27"/>
      <c r="G9" s="27"/>
      <c r="H9" s="17"/>
      <c r="I9" s="89"/>
      <c r="J9" s="17"/>
      <c r="K9" s="89"/>
      <c r="L9" s="17"/>
      <c r="M9" s="101"/>
    </row>
    <row r="10" spans="1:13" ht="12.75" hidden="1" customHeight="1" outlineLevel="1">
      <c r="A10" s="1"/>
      <c r="B10" s="28"/>
      <c r="C10" s="27" t="s">
        <v>24</v>
      </c>
      <c r="D10" s="27"/>
      <c r="E10" s="27"/>
      <c r="F10" s="27"/>
      <c r="G10" s="27"/>
      <c r="H10" s="17"/>
      <c r="I10" s="89"/>
      <c r="J10" s="17"/>
      <c r="K10" s="89"/>
      <c r="L10" s="17"/>
      <c r="M10" s="101"/>
    </row>
    <row r="11" spans="1:13" ht="12.75" hidden="1" customHeight="1" outlineLevel="1">
      <c r="A11" s="1"/>
      <c r="B11" s="28"/>
      <c r="C11" s="27" t="s">
        <v>25</v>
      </c>
      <c r="D11" s="27"/>
      <c r="E11" s="27"/>
      <c r="F11" s="27"/>
      <c r="G11" s="27"/>
      <c r="H11" s="17"/>
      <c r="I11" s="89"/>
      <c r="J11" s="17"/>
      <c r="K11" s="89"/>
      <c r="L11" s="17"/>
      <c r="M11" s="101"/>
    </row>
    <row r="12" spans="1:13" ht="12.75" hidden="1" customHeight="1" outlineLevel="1">
      <c r="A12" s="1"/>
      <c r="B12" s="26"/>
      <c r="C12" s="27" t="s">
        <v>26</v>
      </c>
      <c r="D12" s="27"/>
      <c r="E12" s="27"/>
      <c r="F12" s="27"/>
      <c r="G12" s="27"/>
      <c r="H12" s="17"/>
      <c r="I12" s="89"/>
      <c r="J12" s="17"/>
      <c r="K12" s="89"/>
      <c r="L12" s="17"/>
      <c r="M12" s="101"/>
    </row>
    <row r="13" spans="1:13" ht="12.75" hidden="1" customHeight="1" outlineLevel="2">
      <c r="A13" s="1"/>
      <c r="B13" s="26"/>
      <c r="C13" s="27"/>
      <c r="D13" s="27" t="s">
        <v>27</v>
      </c>
      <c r="E13" s="27"/>
      <c r="F13" s="27"/>
      <c r="G13" s="27"/>
      <c r="H13" s="17"/>
      <c r="I13" s="89"/>
      <c r="J13" s="17"/>
      <c r="K13" s="89"/>
      <c r="L13" s="17"/>
      <c r="M13" s="101"/>
    </row>
    <row r="14" spans="1:13" ht="12.75" hidden="1" customHeight="1" outlineLevel="1">
      <c r="A14" s="1"/>
      <c r="B14" s="26"/>
      <c r="C14" s="27" t="s">
        <v>28</v>
      </c>
      <c r="D14" s="27"/>
      <c r="E14" s="27"/>
      <c r="F14" s="27"/>
      <c r="G14" s="27"/>
      <c r="H14" s="17"/>
      <c r="I14" s="89"/>
      <c r="J14" s="17"/>
      <c r="K14" s="89"/>
      <c r="L14" s="17"/>
      <c r="M14" s="101"/>
    </row>
    <row r="15" spans="1:13" ht="12.75" hidden="1" customHeight="1" outlineLevel="1">
      <c r="A15" s="1"/>
      <c r="B15" s="26"/>
      <c r="C15" s="27" t="s">
        <v>29</v>
      </c>
      <c r="D15" s="27"/>
      <c r="E15" s="27"/>
      <c r="F15" s="27"/>
      <c r="G15" s="27"/>
      <c r="H15" s="17"/>
      <c r="I15" s="89"/>
      <c r="J15" s="17"/>
      <c r="K15" s="89"/>
      <c r="L15" s="17"/>
      <c r="M15" s="101"/>
    </row>
    <row r="16" spans="1:13" ht="12.75" hidden="1" customHeight="1" outlineLevel="2">
      <c r="A16" s="1"/>
      <c r="B16" s="26"/>
      <c r="C16" s="27"/>
      <c r="D16" s="27" t="s">
        <v>30</v>
      </c>
      <c r="E16" s="27"/>
      <c r="F16" s="27"/>
      <c r="G16" s="27"/>
      <c r="H16" s="29"/>
      <c r="I16" s="89"/>
      <c r="J16" s="29"/>
      <c r="K16" s="89"/>
      <c r="L16" s="29"/>
      <c r="M16" s="101"/>
    </row>
    <row r="17" spans="1:13" ht="12.75" hidden="1" customHeight="1" outlineLevel="1">
      <c r="A17" s="1"/>
      <c r="B17" s="26"/>
      <c r="C17" s="27" t="s">
        <v>31</v>
      </c>
      <c r="D17" s="27"/>
      <c r="E17" s="27"/>
      <c r="F17" s="27"/>
      <c r="G17" s="27"/>
      <c r="H17" s="17"/>
      <c r="I17" s="89"/>
      <c r="J17" s="17"/>
      <c r="K17" s="89"/>
      <c r="L17" s="17"/>
      <c r="M17" s="101"/>
    </row>
    <row r="18" spans="1:13" ht="12.75" hidden="1" customHeight="1" outlineLevel="2">
      <c r="A18" s="1"/>
      <c r="B18" s="26"/>
      <c r="C18" s="27"/>
      <c r="D18" s="27" t="s">
        <v>32</v>
      </c>
      <c r="E18" s="27"/>
      <c r="F18" s="27"/>
      <c r="G18" s="27"/>
      <c r="H18" s="17"/>
      <c r="I18" s="89"/>
      <c r="J18" s="17"/>
      <c r="K18" s="89"/>
      <c r="L18" s="17"/>
      <c r="M18" s="101"/>
    </row>
    <row r="19" spans="1:13" ht="12.75" hidden="1" customHeight="1" outlineLevel="2">
      <c r="A19" s="1"/>
      <c r="B19" s="26"/>
      <c r="C19" s="27"/>
      <c r="D19" s="27" t="s">
        <v>33</v>
      </c>
      <c r="E19" s="27"/>
      <c r="F19" s="27"/>
      <c r="G19" s="27"/>
      <c r="H19" s="17"/>
      <c r="I19" s="89"/>
      <c r="J19" s="17"/>
      <c r="K19" s="89"/>
      <c r="L19" s="17"/>
      <c r="M19" s="101"/>
    </row>
    <row r="20" spans="1:13" ht="12.75" hidden="1" customHeight="1" outlineLevel="1">
      <c r="A20" s="1"/>
      <c r="B20" s="18"/>
      <c r="C20" s="19" t="s">
        <v>34</v>
      </c>
      <c r="D20" s="19"/>
      <c r="E20" s="19"/>
      <c r="F20" s="19"/>
      <c r="G20" s="19"/>
      <c r="H20" s="21"/>
      <c r="I20" s="90"/>
      <c r="J20" s="21"/>
      <c r="K20" s="90"/>
      <c r="L20" s="21"/>
      <c r="M20" s="101"/>
    </row>
    <row r="21" spans="1:13" hidden="1" collapsed="1">
      <c r="A21" s="30" t="s">
        <v>35</v>
      </c>
      <c r="B21" s="31"/>
      <c r="C21" s="32"/>
      <c r="D21" s="31"/>
      <c r="E21" s="31"/>
      <c r="F21" s="32"/>
      <c r="G21" s="32"/>
      <c r="H21" s="33"/>
      <c r="I21" s="92"/>
      <c r="J21" s="33"/>
      <c r="K21" s="92"/>
      <c r="L21" s="33"/>
      <c r="M21" s="101"/>
    </row>
    <row r="22" spans="1:13">
      <c r="A22" s="34" t="s">
        <v>36</v>
      </c>
      <c r="B22" s="35" t="s">
        <v>37</v>
      </c>
      <c r="C22" s="36"/>
      <c r="D22" s="36"/>
      <c r="E22" s="36"/>
      <c r="F22" s="36"/>
      <c r="G22" s="36"/>
      <c r="H22" s="37">
        <f t="shared" ref="H22" si="0">+H23+H28+H29+H30</f>
        <v>0</v>
      </c>
      <c r="I22" s="93" t="str">
        <f>IFERROR(H22/$H$22,"")</f>
        <v/>
      </c>
      <c r="J22" s="37">
        <f t="shared" ref="J22" si="1">+J23+J28+J29+J30</f>
        <v>0</v>
      </c>
      <c r="K22" s="93" t="str">
        <f>IFERROR(J22/$J$22,"")</f>
        <v/>
      </c>
      <c r="L22" s="58">
        <f>+L23+L28+L29+L30</f>
        <v>0</v>
      </c>
      <c r="M22" s="109" t="str">
        <f>IFERROR(L22/$J$22,"")</f>
        <v/>
      </c>
    </row>
    <row r="23" spans="1:13" ht="12.75" customHeight="1" outlineLevel="1">
      <c r="A23" s="34" t="s">
        <v>38</v>
      </c>
      <c r="B23" s="38"/>
      <c r="C23" s="39"/>
      <c r="D23" s="40"/>
      <c r="E23" s="41" t="s">
        <v>39</v>
      </c>
      <c r="F23" s="42"/>
      <c r="G23" s="42"/>
      <c r="H23" s="43">
        <f>SUM(H24:H27)</f>
        <v>0</v>
      </c>
      <c r="I23" s="74" t="str">
        <f t="shared" ref="I23:I87" si="2">IFERROR(H23/$H$22,"")</f>
        <v/>
      </c>
      <c r="J23" s="43">
        <f>SUM(J24:J27)</f>
        <v>0</v>
      </c>
      <c r="K23" s="74" t="str">
        <f t="shared" ref="K23:K87" si="3">IFERROR(J23/$J$22,"")</f>
        <v/>
      </c>
      <c r="L23" s="102">
        <f t="shared" ref="L23" si="4">SUM(L24:L27)</f>
        <v>0</v>
      </c>
      <c r="M23" s="70" t="str">
        <f t="shared" ref="M23:M87" si="5">IFERROR(L23/$J$22,"")</f>
        <v/>
      </c>
    </row>
    <row r="24" spans="1:13" ht="12.75" customHeight="1" outlineLevel="1">
      <c r="A24" s="34"/>
      <c r="B24" s="44"/>
      <c r="C24" s="45"/>
      <c r="D24" s="46"/>
      <c r="E24" s="47"/>
      <c r="F24" s="42" t="s">
        <v>40</v>
      </c>
      <c r="G24" s="42" t="s">
        <v>41</v>
      </c>
      <c r="H24" s="43"/>
      <c r="I24" s="74" t="str">
        <f t="shared" si="2"/>
        <v/>
      </c>
      <c r="J24" s="43"/>
      <c r="K24" s="74" t="str">
        <f t="shared" si="3"/>
        <v/>
      </c>
      <c r="L24" s="102">
        <f t="shared" ref="L24:L33" si="6">J24-H24</f>
        <v>0</v>
      </c>
      <c r="M24" s="70" t="str">
        <f t="shared" si="5"/>
        <v/>
      </c>
    </row>
    <row r="25" spans="1:13" ht="12.75" customHeight="1" outlineLevel="1">
      <c r="A25" s="34"/>
      <c r="B25" s="44"/>
      <c r="C25" s="45"/>
      <c r="D25" s="46"/>
      <c r="E25" s="47"/>
      <c r="F25" s="42" t="s">
        <v>42</v>
      </c>
      <c r="G25" s="42" t="s">
        <v>43</v>
      </c>
      <c r="H25" s="43"/>
      <c r="I25" s="74" t="str">
        <f t="shared" si="2"/>
        <v/>
      </c>
      <c r="J25" s="43"/>
      <c r="K25" s="74" t="str">
        <f t="shared" si="3"/>
        <v/>
      </c>
      <c r="L25" s="102">
        <f t="shared" si="6"/>
        <v>0</v>
      </c>
      <c r="M25" s="70" t="str">
        <f t="shared" si="5"/>
        <v/>
      </c>
    </row>
    <row r="26" spans="1:13" ht="12.75" customHeight="1" outlineLevel="1">
      <c r="A26" s="34"/>
      <c r="B26" s="44"/>
      <c r="C26" s="45"/>
      <c r="D26" s="46"/>
      <c r="E26" s="47"/>
      <c r="F26" s="42" t="s">
        <v>44</v>
      </c>
      <c r="G26" s="42" t="s">
        <v>45</v>
      </c>
      <c r="H26" s="43"/>
      <c r="I26" s="74" t="str">
        <f t="shared" si="2"/>
        <v/>
      </c>
      <c r="J26" s="43"/>
      <c r="K26" s="74" t="str">
        <f t="shared" si="3"/>
        <v/>
      </c>
      <c r="L26" s="102">
        <f t="shared" si="6"/>
        <v>0</v>
      </c>
      <c r="M26" s="70" t="str">
        <f t="shared" si="5"/>
        <v/>
      </c>
    </row>
    <row r="27" spans="1:13" ht="12.75" customHeight="1" outlineLevel="1">
      <c r="A27" s="34"/>
      <c r="B27" s="44"/>
      <c r="C27" s="45"/>
      <c r="D27" s="46"/>
      <c r="E27" s="47"/>
      <c r="F27" s="42" t="s">
        <v>46</v>
      </c>
      <c r="G27" s="42" t="s">
        <v>47</v>
      </c>
      <c r="H27" s="43"/>
      <c r="I27" s="74" t="str">
        <f t="shared" si="2"/>
        <v/>
      </c>
      <c r="J27" s="43"/>
      <c r="K27" s="74" t="str">
        <f t="shared" si="3"/>
        <v/>
      </c>
      <c r="L27" s="102">
        <f t="shared" si="6"/>
        <v>0</v>
      </c>
      <c r="M27" s="70" t="str">
        <f t="shared" si="5"/>
        <v/>
      </c>
    </row>
    <row r="28" spans="1:13" ht="12.75" customHeight="1" outlineLevel="1">
      <c r="A28" s="34" t="s">
        <v>48</v>
      </c>
      <c r="B28" s="44"/>
      <c r="C28" s="45"/>
      <c r="D28" s="46"/>
      <c r="E28" s="47" t="s">
        <v>49</v>
      </c>
      <c r="F28" s="42" t="s">
        <v>50</v>
      </c>
      <c r="G28" s="42" t="s">
        <v>51</v>
      </c>
      <c r="H28" s="43"/>
      <c r="I28" s="74" t="str">
        <f t="shared" si="2"/>
        <v/>
      </c>
      <c r="J28" s="43"/>
      <c r="K28" s="74" t="str">
        <f t="shared" si="3"/>
        <v/>
      </c>
      <c r="L28" s="102">
        <f t="shared" si="6"/>
        <v>0</v>
      </c>
      <c r="M28" s="70" t="str">
        <f t="shared" si="5"/>
        <v/>
      </c>
    </row>
    <row r="29" spans="1:13" ht="12.75" customHeight="1" outlineLevel="1">
      <c r="A29" s="34" t="s">
        <v>52</v>
      </c>
      <c r="B29" s="44"/>
      <c r="C29" s="45"/>
      <c r="D29" s="46"/>
      <c r="E29" s="47" t="s">
        <v>53</v>
      </c>
      <c r="F29" s="42"/>
      <c r="G29" s="42"/>
      <c r="H29" s="43"/>
      <c r="I29" s="74" t="str">
        <f t="shared" si="2"/>
        <v/>
      </c>
      <c r="J29" s="43"/>
      <c r="K29" s="74" t="str">
        <f t="shared" si="3"/>
        <v/>
      </c>
      <c r="L29" s="102">
        <f t="shared" si="6"/>
        <v>0</v>
      </c>
      <c r="M29" s="70" t="str">
        <f t="shared" si="5"/>
        <v/>
      </c>
    </row>
    <row r="30" spans="1:13" ht="12.75" customHeight="1" outlineLevel="1">
      <c r="A30" s="34" t="s">
        <v>54</v>
      </c>
      <c r="B30" s="44"/>
      <c r="C30" s="45"/>
      <c r="D30" s="46"/>
      <c r="E30" s="47" t="s">
        <v>55</v>
      </c>
      <c r="F30" s="42"/>
      <c r="G30" s="42"/>
      <c r="H30" s="43">
        <f t="shared" ref="H30" si="7">SUM(H31:H33)</f>
        <v>0</v>
      </c>
      <c r="I30" s="74" t="str">
        <f t="shared" si="2"/>
        <v/>
      </c>
      <c r="J30" s="43">
        <f t="shared" ref="J30" si="8">SUM(J31:J33)</f>
        <v>0</v>
      </c>
      <c r="K30" s="74" t="str">
        <f t="shared" si="3"/>
        <v/>
      </c>
      <c r="L30" s="102">
        <f t="shared" si="6"/>
        <v>0</v>
      </c>
      <c r="M30" s="70" t="str">
        <f t="shared" si="5"/>
        <v/>
      </c>
    </row>
    <row r="31" spans="1:13" ht="12.75" customHeight="1" outlineLevel="1">
      <c r="A31" s="34"/>
      <c r="B31" s="44"/>
      <c r="C31" s="45"/>
      <c r="D31" s="46"/>
      <c r="E31" s="42"/>
      <c r="F31" s="42" t="s">
        <v>56</v>
      </c>
      <c r="G31" s="42" t="s">
        <v>57</v>
      </c>
      <c r="H31" s="43"/>
      <c r="I31" s="74" t="str">
        <f t="shared" si="2"/>
        <v/>
      </c>
      <c r="J31" s="43"/>
      <c r="K31" s="74" t="str">
        <f t="shared" si="3"/>
        <v/>
      </c>
      <c r="L31" s="102">
        <f t="shared" si="6"/>
        <v>0</v>
      </c>
      <c r="M31" s="70" t="str">
        <f t="shared" si="5"/>
        <v/>
      </c>
    </row>
    <row r="32" spans="1:13" ht="12.75" customHeight="1" outlineLevel="1">
      <c r="A32" s="34"/>
      <c r="B32" s="44"/>
      <c r="C32" s="45"/>
      <c r="D32" s="46"/>
      <c r="E32" s="42"/>
      <c r="F32" s="42" t="s">
        <v>58</v>
      </c>
      <c r="G32" s="42" t="s">
        <v>59</v>
      </c>
      <c r="H32" s="43"/>
      <c r="I32" s="74" t="str">
        <f t="shared" si="2"/>
        <v/>
      </c>
      <c r="J32" s="43"/>
      <c r="K32" s="74" t="str">
        <f t="shared" si="3"/>
        <v/>
      </c>
      <c r="L32" s="102">
        <f t="shared" si="6"/>
        <v>0</v>
      </c>
      <c r="M32" s="70" t="str">
        <f t="shared" si="5"/>
        <v/>
      </c>
    </row>
    <row r="33" spans="1:13" ht="12.75" customHeight="1" outlineLevel="1">
      <c r="A33" s="34"/>
      <c r="B33" s="44"/>
      <c r="C33" s="48"/>
      <c r="D33" s="49"/>
      <c r="E33" s="42"/>
      <c r="F33" s="42" t="s">
        <v>60</v>
      </c>
      <c r="G33" s="42" t="s">
        <v>61</v>
      </c>
      <c r="H33" s="43"/>
      <c r="I33" s="74" t="str">
        <f t="shared" si="2"/>
        <v/>
      </c>
      <c r="J33" s="43"/>
      <c r="K33" s="74" t="str">
        <f t="shared" si="3"/>
        <v/>
      </c>
      <c r="L33" s="102">
        <f t="shared" si="6"/>
        <v>0</v>
      </c>
      <c r="M33" s="110" t="str">
        <f t="shared" si="5"/>
        <v/>
      </c>
    </row>
    <row r="34" spans="1:13">
      <c r="A34" s="1" t="s">
        <v>62</v>
      </c>
      <c r="B34" s="44"/>
      <c r="C34" s="50" t="s">
        <v>63</v>
      </c>
      <c r="D34" s="51"/>
      <c r="E34" s="52"/>
      <c r="F34" s="53"/>
      <c r="G34" s="103"/>
      <c r="H34" s="53"/>
      <c r="I34" s="94" t="str">
        <f t="shared" si="2"/>
        <v/>
      </c>
      <c r="J34" s="53"/>
      <c r="K34" s="94" t="str">
        <f t="shared" si="3"/>
        <v/>
      </c>
      <c r="L34" s="103">
        <f t="shared" ref="L34:L65" si="9">H34-J34</f>
        <v>0</v>
      </c>
      <c r="M34" s="70" t="str">
        <f t="shared" si="5"/>
        <v/>
      </c>
    </row>
    <row r="35" spans="1:13" ht="12.75" customHeight="1">
      <c r="A35" s="1"/>
      <c r="B35" s="44"/>
      <c r="C35" s="54" t="s">
        <v>64</v>
      </c>
      <c r="D35" s="52"/>
      <c r="E35" s="52"/>
      <c r="F35" s="55"/>
      <c r="G35" s="104"/>
      <c r="H35" s="55"/>
      <c r="I35" s="95" t="str">
        <f t="shared" si="2"/>
        <v/>
      </c>
      <c r="J35" s="55"/>
      <c r="K35" s="95" t="str">
        <f t="shared" si="3"/>
        <v/>
      </c>
      <c r="L35" s="104">
        <f t="shared" si="9"/>
        <v>0</v>
      </c>
      <c r="M35" s="70" t="str">
        <f t="shared" si="5"/>
        <v/>
      </c>
    </row>
    <row r="36" spans="1:13" ht="12.75" customHeight="1">
      <c r="A36" s="1" t="s">
        <v>65</v>
      </c>
      <c r="B36" s="44"/>
      <c r="C36" s="38" t="s">
        <v>66</v>
      </c>
      <c r="D36" s="56"/>
      <c r="E36" s="39"/>
      <c r="F36" s="57"/>
      <c r="G36" s="105"/>
      <c r="H36" s="57"/>
      <c r="I36" s="96" t="str">
        <f t="shared" si="2"/>
        <v/>
      </c>
      <c r="J36" s="57"/>
      <c r="K36" s="96" t="str">
        <f t="shared" si="3"/>
        <v/>
      </c>
      <c r="L36" s="105">
        <f t="shared" si="9"/>
        <v>0</v>
      </c>
      <c r="M36" s="70" t="str">
        <f t="shared" si="5"/>
        <v/>
      </c>
    </row>
    <row r="37" spans="1:13">
      <c r="A37" s="34" t="s">
        <v>67</v>
      </c>
      <c r="B37" s="35" t="s">
        <v>68</v>
      </c>
      <c r="C37" s="36"/>
      <c r="D37" s="36"/>
      <c r="E37" s="36"/>
      <c r="F37" s="36"/>
      <c r="G37" s="36"/>
      <c r="H37" s="58">
        <f t="shared" ref="H37" si="10">+H38+H40+H53+H76+H129+H218</f>
        <v>0</v>
      </c>
      <c r="I37" s="97" t="str">
        <f t="shared" si="2"/>
        <v/>
      </c>
      <c r="J37" s="58">
        <f t="shared" ref="J37" si="11">+J38+J40+J53+J76+J129+J218</f>
        <v>0</v>
      </c>
      <c r="K37" s="97" t="str">
        <f t="shared" si="3"/>
        <v/>
      </c>
      <c r="L37" s="58">
        <f t="shared" si="9"/>
        <v>0</v>
      </c>
      <c r="M37" s="93" t="str">
        <f t="shared" si="5"/>
        <v/>
      </c>
    </row>
    <row r="38" spans="1:13" s="63" customFormat="1">
      <c r="A38" s="34" t="s">
        <v>69</v>
      </c>
      <c r="B38" s="59"/>
      <c r="C38" s="60" t="s">
        <v>70</v>
      </c>
      <c r="D38" s="61"/>
      <c r="E38" s="61"/>
      <c r="F38" s="61"/>
      <c r="G38" s="61"/>
      <c r="H38" s="62">
        <f t="shared" ref="H38" si="12">SUM(H39:H39)</f>
        <v>0</v>
      </c>
      <c r="I38" s="98" t="str">
        <f t="shared" si="2"/>
        <v/>
      </c>
      <c r="J38" s="62">
        <f t="shared" ref="J38" si="13">SUM(J39:J39)</f>
        <v>0</v>
      </c>
      <c r="K38" s="98" t="str">
        <f t="shared" si="3"/>
        <v/>
      </c>
      <c r="L38" s="106">
        <f t="shared" si="9"/>
        <v>0</v>
      </c>
      <c r="M38" s="98" t="str">
        <f t="shared" si="5"/>
        <v/>
      </c>
    </row>
    <row r="39" spans="1:13" ht="12.75" customHeight="1" outlineLevel="1">
      <c r="A39" s="1" t="s">
        <v>71</v>
      </c>
      <c r="B39" s="44"/>
      <c r="C39" s="45"/>
      <c r="D39" s="64"/>
      <c r="E39" s="42" t="s">
        <v>72</v>
      </c>
      <c r="F39" s="42" t="s">
        <v>73</v>
      </c>
      <c r="G39" s="42" t="s">
        <v>74</v>
      </c>
      <c r="H39" s="43"/>
      <c r="I39" s="74" t="str">
        <f t="shared" si="2"/>
        <v/>
      </c>
      <c r="J39" s="43"/>
      <c r="K39" s="74" t="str">
        <f t="shared" si="3"/>
        <v/>
      </c>
      <c r="L39" s="102">
        <f t="shared" si="9"/>
        <v>0</v>
      </c>
      <c r="M39" s="112" t="str">
        <f t="shared" si="5"/>
        <v/>
      </c>
    </row>
    <row r="40" spans="1:13" s="63" customFormat="1">
      <c r="A40" s="34" t="s">
        <v>75</v>
      </c>
      <c r="B40" s="59"/>
      <c r="C40" s="60" t="s">
        <v>76</v>
      </c>
      <c r="D40" s="61"/>
      <c r="E40" s="61"/>
      <c r="F40" s="61"/>
      <c r="G40" s="61"/>
      <c r="H40" s="62">
        <f t="shared" ref="H40" si="14">+H41+H52</f>
        <v>0</v>
      </c>
      <c r="I40" s="98" t="str">
        <f t="shared" si="2"/>
        <v/>
      </c>
      <c r="J40" s="62">
        <f t="shared" ref="J40" si="15">+J41+J52</f>
        <v>0</v>
      </c>
      <c r="K40" s="98" t="str">
        <f t="shared" si="3"/>
        <v/>
      </c>
      <c r="L40" s="106">
        <f t="shared" si="9"/>
        <v>0</v>
      </c>
      <c r="M40" s="111" t="str">
        <f t="shared" si="5"/>
        <v/>
      </c>
    </row>
    <row r="41" spans="1:13" ht="12.75" customHeight="1" outlineLevel="1">
      <c r="A41" s="1" t="s">
        <v>77</v>
      </c>
      <c r="B41" s="44"/>
      <c r="C41" s="45"/>
      <c r="D41" s="64"/>
      <c r="E41" s="42" t="s">
        <v>78</v>
      </c>
      <c r="F41" s="42"/>
      <c r="G41" s="42"/>
      <c r="H41" s="43">
        <f t="shared" ref="H41" si="16">SUM(H42:H51)</f>
        <v>0</v>
      </c>
      <c r="I41" s="74" t="str">
        <f t="shared" si="2"/>
        <v/>
      </c>
      <c r="J41" s="43">
        <f t="shared" ref="J41" si="17">SUM(J42:J51)</f>
        <v>0</v>
      </c>
      <c r="K41" s="74" t="str">
        <f t="shared" si="3"/>
        <v/>
      </c>
      <c r="L41" s="102">
        <f t="shared" si="9"/>
        <v>0</v>
      </c>
      <c r="M41" s="70" t="str">
        <f t="shared" si="5"/>
        <v/>
      </c>
    </row>
    <row r="42" spans="1:13" ht="12.75" customHeight="1" outlineLevel="1">
      <c r="A42" s="1"/>
      <c r="B42" s="44"/>
      <c r="C42" s="45"/>
      <c r="D42" s="64"/>
      <c r="E42" s="47"/>
      <c r="F42" s="44" t="s">
        <v>79</v>
      </c>
      <c r="G42" s="44" t="s">
        <v>80</v>
      </c>
      <c r="H42" s="43"/>
      <c r="I42" s="74" t="str">
        <f t="shared" si="2"/>
        <v/>
      </c>
      <c r="J42" s="43"/>
      <c r="K42" s="74" t="str">
        <f t="shared" si="3"/>
        <v/>
      </c>
      <c r="L42" s="102">
        <f t="shared" si="9"/>
        <v>0</v>
      </c>
      <c r="M42" s="70" t="str">
        <f t="shared" si="5"/>
        <v/>
      </c>
    </row>
    <row r="43" spans="1:13" ht="12.75" customHeight="1" outlineLevel="1">
      <c r="A43" s="1"/>
      <c r="B43" s="44"/>
      <c r="C43" s="45"/>
      <c r="D43" s="64"/>
      <c r="E43" s="47"/>
      <c r="F43" s="26" t="s">
        <v>81</v>
      </c>
      <c r="G43" s="26" t="s">
        <v>82</v>
      </c>
      <c r="H43" s="43"/>
      <c r="I43" s="74" t="str">
        <f t="shared" si="2"/>
        <v/>
      </c>
      <c r="J43" s="43"/>
      <c r="K43" s="74" t="str">
        <f t="shared" si="3"/>
        <v/>
      </c>
      <c r="L43" s="102">
        <f t="shared" si="9"/>
        <v>0</v>
      </c>
      <c r="M43" s="70" t="str">
        <f t="shared" si="5"/>
        <v/>
      </c>
    </row>
    <row r="44" spans="1:13" ht="12.75" customHeight="1" outlineLevel="1">
      <c r="A44" s="1"/>
      <c r="B44" s="44"/>
      <c r="C44" s="45"/>
      <c r="D44" s="64"/>
      <c r="E44" s="47"/>
      <c r="F44" s="26" t="s">
        <v>83</v>
      </c>
      <c r="G44" s="26" t="s">
        <v>84</v>
      </c>
      <c r="H44" s="43"/>
      <c r="I44" s="74" t="str">
        <f t="shared" si="2"/>
        <v/>
      </c>
      <c r="J44" s="43"/>
      <c r="K44" s="74" t="str">
        <f t="shared" si="3"/>
        <v/>
      </c>
      <c r="L44" s="102">
        <f t="shared" si="9"/>
        <v>0</v>
      </c>
      <c r="M44" s="70" t="str">
        <f t="shared" si="5"/>
        <v/>
      </c>
    </row>
    <row r="45" spans="1:13" ht="12.75" customHeight="1" outlineLevel="1">
      <c r="A45" s="1"/>
      <c r="B45" s="44"/>
      <c r="C45" s="45"/>
      <c r="D45" s="64"/>
      <c r="E45" s="47"/>
      <c r="F45" s="26" t="s">
        <v>85</v>
      </c>
      <c r="G45" s="26" t="s">
        <v>86</v>
      </c>
      <c r="H45" s="43"/>
      <c r="I45" s="74" t="str">
        <f t="shared" si="2"/>
        <v/>
      </c>
      <c r="J45" s="43"/>
      <c r="K45" s="74" t="str">
        <f t="shared" si="3"/>
        <v/>
      </c>
      <c r="L45" s="102">
        <f t="shared" si="9"/>
        <v>0</v>
      </c>
      <c r="M45" s="70" t="str">
        <f t="shared" si="5"/>
        <v/>
      </c>
    </row>
    <row r="46" spans="1:13" ht="12.75" customHeight="1" outlineLevel="1">
      <c r="A46" s="1"/>
      <c r="B46" s="44"/>
      <c r="C46" s="45"/>
      <c r="D46" s="64"/>
      <c r="E46" s="47"/>
      <c r="F46" s="26" t="s">
        <v>87</v>
      </c>
      <c r="G46" s="26" t="s">
        <v>88</v>
      </c>
      <c r="H46" s="43"/>
      <c r="I46" s="74" t="str">
        <f t="shared" si="2"/>
        <v/>
      </c>
      <c r="J46" s="43"/>
      <c r="K46" s="74" t="str">
        <f t="shared" si="3"/>
        <v/>
      </c>
      <c r="L46" s="102">
        <f t="shared" si="9"/>
        <v>0</v>
      </c>
      <c r="M46" s="70" t="str">
        <f t="shared" si="5"/>
        <v/>
      </c>
    </row>
    <row r="47" spans="1:13" ht="12.75" customHeight="1" outlineLevel="1">
      <c r="A47" s="1"/>
      <c r="B47" s="44"/>
      <c r="C47" s="45"/>
      <c r="D47" s="64"/>
      <c r="E47" s="47"/>
      <c r="F47" s="26" t="s">
        <v>89</v>
      </c>
      <c r="G47" s="26" t="s">
        <v>90</v>
      </c>
      <c r="H47" s="43"/>
      <c r="I47" s="74" t="str">
        <f t="shared" si="2"/>
        <v/>
      </c>
      <c r="J47" s="43"/>
      <c r="K47" s="74" t="str">
        <f t="shared" si="3"/>
        <v/>
      </c>
      <c r="L47" s="102">
        <f t="shared" si="9"/>
        <v>0</v>
      </c>
      <c r="M47" s="70" t="str">
        <f t="shared" si="5"/>
        <v/>
      </c>
    </row>
    <row r="48" spans="1:13" ht="12.75" customHeight="1" outlineLevel="1">
      <c r="A48" s="1"/>
      <c r="B48" s="44"/>
      <c r="C48" s="45"/>
      <c r="D48" s="64"/>
      <c r="E48" s="47"/>
      <c r="F48" s="26" t="s">
        <v>91</v>
      </c>
      <c r="G48" s="26" t="s">
        <v>92</v>
      </c>
      <c r="H48" s="43"/>
      <c r="I48" s="74" t="str">
        <f t="shared" si="2"/>
        <v/>
      </c>
      <c r="J48" s="43"/>
      <c r="K48" s="74" t="str">
        <f t="shared" si="3"/>
        <v/>
      </c>
      <c r="L48" s="102">
        <f t="shared" si="9"/>
        <v>0</v>
      </c>
      <c r="M48" s="70" t="str">
        <f t="shared" si="5"/>
        <v/>
      </c>
    </row>
    <row r="49" spans="1:13" ht="12.75" customHeight="1" outlineLevel="1">
      <c r="A49" s="1"/>
      <c r="B49" s="44"/>
      <c r="C49" s="45"/>
      <c r="D49" s="64"/>
      <c r="E49" s="47"/>
      <c r="F49" s="26" t="s">
        <v>93</v>
      </c>
      <c r="G49" s="26" t="s">
        <v>94</v>
      </c>
      <c r="H49" s="43"/>
      <c r="I49" s="74" t="str">
        <f t="shared" si="2"/>
        <v/>
      </c>
      <c r="J49" s="43"/>
      <c r="K49" s="74" t="str">
        <f t="shared" si="3"/>
        <v/>
      </c>
      <c r="L49" s="102">
        <f t="shared" si="9"/>
        <v>0</v>
      </c>
      <c r="M49" s="70" t="str">
        <f t="shared" si="5"/>
        <v/>
      </c>
    </row>
    <row r="50" spans="1:13" ht="12.75" customHeight="1" outlineLevel="1">
      <c r="A50" s="1"/>
      <c r="B50" s="44"/>
      <c r="C50" s="45"/>
      <c r="D50" s="64"/>
      <c r="E50" s="47"/>
      <c r="F50" s="26" t="s">
        <v>95</v>
      </c>
      <c r="G50" s="26" t="s">
        <v>96</v>
      </c>
      <c r="H50" s="43"/>
      <c r="I50" s="74" t="str">
        <f t="shared" si="2"/>
        <v/>
      </c>
      <c r="J50" s="43"/>
      <c r="K50" s="74" t="str">
        <f t="shared" si="3"/>
        <v/>
      </c>
      <c r="L50" s="102">
        <f t="shared" si="9"/>
        <v>0</v>
      </c>
      <c r="M50" s="70" t="str">
        <f t="shared" si="5"/>
        <v/>
      </c>
    </row>
    <row r="51" spans="1:13" ht="12.75" customHeight="1" outlineLevel="1">
      <c r="A51" s="1"/>
      <c r="B51" s="44"/>
      <c r="C51" s="45"/>
      <c r="D51" s="64"/>
      <c r="E51" s="47"/>
      <c r="F51" s="44" t="s">
        <v>97</v>
      </c>
      <c r="G51" s="44" t="s">
        <v>98</v>
      </c>
      <c r="H51" s="43"/>
      <c r="I51" s="74" t="str">
        <f t="shared" si="2"/>
        <v/>
      </c>
      <c r="J51" s="43"/>
      <c r="K51" s="74" t="str">
        <f t="shared" si="3"/>
        <v/>
      </c>
      <c r="L51" s="102">
        <f t="shared" si="9"/>
        <v>0</v>
      </c>
      <c r="M51" s="70" t="str">
        <f t="shared" si="5"/>
        <v/>
      </c>
    </row>
    <row r="52" spans="1:13" ht="12.75" customHeight="1" outlineLevel="1">
      <c r="A52" s="1" t="s">
        <v>99</v>
      </c>
      <c r="B52" s="44"/>
      <c r="C52" s="45"/>
      <c r="D52" s="64"/>
      <c r="E52" s="65" t="s">
        <v>100</v>
      </c>
      <c r="F52" s="65" t="s">
        <v>101</v>
      </c>
      <c r="G52" s="65" t="s">
        <v>102</v>
      </c>
      <c r="H52" s="43"/>
      <c r="I52" s="74" t="str">
        <f t="shared" si="2"/>
        <v/>
      </c>
      <c r="J52" s="43"/>
      <c r="K52" s="74" t="str">
        <f t="shared" si="3"/>
        <v/>
      </c>
      <c r="L52" s="102">
        <f t="shared" si="9"/>
        <v>0</v>
      </c>
      <c r="M52" s="70" t="str">
        <f t="shared" si="5"/>
        <v/>
      </c>
    </row>
    <row r="53" spans="1:13" s="63" customFormat="1">
      <c r="A53" s="34" t="s">
        <v>103</v>
      </c>
      <c r="B53" s="59"/>
      <c r="C53" s="60" t="s">
        <v>104</v>
      </c>
      <c r="D53" s="61"/>
      <c r="E53" s="61"/>
      <c r="F53" s="61"/>
      <c r="G53" s="61"/>
      <c r="H53" s="62">
        <f t="shared" ref="H53" si="18">+H54+H55+H56+H57+H58+H63+H64+H65+H66+H69+H70</f>
        <v>0</v>
      </c>
      <c r="I53" s="98" t="str">
        <f t="shared" si="2"/>
        <v/>
      </c>
      <c r="J53" s="62">
        <f t="shared" ref="J53" si="19">+J54+J55+J56+J57+J58+J63+J64+J65+J66+J69+J70</f>
        <v>0</v>
      </c>
      <c r="K53" s="98" t="str">
        <f t="shared" si="3"/>
        <v/>
      </c>
      <c r="L53" s="106">
        <f t="shared" si="9"/>
        <v>0</v>
      </c>
      <c r="M53" s="98" t="str">
        <f t="shared" si="5"/>
        <v/>
      </c>
    </row>
    <row r="54" spans="1:13" ht="12.75" customHeight="1" outlineLevel="1">
      <c r="A54" s="1" t="s">
        <v>105</v>
      </c>
      <c r="B54" s="44"/>
      <c r="C54" s="45"/>
      <c r="D54" s="64"/>
      <c r="E54" s="42" t="s">
        <v>106</v>
      </c>
      <c r="F54" s="42" t="s">
        <v>107</v>
      </c>
      <c r="G54" s="42" t="s">
        <v>108</v>
      </c>
      <c r="H54" s="43"/>
      <c r="I54" s="74" t="str">
        <f t="shared" si="2"/>
        <v/>
      </c>
      <c r="J54" s="43"/>
      <c r="K54" s="74" t="str">
        <f t="shared" si="3"/>
        <v/>
      </c>
      <c r="L54" s="102">
        <f t="shared" si="9"/>
        <v>0</v>
      </c>
      <c r="M54" s="70" t="str">
        <f t="shared" si="5"/>
        <v/>
      </c>
    </row>
    <row r="55" spans="1:13" ht="12.75" customHeight="1" outlineLevel="1">
      <c r="A55" s="1" t="s">
        <v>109</v>
      </c>
      <c r="B55" s="44"/>
      <c r="C55" s="45"/>
      <c r="D55" s="64"/>
      <c r="E55" s="26" t="s">
        <v>110</v>
      </c>
      <c r="F55" s="26" t="s">
        <v>111</v>
      </c>
      <c r="G55" s="26" t="s">
        <v>112</v>
      </c>
      <c r="H55" s="43"/>
      <c r="I55" s="74" t="str">
        <f t="shared" si="2"/>
        <v/>
      </c>
      <c r="J55" s="43"/>
      <c r="K55" s="74" t="str">
        <f t="shared" si="3"/>
        <v/>
      </c>
      <c r="L55" s="102">
        <f t="shared" si="9"/>
        <v>0</v>
      </c>
      <c r="M55" s="70" t="str">
        <f t="shared" si="5"/>
        <v/>
      </c>
    </row>
    <row r="56" spans="1:13" ht="12.75" customHeight="1" outlineLevel="1">
      <c r="A56" s="1" t="s">
        <v>113</v>
      </c>
      <c r="B56" s="44"/>
      <c r="C56" s="45"/>
      <c r="D56" s="64"/>
      <c r="E56" s="26" t="s">
        <v>114</v>
      </c>
      <c r="F56" s="26" t="s">
        <v>115</v>
      </c>
      <c r="G56" s="26" t="s">
        <v>116</v>
      </c>
      <c r="H56" s="43"/>
      <c r="I56" s="74" t="str">
        <f t="shared" si="2"/>
        <v/>
      </c>
      <c r="J56" s="43"/>
      <c r="K56" s="74" t="str">
        <f t="shared" si="3"/>
        <v/>
      </c>
      <c r="L56" s="102">
        <f t="shared" si="9"/>
        <v>0</v>
      </c>
      <c r="M56" s="70" t="str">
        <f t="shared" si="5"/>
        <v/>
      </c>
    </row>
    <row r="57" spans="1:13" ht="12.75" customHeight="1" outlineLevel="1">
      <c r="A57" s="1" t="s">
        <v>117</v>
      </c>
      <c r="B57" s="44"/>
      <c r="C57" s="45"/>
      <c r="D57" s="64"/>
      <c r="E57" s="26" t="s">
        <v>118</v>
      </c>
      <c r="F57" s="26" t="s">
        <v>119</v>
      </c>
      <c r="G57" s="26" t="s">
        <v>120</v>
      </c>
      <c r="H57" s="43"/>
      <c r="I57" s="74" t="str">
        <f t="shared" si="2"/>
        <v/>
      </c>
      <c r="J57" s="43"/>
      <c r="K57" s="74" t="str">
        <f t="shared" si="3"/>
        <v/>
      </c>
      <c r="L57" s="102">
        <f t="shared" si="9"/>
        <v>0</v>
      </c>
      <c r="M57" s="70" t="str">
        <f t="shared" si="5"/>
        <v/>
      </c>
    </row>
    <row r="58" spans="1:13" ht="12.75" customHeight="1" outlineLevel="1">
      <c r="A58" s="1" t="s">
        <v>121</v>
      </c>
      <c r="B58" s="44"/>
      <c r="C58" s="45"/>
      <c r="D58" s="64"/>
      <c r="E58" s="26" t="s">
        <v>122</v>
      </c>
      <c r="F58" s="26"/>
      <c r="G58" s="26"/>
      <c r="H58" s="43">
        <f t="shared" ref="H58" si="20">SUM(H59:H62)</f>
        <v>0</v>
      </c>
      <c r="I58" s="74" t="str">
        <f t="shared" si="2"/>
        <v/>
      </c>
      <c r="J58" s="43">
        <f t="shared" ref="J58" si="21">SUM(J59:J62)</f>
        <v>0</v>
      </c>
      <c r="K58" s="74" t="str">
        <f t="shared" si="3"/>
        <v/>
      </c>
      <c r="L58" s="102">
        <f t="shared" si="9"/>
        <v>0</v>
      </c>
      <c r="M58" s="70" t="str">
        <f t="shared" si="5"/>
        <v/>
      </c>
    </row>
    <row r="59" spans="1:13" ht="12.75" customHeight="1" outlineLevel="1">
      <c r="A59" s="1"/>
      <c r="B59" s="44"/>
      <c r="C59" s="45"/>
      <c r="D59" s="64"/>
      <c r="E59" s="26"/>
      <c r="F59" s="26" t="s">
        <v>123</v>
      </c>
      <c r="G59" s="26" t="s">
        <v>124</v>
      </c>
      <c r="H59" s="43"/>
      <c r="I59" s="74" t="str">
        <f t="shared" si="2"/>
        <v/>
      </c>
      <c r="J59" s="43"/>
      <c r="K59" s="74" t="str">
        <f t="shared" si="3"/>
        <v/>
      </c>
      <c r="L59" s="102">
        <f t="shared" si="9"/>
        <v>0</v>
      </c>
      <c r="M59" s="70" t="str">
        <f t="shared" si="5"/>
        <v/>
      </c>
    </row>
    <row r="60" spans="1:13" ht="12.75" customHeight="1" outlineLevel="1">
      <c r="A60" s="1"/>
      <c r="B60" s="44"/>
      <c r="C60" s="45"/>
      <c r="D60" s="64"/>
      <c r="E60" s="26"/>
      <c r="F60" s="26" t="s">
        <v>125</v>
      </c>
      <c r="G60" s="26" t="s">
        <v>126</v>
      </c>
      <c r="H60" s="43"/>
      <c r="I60" s="74" t="str">
        <f t="shared" si="2"/>
        <v/>
      </c>
      <c r="J60" s="43"/>
      <c r="K60" s="74" t="str">
        <f t="shared" si="3"/>
        <v/>
      </c>
      <c r="L60" s="102">
        <f t="shared" si="9"/>
        <v>0</v>
      </c>
      <c r="M60" s="70" t="str">
        <f t="shared" si="5"/>
        <v/>
      </c>
    </row>
    <row r="61" spans="1:13" ht="12.75" customHeight="1" outlineLevel="1">
      <c r="A61" s="1"/>
      <c r="B61" s="44"/>
      <c r="C61" s="45"/>
      <c r="D61" s="64"/>
      <c r="E61" s="26"/>
      <c r="F61" s="26" t="s">
        <v>686</v>
      </c>
      <c r="G61" s="26" t="s">
        <v>687</v>
      </c>
      <c r="H61" s="43"/>
      <c r="I61" s="74" t="str">
        <f t="shared" si="2"/>
        <v/>
      </c>
      <c r="J61" s="43"/>
      <c r="K61" s="74" t="str">
        <f t="shared" si="3"/>
        <v/>
      </c>
      <c r="L61" s="102">
        <f t="shared" si="9"/>
        <v>0</v>
      </c>
      <c r="M61" s="70" t="str">
        <f t="shared" si="5"/>
        <v/>
      </c>
    </row>
    <row r="62" spans="1:13" ht="12.75" customHeight="1" outlineLevel="1">
      <c r="A62" s="1" t="s">
        <v>129</v>
      </c>
      <c r="B62" s="44"/>
      <c r="C62" s="45"/>
      <c r="D62" s="64"/>
      <c r="E62" s="26"/>
      <c r="F62" s="26" t="s">
        <v>127</v>
      </c>
      <c r="G62" s="26" t="s">
        <v>128</v>
      </c>
      <c r="H62" s="43"/>
      <c r="I62" s="74" t="str">
        <f t="shared" si="2"/>
        <v/>
      </c>
      <c r="J62" s="43"/>
      <c r="K62" s="74" t="str">
        <f t="shared" si="3"/>
        <v/>
      </c>
      <c r="L62" s="102">
        <f t="shared" si="9"/>
        <v>0</v>
      </c>
      <c r="M62" s="70" t="str">
        <f t="shared" si="5"/>
        <v/>
      </c>
    </row>
    <row r="63" spans="1:13" ht="12.75" customHeight="1" outlineLevel="1">
      <c r="A63" s="1" t="s">
        <v>131</v>
      </c>
      <c r="B63" s="44"/>
      <c r="C63" s="45"/>
      <c r="D63" s="64"/>
      <c r="E63" s="26" t="s">
        <v>130</v>
      </c>
      <c r="F63" s="26"/>
      <c r="G63" s="26"/>
      <c r="H63" s="43"/>
      <c r="I63" s="74" t="str">
        <f t="shared" si="2"/>
        <v/>
      </c>
      <c r="J63" s="43"/>
      <c r="K63" s="74" t="str">
        <f t="shared" si="3"/>
        <v/>
      </c>
      <c r="L63" s="102">
        <f t="shared" si="9"/>
        <v>0</v>
      </c>
      <c r="M63" s="70" t="str">
        <f t="shared" si="5"/>
        <v/>
      </c>
    </row>
    <row r="64" spans="1:13" ht="12.75" customHeight="1" outlineLevel="1">
      <c r="A64" s="1" t="s">
        <v>133</v>
      </c>
      <c r="B64" s="44"/>
      <c r="C64" s="45"/>
      <c r="D64" s="64"/>
      <c r="E64" s="26" t="s">
        <v>132</v>
      </c>
      <c r="F64" s="26"/>
      <c r="G64" s="26"/>
      <c r="H64" s="43"/>
      <c r="I64" s="74" t="str">
        <f t="shared" si="2"/>
        <v/>
      </c>
      <c r="J64" s="43"/>
      <c r="K64" s="74" t="str">
        <f t="shared" si="3"/>
        <v/>
      </c>
      <c r="L64" s="102">
        <f t="shared" si="9"/>
        <v>0</v>
      </c>
      <c r="M64" s="70" t="str">
        <f t="shared" si="5"/>
        <v/>
      </c>
    </row>
    <row r="65" spans="1:13" ht="12.75" customHeight="1" outlineLevel="1">
      <c r="A65" s="1" t="s">
        <v>137</v>
      </c>
      <c r="B65" s="44"/>
      <c r="C65" s="45"/>
      <c r="D65" s="64"/>
      <c r="E65" s="26" t="s">
        <v>134</v>
      </c>
      <c r="F65" s="26" t="s">
        <v>135</v>
      </c>
      <c r="G65" s="26" t="s">
        <v>136</v>
      </c>
      <c r="H65" s="43"/>
      <c r="I65" s="74" t="str">
        <f t="shared" si="2"/>
        <v/>
      </c>
      <c r="J65" s="43"/>
      <c r="K65" s="74" t="str">
        <f t="shared" si="3"/>
        <v/>
      </c>
      <c r="L65" s="102">
        <f t="shared" si="9"/>
        <v>0</v>
      </c>
      <c r="M65" s="70" t="str">
        <f t="shared" si="5"/>
        <v/>
      </c>
    </row>
    <row r="66" spans="1:13" ht="12.75" customHeight="1" outlineLevel="1">
      <c r="A66" s="1"/>
      <c r="B66" s="44"/>
      <c r="C66" s="45"/>
      <c r="D66" s="64"/>
      <c r="E66" s="26" t="s">
        <v>138</v>
      </c>
      <c r="F66" s="26"/>
      <c r="G66" s="26"/>
      <c r="H66" s="43">
        <f t="shared" ref="H66" si="22">+H67+H68</f>
        <v>0</v>
      </c>
      <c r="I66" s="74" t="str">
        <f t="shared" si="2"/>
        <v/>
      </c>
      <c r="J66" s="43">
        <f t="shared" ref="J66" si="23">+J67+J68</f>
        <v>0</v>
      </c>
      <c r="K66" s="74" t="str">
        <f t="shared" si="3"/>
        <v/>
      </c>
      <c r="L66" s="102">
        <f t="shared" ref="L66:L98" si="24">H66-J66</f>
        <v>0</v>
      </c>
      <c r="M66" s="70" t="str">
        <f t="shared" si="5"/>
        <v/>
      </c>
    </row>
    <row r="67" spans="1:13" ht="12.75" customHeight="1" outlineLevel="1">
      <c r="A67" s="1"/>
      <c r="B67" s="44"/>
      <c r="C67" s="45"/>
      <c r="D67" s="64"/>
      <c r="E67" s="26"/>
      <c r="F67" s="26" t="s">
        <v>139</v>
      </c>
      <c r="G67" s="26" t="s">
        <v>140</v>
      </c>
      <c r="H67" s="43"/>
      <c r="I67" s="74" t="str">
        <f t="shared" si="2"/>
        <v/>
      </c>
      <c r="J67" s="43"/>
      <c r="K67" s="74" t="str">
        <f t="shared" si="3"/>
        <v/>
      </c>
      <c r="L67" s="102">
        <f t="shared" si="24"/>
        <v>0</v>
      </c>
      <c r="M67" s="70" t="str">
        <f t="shared" si="5"/>
        <v/>
      </c>
    </row>
    <row r="68" spans="1:13" ht="12.75" customHeight="1" outlineLevel="1">
      <c r="A68" s="1" t="s">
        <v>143</v>
      </c>
      <c r="B68" s="44"/>
      <c r="C68" s="45"/>
      <c r="D68" s="64"/>
      <c r="E68" s="26"/>
      <c r="F68" s="26" t="s">
        <v>141</v>
      </c>
      <c r="G68" s="26" t="s">
        <v>142</v>
      </c>
      <c r="H68" s="43"/>
      <c r="I68" s="74" t="str">
        <f t="shared" si="2"/>
        <v/>
      </c>
      <c r="J68" s="43"/>
      <c r="K68" s="74" t="str">
        <f t="shared" si="3"/>
        <v/>
      </c>
      <c r="L68" s="102">
        <f t="shared" si="24"/>
        <v>0</v>
      </c>
      <c r="M68" s="70" t="str">
        <f t="shared" si="5"/>
        <v/>
      </c>
    </row>
    <row r="69" spans="1:13" ht="12.75" customHeight="1" outlineLevel="1">
      <c r="A69" s="1" t="s">
        <v>145</v>
      </c>
      <c r="B69" s="44"/>
      <c r="C69" s="45"/>
      <c r="D69" s="64"/>
      <c r="E69" s="26" t="s">
        <v>144</v>
      </c>
      <c r="F69" s="26"/>
      <c r="G69" s="26"/>
      <c r="H69" s="43"/>
      <c r="I69" s="74" t="str">
        <f t="shared" si="2"/>
        <v/>
      </c>
      <c r="J69" s="43"/>
      <c r="K69" s="74" t="str">
        <f t="shared" si="3"/>
        <v/>
      </c>
      <c r="L69" s="102">
        <f t="shared" si="24"/>
        <v>0</v>
      </c>
      <c r="M69" s="70" t="str">
        <f t="shared" si="5"/>
        <v/>
      </c>
    </row>
    <row r="70" spans="1:13" ht="12.75" customHeight="1" outlineLevel="1">
      <c r="A70" s="1"/>
      <c r="B70" s="44"/>
      <c r="C70" s="45"/>
      <c r="D70" s="45"/>
      <c r="E70" s="26" t="s">
        <v>55</v>
      </c>
      <c r="F70" s="65"/>
      <c r="G70" s="65"/>
      <c r="H70" s="43">
        <f t="shared" ref="H70" si="25">SUM(H71:H75)</f>
        <v>0</v>
      </c>
      <c r="I70" s="74" t="str">
        <f t="shared" si="2"/>
        <v/>
      </c>
      <c r="J70" s="43">
        <f t="shared" ref="J70" si="26">SUM(J71:J75)</f>
        <v>0</v>
      </c>
      <c r="K70" s="74" t="str">
        <f t="shared" si="3"/>
        <v/>
      </c>
      <c r="L70" s="102">
        <f t="shared" si="24"/>
        <v>0</v>
      </c>
      <c r="M70" s="70" t="str">
        <f t="shared" si="5"/>
        <v/>
      </c>
    </row>
    <row r="71" spans="1:13" ht="12.75" customHeight="1" outlineLevel="1">
      <c r="A71" s="1"/>
      <c r="B71" s="44"/>
      <c r="C71" s="45"/>
      <c r="D71" s="45"/>
      <c r="E71" s="26"/>
      <c r="F71" s="26" t="s">
        <v>146</v>
      </c>
      <c r="G71" s="26" t="s">
        <v>147</v>
      </c>
      <c r="H71" s="43"/>
      <c r="I71" s="74" t="str">
        <f t="shared" si="2"/>
        <v/>
      </c>
      <c r="J71" s="43"/>
      <c r="K71" s="74" t="str">
        <f t="shared" si="3"/>
        <v/>
      </c>
      <c r="L71" s="102">
        <f t="shared" si="24"/>
        <v>0</v>
      </c>
      <c r="M71" s="70" t="str">
        <f t="shared" si="5"/>
        <v/>
      </c>
    </row>
    <row r="72" spans="1:13" ht="12.75" customHeight="1" outlineLevel="1">
      <c r="A72" s="1"/>
      <c r="B72" s="44"/>
      <c r="C72" s="45"/>
      <c r="D72" s="45"/>
      <c r="E72" s="26"/>
      <c r="F72" s="26" t="s">
        <v>148</v>
      </c>
      <c r="G72" s="26" t="s">
        <v>149</v>
      </c>
      <c r="H72" s="43"/>
      <c r="I72" s="74"/>
      <c r="J72" s="43"/>
      <c r="K72" s="74"/>
      <c r="L72" s="102"/>
      <c r="M72" s="70"/>
    </row>
    <row r="73" spans="1:13" ht="12.75" customHeight="1" outlineLevel="1">
      <c r="A73" s="1"/>
      <c r="B73" s="44"/>
      <c r="C73" s="45"/>
      <c r="D73" s="45"/>
      <c r="E73" s="26"/>
      <c r="F73" s="26" t="s">
        <v>150</v>
      </c>
      <c r="G73" s="26" t="s">
        <v>151</v>
      </c>
      <c r="H73" s="43"/>
      <c r="I73" s="74" t="str">
        <f t="shared" si="2"/>
        <v/>
      </c>
      <c r="J73" s="43"/>
      <c r="K73" s="74" t="str">
        <f t="shared" si="3"/>
        <v/>
      </c>
      <c r="L73" s="102">
        <f t="shared" si="24"/>
        <v>0</v>
      </c>
      <c r="M73" s="70" t="str">
        <f t="shared" si="5"/>
        <v/>
      </c>
    </row>
    <row r="74" spans="1:13" ht="12.75" customHeight="1" outlineLevel="1">
      <c r="A74" s="1"/>
      <c r="B74" s="44"/>
      <c r="C74" s="45"/>
      <c r="D74" s="45"/>
      <c r="E74" s="26"/>
      <c r="F74" s="26" t="s">
        <v>152</v>
      </c>
      <c r="G74" s="26" t="s">
        <v>153</v>
      </c>
      <c r="H74" s="43"/>
      <c r="I74" s="74" t="str">
        <f t="shared" si="2"/>
        <v/>
      </c>
      <c r="J74" s="43"/>
      <c r="K74" s="74" t="str">
        <f t="shared" si="3"/>
        <v/>
      </c>
      <c r="L74" s="102">
        <f t="shared" si="24"/>
        <v>0</v>
      </c>
      <c r="M74" s="70" t="str">
        <f t="shared" si="5"/>
        <v/>
      </c>
    </row>
    <row r="75" spans="1:13" s="63" customFormat="1">
      <c r="A75" s="34" t="s">
        <v>156</v>
      </c>
      <c r="B75" s="44"/>
      <c r="C75" s="45"/>
      <c r="D75" s="45"/>
      <c r="E75" s="26"/>
      <c r="F75" s="26" t="s">
        <v>154</v>
      </c>
      <c r="G75" s="26" t="s">
        <v>155</v>
      </c>
      <c r="H75" s="43"/>
      <c r="I75" s="74" t="str">
        <f t="shared" si="2"/>
        <v/>
      </c>
      <c r="J75" s="43"/>
      <c r="K75" s="74" t="str">
        <f t="shared" si="3"/>
        <v/>
      </c>
      <c r="L75" s="102">
        <f t="shared" si="24"/>
        <v>0</v>
      </c>
      <c r="M75" s="70" t="str">
        <f t="shared" si="5"/>
        <v/>
      </c>
    </row>
    <row r="76" spans="1:13" ht="12.75" customHeight="1" outlineLevel="1">
      <c r="A76" s="1" t="s">
        <v>158</v>
      </c>
      <c r="B76" s="59"/>
      <c r="C76" s="60" t="s">
        <v>157</v>
      </c>
      <c r="D76" s="61"/>
      <c r="E76" s="61"/>
      <c r="F76" s="61"/>
      <c r="G76" s="61"/>
      <c r="H76" s="62">
        <f t="shared" ref="H76" si="27">+H77+H99+H110+H111+H116+H117+H118+H119</f>
        <v>0</v>
      </c>
      <c r="I76" s="98" t="str">
        <f t="shared" si="2"/>
        <v/>
      </c>
      <c r="J76" s="62">
        <f t="shared" ref="J76" si="28">+J77+J99+J110+J111+J116+J117+J118+J119</f>
        <v>0</v>
      </c>
      <c r="K76" s="98" t="str">
        <f t="shared" si="3"/>
        <v/>
      </c>
      <c r="L76" s="106">
        <f t="shared" si="24"/>
        <v>0</v>
      </c>
      <c r="M76" s="98" t="str">
        <f t="shared" si="5"/>
        <v/>
      </c>
    </row>
    <row r="77" spans="1:13" ht="12.75" customHeight="1" outlineLevel="1">
      <c r="A77" s="1"/>
      <c r="B77" s="44"/>
      <c r="C77" s="45"/>
      <c r="D77" s="64"/>
      <c r="E77" s="42" t="s">
        <v>159</v>
      </c>
      <c r="F77" s="42"/>
      <c r="G77" s="42"/>
      <c r="H77" s="43">
        <f t="shared" ref="H77" si="29">SUM(H78:H98)</f>
        <v>0</v>
      </c>
      <c r="I77" s="74" t="str">
        <f t="shared" si="2"/>
        <v/>
      </c>
      <c r="J77" s="43">
        <f t="shared" ref="J77" si="30">SUM(J78:J98)</f>
        <v>0</v>
      </c>
      <c r="K77" s="74" t="str">
        <f t="shared" si="3"/>
        <v/>
      </c>
      <c r="L77" s="102">
        <f t="shared" si="24"/>
        <v>0</v>
      </c>
      <c r="M77" s="70" t="str">
        <f t="shared" si="5"/>
        <v/>
      </c>
    </row>
    <row r="78" spans="1:13" ht="12.75" customHeight="1" outlineLevel="1">
      <c r="A78" s="1"/>
      <c r="B78" s="44"/>
      <c r="C78" s="45"/>
      <c r="D78" s="64"/>
      <c r="E78" s="42"/>
      <c r="F78" s="42" t="s">
        <v>160</v>
      </c>
      <c r="G78" s="42" t="s">
        <v>161</v>
      </c>
      <c r="H78" s="43"/>
      <c r="I78" s="74" t="str">
        <f t="shared" si="2"/>
        <v/>
      </c>
      <c r="J78" s="43"/>
      <c r="K78" s="74" t="str">
        <f t="shared" si="3"/>
        <v/>
      </c>
      <c r="L78" s="102">
        <f t="shared" si="24"/>
        <v>0</v>
      </c>
      <c r="M78" s="70" t="str">
        <f t="shared" si="5"/>
        <v/>
      </c>
    </row>
    <row r="79" spans="1:13" ht="12.75" customHeight="1" outlineLevel="1">
      <c r="A79" s="1"/>
      <c r="B79" s="44"/>
      <c r="C79" s="45"/>
      <c r="D79" s="64"/>
      <c r="E79" s="42"/>
      <c r="F79" s="42" t="s">
        <v>162</v>
      </c>
      <c r="G79" s="42" t="s">
        <v>163</v>
      </c>
      <c r="H79" s="43"/>
      <c r="I79" s="74" t="str">
        <f t="shared" si="2"/>
        <v/>
      </c>
      <c r="J79" s="43"/>
      <c r="K79" s="74" t="str">
        <f t="shared" si="3"/>
        <v/>
      </c>
      <c r="L79" s="102">
        <f t="shared" si="24"/>
        <v>0</v>
      </c>
      <c r="M79" s="70" t="str">
        <f t="shared" si="5"/>
        <v/>
      </c>
    </row>
    <row r="80" spans="1:13" ht="12.75" customHeight="1" outlineLevel="1">
      <c r="A80" s="1"/>
      <c r="B80" s="44"/>
      <c r="C80" s="45"/>
      <c r="D80" s="64"/>
      <c r="E80" s="42"/>
      <c r="F80" s="42" t="s">
        <v>164</v>
      </c>
      <c r="G80" s="42" t="s">
        <v>165</v>
      </c>
      <c r="H80" s="43"/>
      <c r="I80" s="74" t="str">
        <f t="shared" si="2"/>
        <v/>
      </c>
      <c r="J80" s="43"/>
      <c r="K80" s="74" t="str">
        <f t="shared" si="3"/>
        <v/>
      </c>
      <c r="L80" s="102">
        <f t="shared" si="24"/>
        <v>0</v>
      </c>
      <c r="M80" s="70" t="str">
        <f t="shared" si="5"/>
        <v/>
      </c>
    </row>
    <row r="81" spans="1:13" ht="12.75" customHeight="1" outlineLevel="1">
      <c r="A81" s="1"/>
      <c r="B81" s="44"/>
      <c r="C81" s="45"/>
      <c r="D81" s="64"/>
      <c r="E81" s="42"/>
      <c r="F81" s="42" t="s">
        <v>166</v>
      </c>
      <c r="G81" s="42" t="s">
        <v>167</v>
      </c>
      <c r="H81" s="43"/>
      <c r="I81" s="74" t="str">
        <f t="shared" si="2"/>
        <v/>
      </c>
      <c r="J81" s="43"/>
      <c r="K81" s="74" t="str">
        <f t="shared" si="3"/>
        <v/>
      </c>
      <c r="L81" s="102">
        <f t="shared" si="24"/>
        <v>0</v>
      </c>
      <c r="M81" s="70" t="str">
        <f t="shared" si="5"/>
        <v/>
      </c>
    </row>
    <row r="82" spans="1:13" ht="12.75" customHeight="1" outlineLevel="1">
      <c r="A82" s="1"/>
      <c r="B82" s="44"/>
      <c r="C82" s="45"/>
      <c r="D82" s="64"/>
      <c r="E82" s="42"/>
      <c r="F82" s="42" t="s">
        <v>168</v>
      </c>
      <c r="G82" s="42" t="s">
        <v>169</v>
      </c>
      <c r="H82" s="43"/>
      <c r="I82" s="74" t="str">
        <f t="shared" si="2"/>
        <v/>
      </c>
      <c r="J82" s="43"/>
      <c r="K82" s="74" t="str">
        <f t="shared" si="3"/>
        <v/>
      </c>
      <c r="L82" s="102">
        <f t="shared" si="24"/>
        <v>0</v>
      </c>
      <c r="M82" s="70" t="str">
        <f t="shared" si="5"/>
        <v/>
      </c>
    </row>
    <row r="83" spans="1:13" ht="12.75" customHeight="1" outlineLevel="1">
      <c r="A83" s="1"/>
      <c r="B83" s="44"/>
      <c r="C83" s="45"/>
      <c r="D83" s="64"/>
      <c r="E83" s="42"/>
      <c r="F83" s="42" t="s">
        <v>170</v>
      </c>
      <c r="G83" s="42" t="s">
        <v>171</v>
      </c>
      <c r="H83" s="43"/>
      <c r="I83" s="74" t="str">
        <f t="shared" si="2"/>
        <v/>
      </c>
      <c r="J83" s="43"/>
      <c r="K83" s="74" t="str">
        <f t="shared" si="3"/>
        <v/>
      </c>
      <c r="L83" s="102">
        <f t="shared" si="24"/>
        <v>0</v>
      </c>
      <c r="M83" s="70" t="str">
        <f t="shared" si="5"/>
        <v/>
      </c>
    </row>
    <row r="84" spans="1:13" ht="12.75" customHeight="1" outlineLevel="1">
      <c r="A84" s="1"/>
      <c r="B84" s="44"/>
      <c r="C84" s="45"/>
      <c r="D84" s="64"/>
      <c r="E84" s="42"/>
      <c r="F84" s="42" t="s">
        <v>172</v>
      </c>
      <c r="G84" s="42" t="s">
        <v>173</v>
      </c>
      <c r="H84" s="43"/>
      <c r="I84" s="74" t="str">
        <f t="shared" si="2"/>
        <v/>
      </c>
      <c r="J84" s="43"/>
      <c r="K84" s="74" t="str">
        <f t="shared" si="3"/>
        <v/>
      </c>
      <c r="L84" s="102">
        <f t="shared" si="24"/>
        <v>0</v>
      </c>
      <c r="M84" s="70" t="str">
        <f t="shared" si="5"/>
        <v/>
      </c>
    </row>
    <row r="85" spans="1:13" ht="12.75" customHeight="1" outlineLevel="1">
      <c r="A85" s="1"/>
      <c r="B85" s="44"/>
      <c r="C85" s="45"/>
      <c r="D85" s="64"/>
      <c r="E85" s="42"/>
      <c r="F85" s="42" t="s">
        <v>174</v>
      </c>
      <c r="G85" s="42" t="s">
        <v>175</v>
      </c>
      <c r="H85" s="43"/>
      <c r="I85" s="74" t="str">
        <f t="shared" si="2"/>
        <v/>
      </c>
      <c r="J85" s="43"/>
      <c r="K85" s="74" t="str">
        <f t="shared" si="3"/>
        <v/>
      </c>
      <c r="L85" s="102">
        <f t="shared" si="24"/>
        <v>0</v>
      </c>
      <c r="M85" s="70" t="str">
        <f t="shared" si="5"/>
        <v/>
      </c>
    </row>
    <row r="86" spans="1:13" ht="12.75" customHeight="1" outlineLevel="1">
      <c r="A86" s="1"/>
      <c r="B86" s="44"/>
      <c r="C86" s="45"/>
      <c r="D86" s="64"/>
      <c r="E86" s="42"/>
      <c r="F86" s="42" t="s">
        <v>176</v>
      </c>
      <c r="G86" s="42" t="s">
        <v>177</v>
      </c>
      <c r="H86" s="43"/>
      <c r="I86" s="74" t="str">
        <f t="shared" si="2"/>
        <v/>
      </c>
      <c r="J86" s="43"/>
      <c r="K86" s="74" t="str">
        <f t="shared" si="3"/>
        <v/>
      </c>
      <c r="L86" s="102">
        <f t="shared" si="24"/>
        <v>0</v>
      </c>
      <c r="M86" s="70" t="str">
        <f t="shared" si="5"/>
        <v/>
      </c>
    </row>
    <row r="87" spans="1:13" ht="12.75" customHeight="1" outlineLevel="1">
      <c r="A87" s="1"/>
      <c r="B87" s="44"/>
      <c r="C87" s="45"/>
      <c r="D87" s="64"/>
      <c r="E87" s="42"/>
      <c r="F87" s="42" t="s">
        <v>178</v>
      </c>
      <c r="G87" s="42" t="s">
        <v>179</v>
      </c>
      <c r="H87" s="43"/>
      <c r="I87" s="74" t="str">
        <f t="shared" si="2"/>
        <v/>
      </c>
      <c r="J87" s="43"/>
      <c r="K87" s="74" t="str">
        <f t="shared" si="3"/>
        <v/>
      </c>
      <c r="L87" s="102">
        <f t="shared" si="24"/>
        <v>0</v>
      </c>
      <c r="M87" s="70" t="str">
        <f t="shared" si="5"/>
        <v/>
      </c>
    </row>
    <row r="88" spans="1:13" ht="12.75" customHeight="1" outlineLevel="1">
      <c r="A88" s="1"/>
      <c r="B88" s="44"/>
      <c r="C88" s="45"/>
      <c r="D88" s="64"/>
      <c r="E88" s="42"/>
      <c r="F88" s="42" t="s">
        <v>180</v>
      </c>
      <c r="G88" s="42" t="s">
        <v>181</v>
      </c>
      <c r="H88" s="43"/>
      <c r="I88" s="74" t="str">
        <f t="shared" ref="I88:I152" si="31">IFERROR(H88/$H$22,"")</f>
        <v/>
      </c>
      <c r="J88" s="43"/>
      <c r="K88" s="74" t="str">
        <f t="shared" ref="K88:K152" si="32">IFERROR(J88/$J$22,"")</f>
        <v/>
      </c>
      <c r="L88" s="102">
        <f t="shared" si="24"/>
        <v>0</v>
      </c>
      <c r="M88" s="70" t="str">
        <f t="shared" ref="M88:M152" si="33">IFERROR(L88/$J$22,"")</f>
        <v/>
      </c>
    </row>
    <row r="89" spans="1:13" ht="12.75" customHeight="1" outlineLevel="1">
      <c r="A89" s="1"/>
      <c r="B89" s="44"/>
      <c r="C89" s="45"/>
      <c r="D89" s="64"/>
      <c r="E89" s="42"/>
      <c r="F89" s="42" t="s">
        <v>182</v>
      </c>
      <c r="G89" s="42" t="s">
        <v>183</v>
      </c>
      <c r="H89" s="43"/>
      <c r="I89" s="74" t="str">
        <f t="shared" si="31"/>
        <v/>
      </c>
      <c r="J89" s="43"/>
      <c r="K89" s="74" t="str">
        <f t="shared" si="32"/>
        <v/>
      </c>
      <c r="L89" s="102">
        <f t="shared" si="24"/>
        <v>0</v>
      </c>
      <c r="M89" s="70" t="str">
        <f t="shared" si="33"/>
        <v/>
      </c>
    </row>
    <row r="90" spans="1:13" ht="12.75" customHeight="1" outlineLevel="1">
      <c r="A90" s="1"/>
      <c r="B90" s="44"/>
      <c r="C90" s="45"/>
      <c r="D90" s="64"/>
      <c r="E90" s="42"/>
      <c r="F90" s="42" t="s">
        <v>184</v>
      </c>
      <c r="G90" s="42" t="s">
        <v>185</v>
      </c>
      <c r="H90" s="43"/>
      <c r="I90" s="74" t="str">
        <f t="shared" si="31"/>
        <v/>
      </c>
      <c r="J90" s="43"/>
      <c r="K90" s="74" t="str">
        <f t="shared" si="32"/>
        <v/>
      </c>
      <c r="L90" s="102">
        <f t="shared" si="24"/>
        <v>0</v>
      </c>
      <c r="M90" s="70" t="str">
        <f t="shared" si="33"/>
        <v/>
      </c>
    </row>
    <row r="91" spans="1:13" ht="12.75" customHeight="1" outlineLevel="1">
      <c r="A91" s="1"/>
      <c r="B91" s="44"/>
      <c r="C91" s="45"/>
      <c r="D91" s="64"/>
      <c r="E91" s="42"/>
      <c r="F91" s="42" t="s">
        <v>186</v>
      </c>
      <c r="G91" s="42" t="s">
        <v>187</v>
      </c>
      <c r="H91" s="43"/>
      <c r="I91" s="74" t="str">
        <f t="shared" si="31"/>
        <v/>
      </c>
      <c r="J91" s="43"/>
      <c r="K91" s="74" t="str">
        <f t="shared" si="32"/>
        <v/>
      </c>
      <c r="L91" s="102">
        <f t="shared" si="24"/>
        <v>0</v>
      </c>
      <c r="M91" s="70" t="str">
        <f t="shared" si="33"/>
        <v/>
      </c>
    </row>
    <row r="92" spans="1:13" ht="12.75" customHeight="1" outlineLevel="1">
      <c r="A92" s="1"/>
      <c r="B92" s="44"/>
      <c r="C92" s="45"/>
      <c r="D92" s="64"/>
      <c r="E92" s="42"/>
      <c r="F92" s="42" t="s">
        <v>188</v>
      </c>
      <c r="G92" s="42" t="s">
        <v>189</v>
      </c>
      <c r="H92" s="43"/>
      <c r="I92" s="74" t="str">
        <f t="shared" si="31"/>
        <v/>
      </c>
      <c r="J92" s="43"/>
      <c r="K92" s="74" t="str">
        <f t="shared" si="32"/>
        <v/>
      </c>
      <c r="L92" s="102">
        <f t="shared" si="24"/>
        <v>0</v>
      </c>
      <c r="M92" s="70" t="str">
        <f t="shared" si="33"/>
        <v/>
      </c>
    </row>
    <row r="93" spans="1:13" ht="12.75" customHeight="1" outlineLevel="1">
      <c r="A93" s="1"/>
      <c r="B93" s="44"/>
      <c r="C93" s="45"/>
      <c r="D93" s="64"/>
      <c r="E93" s="42"/>
      <c r="F93" s="42" t="s">
        <v>190</v>
      </c>
      <c r="G93" s="42" t="s">
        <v>191</v>
      </c>
      <c r="H93" s="43"/>
      <c r="I93" s="74" t="str">
        <f t="shared" si="31"/>
        <v/>
      </c>
      <c r="J93" s="43"/>
      <c r="K93" s="74" t="str">
        <f t="shared" si="32"/>
        <v/>
      </c>
      <c r="L93" s="102">
        <f t="shared" si="24"/>
        <v>0</v>
      </c>
      <c r="M93" s="70" t="str">
        <f t="shared" si="33"/>
        <v/>
      </c>
    </row>
    <row r="94" spans="1:13" ht="12.75" customHeight="1" outlineLevel="1">
      <c r="A94" s="1"/>
      <c r="B94" s="44"/>
      <c r="C94" s="45"/>
      <c r="D94" s="64"/>
      <c r="E94" s="42"/>
      <c r="F94" s="42" t="s">
        <v>192</v>
      </c>
      <c r="G94" s="42" t="s">
        <v>193</v>
      </c>
      <c r="H94" s="43"/>
      <c r="I94" s="74" t="str">
        <f t="shared" si="31"/>
        <v/>
      </c>
      <c r="J94" s="43"/>
      <c r="K94" s="74" t="str">
        <f t="shared" si="32"/>
        <v/>
      </c>
      <c r="L94" s="102">
        <f t="shared" si="24"/>
        <v>0</v>
      </c>
      <c r="M94" s="70" t="str">
        <f t="shared" si="33"/>
        <v/>
      </c>
    </row>
    <row r="95" spans="1:13" ht="12.75" customHeight="1" outlineLevel="1">
      <c r="A95" s="1"/>
      <c r="B95" s="44"/>
      <c r="C95" s="45"/>
      <c r="D95" s="64"/>
      <c r="E95" s="42"/>
      <c r="F95" s="42" t="s">
        <v>194</v>
      </c>
      <c r="G95" s="42" t="s">
        <v>195</v>
      </c>
      <c r="H95" s="43"/>
      <c r="I95" s="74" t="str">
        <f t="shared" si="31"/>
        <v/>
      </c>
      <c r="J95" s="43"/>
      <c r="K95" s="74" t="str">
        <f t="shared" si="32"/>
        <v/>
      </c>
      <c r="L95" s="102">
        <f t="shared" si="24"/>
        <v>0</v>
      </c>
      <c r="M95" s="70" t="str">
        <f t="shared" si="33"/>
        <v/>
      </c>
    </row>
    <row r="96" spans="1:13" ht="12.75" customHeight="1" outlineLevel="1">
      <c r="A96" s="1"/>
      <c r="B96" s="44"/>
      <c r="C96" s="45"/>
      <c r="D96" s="64"/>
      <c r="E96" s="42"/>
      <c r="F96" s="42" t="s">
        <v>196</v>
      </c>
      <c r="G96" s="42" t="s">
        <v>197</v>
      </c>
      <c r="H96" s="43"/>
      <c r="I96" s="74" t="str">
        <f t="shared" si="31"/>
        <v/>
      </c>
      <c r="J96" s="43"/>
      <c r="K96" s="74" t="str">
        <f t="shared" si="32"/>
        <v/>
      </c>
      <c r="L96" s="102">
        <f t="shared" si="24"/>
        <v>0</v>
      </c>
      <c r="M96" s="70" t="str">
        <f t="shared" si="33"/>
        <v/>
      </c>
    </row>
    <row r="97" spans="1:13" ht="12.75" customHeight="1" outlineLevel="1">
      <c r="A97" s="1"/>
      <c r="B97" s="44"/>
      <c r="C97" s="45"/>
      <c r="D97" s="64"/>
      <c r="E97" s="42"/>
      <c r="F97" s="42" t="s">
        <v>198</v>
      </c>
      <c r="G97" s="42" t="s">
        <v>199</v>
      </c>
      <c r="H97" s="43"/>
      <c r="I97" s="74" t="str">
        <f t="shared" si="31"/>
        <v/>
      </c>
      <c r="J97" s="43"/>
      <c r="K97" s="74" t="str">
        <f t="shared" si="32"/>
        <v/>
      </c>
      <c r="L97" s="102">
        <f t="shared" si="24"/>
        <v>0</v>
      </c>
      <c r="M97" s="70" t="str">
        <f t="shared" si="33"/>
        <v/>
      </c>
    </row>
    <row r="98" spans="1:13" ht="12.75" customHeight="1" outlineLevel="1">
      <c r="A98" s="1" t="s">
        <v>202</v>
      </c>
      <c r="B98" s="44"/>
      <c r="C98" s="45"/>
      <c r="D98" s="64"/>
      <c r="E98" s="42"/>
      <c r="F98" s="42" t="s">
        <v>200</v>
      </c>
      <c r="G98" s="42" t="s">
        <v>201</v>
      </c>
      <c r="H98" s="43"/>
      <c r="I98" s="74" t="str">
        <f t="shared" si="31"/>
        <v/>
      </c>
      <c r="J98" s="43"/>
      <c r="K98" s="74" t="str">
        <f t="shared" si="32"/>
        <v/>
      </c>
      <c r="L98" s="102">
        <f t="shared" si="24"/>
        <v>0</v>
      </c>
      <c r="M98" s="70" t="str">
        <f t="shared" si="33"/>
        <v/>
      </c>
    </row>
    <row r="99" spans="1:13" ht="12.75" customHeight="1" outlineLevel="1">
      <c r="A99" s="1"/>
      <c r="B99" s="44"/>
      <c r="C99" s="45"/>
      <c r="D99" s="64"/>
      <c r="E99" s="26" t="s">
        <v>203</v>
      </c>
      <c r="F99" s="26"/>
      <c r="G99" s="26"/>
      <c r="H99" s="43">
        <f t="shared" ref="H99" si="34">SUM(H100:H108)</f>
        <v>0</v>
      </c>
      <c r="I99" s="74" t="str">
        <f t="shared" si="31"/>
        <v/>
      </c>
      <c r="J99" s="43">
        <f t="shared" ref="J99" si="35">SUM(J100:J108)</f>
        <v>0</v>
      </c>
      <c r="K99" s="74" t="str">
        <f t="shared" si="32"/>
        <v/>
      </c>
      <c r="L99" s="102">
        <f t="shared" ref="L99:L131" si="36">H99-J99</f>
        <v>0</v>
      </c>
      <c r="M99" s="70" t="str">
        <f t="shared" si="33"/>
        <v/>
      </c>
    </row>
    <row r="100" spans="1:13" ht="12.75" customHeight="1" outlineLevel="1">
      <c r="A100" s="1"/>
      <c r="B100" s="44"/>
      <c r="C100" s="45"/>
      <c r="D100" s="64"/>
      <c r="E100" s="26"/>
      <c r="F100" s="26" t="s">
        <v>204</v>
      </c>
      <c r="G100" s="26" t="s">
        <v>205</v>
      </c>
      <c r="H100" s="43"/>
      <c r="I100" s="74" t="str">
        <f t="shared" si="31"/>
        <v/>
      </c>
      <c r="J100" s="43"/>
      <c r="K100" s="74" t="str">
        <f t="shared" si="32"/>
        <v/>
      </c>
      <c r="L100" s="102">
        <f t="shared" si="36"/>
        <v>0</v>
      </c>
      <c r="M100" s="70" t="str">
        <f t="shared" si="33"/>
        <v/>
      </c>
    </row>
    <row r="101" spans="1:13" ht="12.75" customHeight="1" outlineLevel="1">
      <c r="A101" s="1"/>
      <c r="B101" s="44"/>
      <c r="C101" s="45"/>
      <c r="D101" s="64"/>
      <c r="E101" s="26"/>
      <c r="F101" s="26" t="s">
        <v>206</v>
      </c>
      <c r="G101" s="26" t="s">
        <v>207</v>
      </c>
      <c r="H101" s="43"/>
      <c r="I101" s="74" t="str">
        <f t="shared" si="31"/>
        <v/>
      </c>
      <c r="J101" s="43"/>
      <c r="K101" s="74" t="str">
        <f t="shared" si="32"/>
        <v/>
      </c>
      <c r="L101" s="102">
        <f t="shared" si="36"/>
        <v>0</v>
      </c>
      <c r="M101" s="70" t="str">
        <f t="shared" si="33"/>
        <v/>
      </c>
    </row>
    <row r="102" spans="1:13" ht="12.75" customHeight="1" outlineLevel="1">
      <c r="A102" s="1"/>
      <c r="B102" s="44"/>
      <c r="C102" s="45"/>
      <c r="D102" s="64"/>
      <c r="E102" s="26"/>
      <c r="F102" s="26" t="s">
        <v>208</v>
      </c>
      <c r="G102" s="26" t="s">
        <v>209</v>
      </c>
      <c r="H102" s="43"/>
      <c r="I102" s="74" t="str">
        <f t="shared" si="31"/>
        <v/>
      </c>
      <c r="J102" s="43"/>
      <c r="K102" s="74" t="str">
        <f t="shared" si="32"/>
        <v/>
      </c>
      <c r="L102" s="102">
        <f t="shared" si="36"/>
        <v>0</v>
      </c>
      <c r="M102" s="70" t="str">
        <f t="shared" si="33"/>
        <v/>
      </c>
    </row>
    <row r="103" spans="1:13" ht="12.75" customHeight="1" outlineLevel="1">
      <c r="A103" s="1"/>
      <c r="B103" s="44"/>
      <c r="C103" s="45"/>
      <c r="D103" s="64"/>
      <c r="E103" s="26"/>
      <c r="F103" s="26" t="s">
        <v>210</v>
      </c>
      <c r="G103" s="26" t="s">
        <v>211</v>
      </c>
      <c r="H103" s="43"/>
      <c r="I103" s="74" t="str">
        <f t="shared" si="31"/>
        <v/>
      </c>
      <c r="J103" s="43"/>
      <c r="K103" s="74" t="str">
        <f t="shared" si="32"/>
        <v/>
      </c>
      <c r="L103" s="102">
        <f t="shared" si="36"/>
        <v>0</v>
      </c>
      <c r="M103" s="70" t="str">
        <f t="shared" si="33"/>
        <v/>
      </c>
    </row>
    <row r="104" spans="1:13" ht="12.75" customHeight="1" outlineLevel="1">
      <c r="A104" s="1"/>
      <c r="B104" s="44"/>
      <c r="C104" s="45"/>
      <c r="D104" s="64"/>
      <c r="E104" s="26"/>
      <c r="F104" s="26" t="s">
        <v>212</v>
      </c>
      <c r="G104" s="26" t="s">
        <v>213</v>
      </c>
      <c r="H104" s="43"/>
      <c r="I104" s="74" t="str">
        <f t="shared" si="31"/>
        <v/>
      </c>
      <c r="J104" s="43"/>
      <c r="K104" s="74" t="str">
        <f t="shared" si="32"/>
        <v/>
      </c>
      <c r="L104" s="102">
        <f t="shared" si="36"/>
        <v>0</v>
      </c>
      <c r="M104" s="70" t="str">
        <f t="shared" si="33"/>
        <v/>
      </c>
    </row>
    <row r="105" spans="1:13" ht="12.75" customHeight="1" outlineLevel="1">
      <c r="A105" s="1"/>
      <c r="B105" s="44"/>
      <c r="C105" s="45"/>
      <c r="D105" s="64"/>
      <c r="E105" s="26"/>
      <c r="F105" s="26" t="s">
        <v>214</v>
      </c>
      <c r="G105" s="26" t="s">
        <v>215</v>
      </c>
      <c r="H105" s="43"/>
      <c r="I105" s="74" t="str">
        <f t="shared" si="31"/>
        <v/>
      </c>
      <c r="J105" s="43"/>
      <c r="K105" s="74" t="str">
        <f t="shared" si="32"/>
        <v/>
      </c>
      <c r="L105" s="102">
        <f t="shared" si="36"/>
        <v>0</v>
      </c>
      <c r="M105" s="70" t="str">
        <f t="shared" si="33"/>
        <v/>
      </c>
    </row>
    <row r="106" spans="1:13" ht="12.75" customHeight="1" outlineLevel="1">
      <c r="A106" s="1"/>
      <c r="B106" s="44"/>
      <c r="C106" s="45"/>
      <c r="D106" s="64"/>
      <c r="E106" s="26"/>
      <c r="F106" s="26" t="s">
        <v>216</v>
      </c>
      <c r="G106" s="26" t="s">
        <v>217</v>
      </c>
      <c r="H106" s="43"/>
      <c r="I106" s="74" t="str">
        <f t="shared" si="31"/>
        <v/>
      </c>
      <c r="J106" s="43"/>
      <c r="K106" s="74" t="str">
        <f t="shared" si="32"/>
        <v/>
      </c>
      <c r="L106" s="102">
        <f t="shared" si="36"/>
        <v>0</v>
      </c>
      <c r="M106" s="70" t="str">
        <f t="shared" si="33"/>
        <v/>
      </c>
    </row>
    <row r="107" spans="1:13" ht="12.75" customHeight="1" outlineLevel="1">
      <c r="A107" s="1"/>
      <c r="B107" s="44"/>
      <c r="C107" s="45"/>
      <c r="D107" s="64"/>
      <c r="E107" s="26"/>
      <c r="F107" s="26" t="s">
        <v>218</v>
      </c>
      <c r="G107" s="26" t="s">
        <v>219</v>
      </c>
      <c r="H107" s="43"/>
      <c r="I107" s="74" t="str">
        <f t="shared" si="31"/>
        <v/>
      </c>
      <c r="J107" s="43"/>
      <c r="K107" s="74" t="str">
        <f t="shared" si="32"/>
        <v/>
      </c>
      <c r="L107" s="102">
        <f t="shared" si="36"/>
        <v>0</v>
      </c>
      <c r="M107" s="70" t="str">
        <f t="shared" si="33"/>
        <v/>
      </c>
    </row>
    <row r="108" spans="1:13" ht="12.75" customHeight="1" outlineLevel="1">
      <c r="A108" s="1"/>
      <c r="B108" s="44"/>
      <c r="C108" s="45"/>
      <c r="D108" s="64"/>
      <c r="E108" s="26"/>
      <c r="F108" s="26" t="s">
        <v>220</v>
      </c>
      <c r="G108" s="26" t="s">
        <v>221</v>
      </c>
      <c r="H108" s="43"/>
      <c r="I108" s="74" t="str">
        <f t="shared" si="31"/>
        <v/>
      </c>
      <c r="J108" s="43"/>
      <c r="K108" s="74" t="str">
        <f t="shared" si="32"/>
        <v/>
      </c>
      <c r="L108" s="102">
        <f t="shared" si="36"/>
        <v>0</v>
      </c>
      <c r="M108" s="70" t="str">
        <f t="shared" si="33"/>
        <v/>
      </c>
    </row>
    <row r="109" spans="1:13" ht="12.75" customHeight="1" outlineLevel="1">
      <c r="A109" s="1" t="s">
        <v>223</v>
      </c>
      <c r="B109" s="44"/>
      <c r="C109" s="45"/>
      <c r="D109" s="64"/>
      <c r="E109" s="26"/>
      <c r="F109" s="26" t="s">
        <v>688</v>
      </c>
      <c r="G109" s="26" t="s">
        <v>689</v>
      </c>
      <c r="H109" s="43"/>
      <c r="I109" s="74" t="str">
        <f t="shared" si="31"/>
        <v/>
      </c>
      <c r="J109" s="43"/>
      <c r="K109" s="74" t="str">
        <f t="shared" si="32"/>
        <v/>
      </c>
      <c r="L109" s="102">
        <f t="shared" si="36"/>
        <v>0</v>
      </c>
      <c r="M109" s="70" t="str">
        <f t="shared" si="33"/>
        <v/>
      </c>
    </row>
    <row r="110" spans="1:13" ht="12.75" customHeight="1" outlineLevel="1">
      <c r="A110" s="1"/>
      <c r="B110" s="44"/>
      <c r="C110" s="45"/>
      <c r="D110" s="64"/>
      <c r="E110" s="26" t="s">
        <v>222</v>
      </c>
      <c r="F110" s="26" t="s">
        <v>682</v>
      </c>
      <c r="G110" s="26" t="s">
        <v>683</v>
      </c>
      <c r="H110" s="43"/>
      <c r="I110" s="74" t="str">
        <f t="shared" si="31"/>
        <v/>
      </c>
      <c r="J110" s="43"/>
      <c r="K110" s="74" t="str">
        <f t="shared" si="32"/>
        <v/>
      </c>
      <c r="L110" s="102">
        <f t="shared" si="36"/>
        <v>0</v>
      </c>
      <c r="M110" s="70" t="str">
        <f t="shared" si="33"/>
        <v/>
      </c>
    </row>
    <row r="111" spans="1:13" ht="12.75" customHeight="1" outlineLevel="1">
      <c r="A111" s="1"/>
      <c r="B111" s="44"/>
      <c r="C111" s="45"/>
      <c r="D111" s="64"/>
      <c r="E111" s="26" t="s">
        <v>224</v>
      </c>
      <c r="F111" s="26"/>
      <c r="G111" s="26"/>
      <c r="H111" s="43">
        <f>SUM(H112:H115)</f>
        <v>0</v>
      </c>
      <c r="I111" s="74" t="str">
        <f t="shared" si="31"/>
        <v/>
      </c>
      <c r="J111" s="43">
        <f>SUM(J112:J115)</f>
        <v>0</v>
      </c>
      <c r="K111" s="74" t="str">
        <f t="shared" si="32"/>
        <v/>
      </c>
      <c r="L111" s="102">
        <f t="shared" si="36"/>
        <v>0</v>
      </c>
      <c r="M111" s="70" t="str">
        <f t="shared" si="33"/>
        <v/>
      </c>
    </row>
    <row r="112" spans="1:13" ht="12.75" customHeight="1" outlineLevel="1">
      <c r="A112" s="1"/>
      <c r="B112" s="44"/>
      <c r="C112" s="45"/>
      <c r="D112" s="64"/>
      <c r="E112" s="26"/>
      <c r="F112" s="26" t="s">
        <v>225</v>
      </c>
      <c r="G112" s="26" t="s">
        <v>226</v>
      </c>
      <c r="H112" s="43"/>
      <c r="I112" s="74" t="str">
        <f t="shared" si="31"/>
        <v/>
      </c>
      <c r="J112" s="43"/>
      <c r="K112" s="74" t="str">
        <f t="shared" si="32"/>
        <v/>
      </c>
      <c r="L112" s="102">
        <f t="shared" si="36"/>
        <v>0</v>
      </c>
      <c r="M112" s="70" t="str">
        <f t="shared" si="33"/>
        <v/>
      </c>
    </row>
    <row r="113" spans="1:13" ht="12.75" customHeight="1" outlineLevel="1">
      <c r="A113" s="1"/>
      <c r="B113" s="44"/>
      <c r="C113" s="45"/>
      <c r="D113" s="64"/>
      <c r="E113" s="26"/>
      <c r="F113" s="26" t="s">
        <v>227</v>
      </c>
      <c r="G113" s="26" t="s">
        <v>228</v>
      </c>
      <c r="H113" s="43"/>
      <c r="I113" s="74" t="str">
        <f t="shared" si="31"/>
        <v/>
      </c>
      <c r="J113" s="43"/>
      <c r="K113" s="74" t="str">
        <f t="shared" si="32"/>
        <v/>
      </c>
      <c r="L113" s="102">
        <f t="shared" si="36"/>
        <v>0</v>
      </c>
      <c r="M113" s="70" t="str">
        <f t="shared" si="33"/>
        <v/>
      </c>
    </row>
    <row r="114" spans="1:13" ht="12.75" customHeight="1" outlineLevel="1">
      <c r="A114" s="1" t="s">
        <v>233</v>
      </c>
      <c r="B114" s="44"/>
      <c r="C114" s="45"/>
      <c r="D114" s="64"/>
      <c r="E114" s="26"/>
      <c r="F114" s="26" t="s">
        <v>229</v>
      </c>
      <c r="G114" s="26" t="s">
        <v>230</v>
      </c>
      <c r="H114" s="43"/>
      <c r="I114" s="74" t="str">
        <f t="shared" si="31"/>
        <v/>
      </c>
      <c r="J114" s="43"/>
      <c r="K114" s="74" t="str">
        <f t="shared" si="32"/>
        <v/>
      </c>
      <c r="L114" s="102">
        <f t="shared" si="36"/>
        <v>0</v>
      </c>
      <c r="M114" s="70" t="str">
        <f t="shared" si="33"/>
        <v/>
      </c>
    </row>
    <row r="115" spans="1:13" ht="12.75" customHeight="1" outlineLevel="1">
      <c r="A115" s="1" t="s">
        <v>237</v>
      </c>
      <c r="B115" s="44"/>
      <c r="C115" s="45"/>
      <c r="D115" s="64"/>
      <c r="E115" s="26"/>
      <c r="F115" s="26" t="s">
        <v>231</v>
      </c>
      <c r="G115" s="26" t="s">
        <v>232</v>
      </c>
      <c r="H115" s="43"/>
      <c r="I115" s="74" t="str">
        <f t="shared" si="31"/>
        <v/>
      </c>
      <c r="J115" s="43"/>
      <c r="K115" s="74" t="str">
        <f t="shared" si="32"/>
        <v/>
      </c>
      <c r="L115" s="102">
        <f t="shared" si="36"/>
        <v>0</v>
      </c>
      <c r="M115" s="70" t="str">
        <f t="shared" si="33"/>
        <v/>
      </c>
    </row>
    <row r="116" spans="1:13" ht="12.75" customHeight="1" outlineLevel="1">
      <c r="A116" s="1" t="s">
        <v>241</v>
      </c>
      <c r="B116" s="44"/>
      <c r="C116" s="45"/>
      <c r="D116" s="64"/>
      <c r="E116" s="26" t="s">
        <v>234</v>
      </c>
      <c r="F116" s="26" t="s">
        <v>235</v>
      </c>
      <c r="G116" s="26" t="s">
        <v>236</v>
      </c>
      <c r="H116" s="43"/>
      <c r="I116" s="74" t="str">
        <f t="shared" si="31"/>
        <v/>
      </c>
      <c r="J116" s="43"/>
      <c r="K116" s="74" t="str">
        <f t="shared" si="32"/>
        <v/>
      </c>
      <c r="L116" s="102">
        <f t="shared" si="36"/>
        <v>0</v>
      </c>
      <c r="M116" s="70" t="str">
        <f t="shared" si="33"/>
        <v/>
      </c>
    </row>
    <row r="117" spans="1:13" ht="12.75" customHeight="1" outlineLevel="1">
      <c r="A117" s="1" t="s">
        <v>245</v>
      </c>
      <c r="B117" s="44"/>
      <c r="C117" s="45"/>
      <c r="D117" s="64"/>
      <c r="E117" s="26" t="s">
        <v>238</v>
      </c>
      <c r="F117" s="26" t="s">
        <v>239</v>
      </c>
      <c r="G117" s="26" t="s">
        <v>240</v>
      </c>
      <c r="H117" s="43"/>
      <c r="I117" s="74" t="str">
        <f t="shared" si="31"/>
        <v/>
      </c>
      <c r="J117" s="43"/>
      <c r="K117" s="74" t="str">
        <f t="shared" si="32"/>
        <v/>
      </c>
      <c r="L117" s="102">
        <f t="shared" si="36"/>
        <v>0</v>
      </c>
      <c r="M117" s="70" t="str">
        <f t="shared" si="33"/>
        <v/>
      </c>
    </row>
    <row r="118" spans="1:13" ht="12.75" customHeight="1" outlineLevel="1">
      <c r="A118" s="1"/>
      <c r="B118" s="44"/>
      <c r="C118" s="45"/>
      <c r="D118" s="64"/>
      <c r="E118" s="26" t="s">
        <v>242</v>
      </c>
      <c r="F118" s="26" t="s">
        <v>243</v>
      </c>
      <c r="G118" s="26" t="s">
        <v>244</v>
      </c>
      <c r="H118" s="43"/>
      <c r="I118" s="74" t="str">
        <f t="shared" si="31"/>
        <v/>
      </c>
      <c r="J118" s="43"/>
      <c r="K118" s="74" t="str">
        <f t="shared" si="32"/>
        <v/>
      </c>
      <c r="L118" s="102">
        <f t="shared" si="36"/>
        <v>0</v>
      </c>
      <c r="M118" s="70" t="str">
        <f t="shared" si="33"/>
        <v/>
      </c>
    </row>
    <row r="119" spans="1:13" ht="12.75" customHeight="1" outlineLevel="1">
      <c r="A119" s="1"/>
      <c r="B119" s="44"/>
      <c r="C119" s="45"/>
      <c r="D119" s="64"/>
      <c r="E119" s="65" t="s">
        <v>55</v>
      </c>
      <c r="F119" s="65"/>
      <c r="G119" s="65"/>
      <c r="H119" s="43">
        <f>SUM(H120:H128)</f>
        <v>0</v>
      </c>
      <c r="I119" s="74" t="str">
        <f t="shared" si="31"/>
        <v/>
      </c>
      <c r="J119" s="43">
        <f>SUM(J120:J128)</f>
        <v>0</v>
      </c>
      <c r="K119" s="74" t="str">
        <f t="shared" si="32"/>
        <v/>
      </c>
      <c r="L119" s="102">
        <f t="shared" si="36"/>
        <v>0</v>
      </c>
      <c r="M119" s="70" t="str">
        <f t="shared" si="33"/>
        <v/>
      </c>
    </row>
    <row r="120" spans="1:13" ht="12.75" customHeight="1" outlineLevel="1">
      <c r="A120" s="1"/>
      <c r="B120" s="44"/>
      <c r="C120" s="45"/>
      <c r="D120" s="64"/>
      <c r="E120" s="26"/>
      <c r="F120" s="26" t="s">
        <v>246</v>
      </c>
      <c r="G120" s="26" t="s">
        <v>247</v>
      </c>
      <c r="H120" s="43"/>
      <c r="I120" s="74" t="str">
        <f t="shared" si="31"/>
        <v/>
      </c>
      <c r="J120" s="43"/>
      <c r="K120" s="74" t="str">
        <f t="shared" si="32"/>
        <v/>
      </c>
      <c r="L120" s="102">
        <f t="shared" si="36"/>
        <v>0</v>
      </c>
      <c r="M120" s="70" t="str">
        <f t="shared" si="33"/>
        <v/>
      </c>
    </row>
    <row r="121" spans="1:13" ht="12.75" customHeight="1" outlineLevel="1">
      <c r="A121" s="1"/>
      <c r="B121" s="44"/>
      <c r="C121" s="45"/>
      <c r="D121" s="64"/>
      <c r="E121" s="26"/>
      <c r="F121" s="26" t="s">
        <v>248</v>
      </c>
      <c r="G121" s="26" t="s">
        <v>249</v>
      </c>
      <c r="H121" s="43"/>
      <c r="I121" s="74" t="str">
        <f t="shared" si="31"/>
        <v/>
      </c>
      <c r="J121" s="43"/>
      <c r="K121" s="74" t="str">
        <f t="shared" si="32"/>
        <v/>
      </c>
      <c r="L121" s="102">
        <f t="shared" si="36"/>
        <v>0</v>
      </c>
      <c r="M121" s="70" t="str">
        <f t="shared" si="33"/>
        <v/>
      </c>
    </row>
    <row r="122" spans="1:13" ht="12.75" customHeight="1" outlineLevel="1">
      <c r="A122" s="1"/>
      <c r="B122" s="44"/>
      <c r="C122" s="45"/>
      <c r="D122" s="64"/>
      <c r="E122" s="26"/>
      <c r="F122" s="26" t="s">
        <v>250</v>
      </c>
      <c r="G122" s="26" t="s">
        <v>251</v>
      </c>
      <c r="H122" s="43"/>
      <c r="I122" s="74" t="str">
        <f t="shared" si="31"/>
        <v/>
      </c>
      <c r="J122" s="43"/>
      <c r="K122" s="74" t="str">
        <f t="shared" si="32"/>
        <v/>
      </c>
      <c r="L122" s="102">
        <f t="shared" si="36"/>
        <v>0</v>
      </c>
      <c r="M122" s="70" t="str">
        <f t="shared" si="33"/>
        <v/>
      </c>
    </row>
    <row r="123" spans="1:13" ht="12.75" customHeight="1" outlineLevel="1">
      <c r="A123" s="1"/>
      <c r="B123" s="44"/>
      <c r="C123" s="45"/>
      <c r="D123" s="64"/>
      <c r="E123" s="26"/>
      <c r="F123" s="26" t="s">
        <v>252</v>
      </c>
      <c r="G123" s="26" t="s">
        <v>253</v>
      </c>
      <c r="H123" s="43"/>
      <c r="I123" s="74" t="str">
        <f t="shared" si="31"/>
        <v/>
      </c>
      <c r="J123" s="43"/>
      <c r="K123" s="74" t="str">
        <f t="shared" si="32"/>
        <v/>
      </c>
      <c r="L123" s="102">
        <f t="shared" si="36"/>
        <v>0</v>
      </c>
      <c r="M123" s="70" t="str">
        <f t="shared" si="33"/>
        <v/>
      </c>
    </row>
    <row r="124" spans="1:13" ht="12.75" customHeight="1" outlineLevel="1">
      <c r="A124" s="1"/>
      <c r="B124" s="44"/>
      <c r="C124" s="45"/>
      <c r="D124" s="64"/>
      <c r="E124" s="26"/>
      <c r="F124" s="26" t="s">
        <v>254</v>
      </c>
      <c r="G124" s="26" t="s">
        <v>255</v>
      </c>
      <c r="H124" s="43"/>
      <c r="I124" s="74" t="str">
        <f t="shared" si="31"/>
        <v/>
      </c>
      <c r="J124" s="43"/>
      <c r="K124" s="74" t="str">
        <f t="shared" si="32"/>
        <v/>
      </c>
      <c r="L124" s="102">
        <f t="shared" si="36"/>
        <v>0</v>
      </c>
      <c r="M124" s="70" t="str">
        <f t="shared" si="33"/>
        <v/>
      </c>
    </row>
    <row r="125" spans="1:13" ht="12.75" customHeight="1" outlineLevel="1">
      <c r="A125" s="1"/>
      <c r="B125" s="44"/>
      <c r="C125" s="45"/>
      <c r="D125" s="64"/>
      <c r="E125" s="26"/>
      <c r="F125" s="26" t="s">
        <v>256</v>
      </c>
      <c r="G125" s="26" t="s">
        <v>257</v>
      </c>
      <c r="H125" s="43"/>
      <c r="I125" s="74"/>
      <c r="J125" s="43"/>
      <c r="K125" s="74"/>
      <c r="L125" s="102"/>
      <c r="M125" s="70"/>
    </row>
    <row r="126" spans="1:13" ht="12.75" customHeight="1" outlineLevel="1">
      <c r="A126" s="1"/>
      <c r="B126" s="44"/>
      <c r="C126" s="45"/>
      <c r="D126" s="64"/>
      <c r="E126" s="26"/>
      <c r="F126" s="26" t="s">
        <v>258</v>
      </c>
      <c r="G126" s="26" t="s">
        <v>259</v>
      </c>
      <c r="H126" s="43"/>
      <c r="I126" s="74" t="str">
        <f t="shared" si="31"/>
        <v/>
      </c>
      <c r="J126" s="43"/>
      <c r="K126" s="74" t="str">
        <f t="shared" si="32"/>
        <v/>
      </c>
      <c r="L126" s="102">
        <f t="shared" si="36"/>
        <v>0</v>
      </c>
      <c r="M126" s="70" t="str">
        <f t="shared" si="33"/>
        <v/>
      </c>
    </row>
    <row r="127" spans="1:13" s="63" customFormat="1">
      <c r="A127" s="34" t="s">
        <v>264</v>
      </c>
      <c r="B127" s="44"/>
      <c r="C127" s="45"/>
      <c r="D127" s="64"/>
      <c r="E127" s="26"/>
      <c r="F127" s="26" t="s">
        <v>260</v>
      </c>
      <c r="G127" s="26" t="s">
        <v>261</v>
      </c>
      <c r="H127" s="43"/>
      <c r="I127" s="74" t="str">
        <f t="shared" si="31"/>
        <v/>
      </c>
      <c r="J127" s="43"/>
      <c r="K127" s="74" t="str">
        <f t="shared" si="32"/>
        <v/>
      </c>
      <c r="L127" s="102">
        <f t="shared" si="36"/>
        <v>0</v>
      </c>
      <c r="M127" s="70" t="str">
        <f t="shared" si="33"/>
        <v/>
      </c>
    </row>
    <row r="128" spans="1:13" ht="12.75" customHeight="1" outlineLevel="1">
      <c r="A128" s="1" t="s">
        <v>266</v>
      </c>
      <c r="B128" s="44"/>
      <c r="C128" s="45"/>
      <c r="D128" s="64"/>
      <c r="E128" s="26"/>
      <c r="F128" s="26" t="s">
        <v>262</v>
      </c>
      <c r="G128" s="26" t="s">
        <v>263</v>
      </c>
      <c r="H128" s="43"/>
      <c r="I128" s="74" t="str">
        <f t="shared" si="31"/>
        <v/>
      </c>
      <c r="J128" s="43"/>
      <c r="K128" s="74" t="str">
        <f t="shared" si="32"/>
        <v/>
      </c>
      <c r="L128" s="102">
        <f t="shared" si="36"/>
        <v>0</v>
      </c>
      <c r="M128" s="70" t="str">
        <f t="shared" si="33"/>
        <v/>
      </c>
    </row>
    <row r="129" spans="1:13" ht="12.75" customHeight="1" outlineLevel="1">
      <c r="A129" s="1"/>
      <c r="B129" s="59"/>
      <c r="C129" s="60" t="s">
        <v>265</v>
      </c>
      <c r="D129" s="61"/>
      <c r="E129" s="61"/>
      <c r="F129" s="61"/>
      <c r="G129" s="61"/>
      <c r="H129" s="62">
        <f t="shared" ref="H129" si="37">+H130+H204</f>
        <v>0</v>
      </c>
      <c r="I129" s="98" t="str">
        <f t="shared" si="31"/>
        <v/>
      </c>
      <c r="J129" s="62">
        <f t="shared" ref="J129" si="38">+J130+J204</f>
        <v>0</v>
      </c>
      <c r="K129" s="98" t="str">
        <f t="shared" si="32"/>
        <v/>
      </c>
      <c r="L129" s="106">
        <f t="shared" si="36"/>
        <v>0</v>
      </c>
      <c r="M129" s="98" t="str">
        <f t="shared" si="33"/>
        <v/>
      </c>
    </row>
    <row r="130" spans="1:13" ht="12.75" customHeight="1" outlineLevel="1">
      <c r="A130" s="1"/>
      <c r="B130" s="44"/>
      <c r="C130" s="45"/>
      <c r="D130" s="64"/>
      <c r="E130" s="42" t="s">
        <v>267</v>
      </c>
      <c r="F130" s="42"/>
      <c r="G130" s="42"/>
      <c r="H130" s="43">
        <f t="shared" ref="H130" si="39">SUM(H131:H203)</f>
        <v>0</v>
      </c>
      <c r="I130" s="74" t="str">
        <f t="shared" si="31"/>
        <v/>
      </c>
      <c r="J130" s="43">
        <f t="shared" ref="J130" si="40">SUM(J131:J203)</f>
        <v>0</v>
      </c>
      <c r="K130" s="74" t="str">
        <f t="shared" si="32"/>
        <v/>
      </c>
      <c r="L130" s="102">
        <f t="shared" si="36"/>
        <v>0</v>
      </c>
      <c r="M130" s="70" t="str">
        <f t="shared" si="33"/>
        <v/>
      </c>
    </row>
    <row r="131" spans="1:13" ht="12.75" customHeight="1" outlineLevel="1">
      <c r="A131" s="1"/>
      <c r="B131" s="44"/>
      <c r="C131" s="45"/>
      <c r="D131" s="64"/>
      <c r="E131" s="26"/>
      <c r="F131" s="26" t="s">
        <v>268</v>
      </c>
      <c r="G131" s="26" t="s">
        <v>269</v>
      </c>
      <c r="H131" s="43"/>
      <c r="I131" s="74" t="str">
        <f t="shared" si="31"/>
        <v/>
      </c>
      <c r="J131" s="43"/>
      <c r="K131" s="74" t="str">
        <f t="shared" si="32"/>
        <v/>
      </c>
      <c r="L131" s="102">
        <f t="shared" si="36"/>
        <v>0</v>
      </c>
      <c r="M131" s="70" t="str">
        <f t="shared" si="33"/>
        <v/>
      </c>
    </row>
    <row r="132" spans="1:13" ht="12.75" customHeight="1" outlineLevel="1">
      <c r="A132" s="1"/>
      <c r="B132" s="44"/>
      <c r="C132" s="45"/>
      <c r="D132" s="64"/>
      <c r="E132" s="26"/>
      <c r="F132" s="26" t="s">
        <v>270</v>
      </c>
      <c r="G132" s="26" t="s">
        <v>271</v>
      </c>
      <c r="H132" s="43"/>
      <c r="I132" s="74" t="str">
        <f t="shared" si="31"/>
        <v/>
      </c>
      <c r="J132" s="43"/>
      <c r="K132" s="74" t="str">
        <f t="shared" si="32"/>
        <v/>
      </c>
      <c r="L132" s="102">
        <f t="shared" ref="L132:L163" si="41">H132-J132</f>
        <v>0</v>
      </c>
      <c r="M132" s="70" t="str">
        <f t="shared" si="33"/>
        <v/>
      </c>
    </row>
    <row r="133" spans="1:13" ht="12.75" customHeight="1" outlineLevel="1">
      <c r="A133" s="1"/>
      <c r="B133" s="44"/>
      <c r="C133" s="45"/>
      <c r="D133" s="64"/>
      <c r="E133" s="26"/>
      <c r="F133" s="26" t="s">
        <v>272</v>
      </c>
      <c r="G133" s="26" t="s">
        <v>273</v>
      </c>
      <c r="H133" s="43"/>
      <c r="I133" s="74" t="str">
        <f t="shared" si="31"/>
        <v/>
      </c>
      <c r="J133" s="43"/>
      <c r="K133" s="74" t="str">
        <f t="shared" si="32"/>
        <v/>
      </c>
      <c r="L133" s="102">
        <f t="shared" si="41"/>
        <v>0</v>
      </c>
      <c r="M133" s="70" t="str">
        <f t="shared" si="33"/>
        <v/>
      </c>
    </row>
    <row r="134" spans="1:13" ht="12.75" customHeight="1" outlineLevel="1">
      <c r="A134" s="1"/>
      <c r="B134" s="44"/>
      <c r="C134" s="45"/>
      <c r="D134" s="64"/>
      <c r="E134" s="26"/>
      <c r="F134" s="26" t="s">
        <v>274</v>
      </c>
      <c r="G134" s="26" t="s">
        <v>275</v>
      </c>
      <c r="H134" s="43"/>
      <c r="I134" s="74" t="str">
        <f t="shared" si="31"/>
        <v/>
      </c>
      <c r="J134" s="43"/>
      <c r="K134" s="74" t="str">
        <f t="shared" si="32"/>
        <v/>
      </c>
      <c r="L134" s="102">
        <f t="shared" si="41"/>
        <v>0</v>
      </c>
      <c r="M134" s="70" t="str">
        <f t="shared" si="33"/>
        <v/>
      </c>
    </row>
    <row r="135" spans="1:13" ht="12.75" customHeight="1" outlineLevel="1">
      <c r="A135" s="1"/>
      <c r="B135" s="44"/>
      <c r="C135" s="45"/>
      <c r="D135" s="64"/>
      <c r="E135" s="26"/>
      <c r="F135" s="26" t="s">
        <v>276</v>
      </c>
      <c r="G135" s="26" t="s">
        <v>277</v>
      </c>
      <c r="H135" s="43"/>
      <c r="I135" s="74" t="str">
        <f t="shared" si="31"/>
        <v/>
      </c>
      <c r="J135" s="43"/>
      <c r="K135" s="74" t="str">
        <f t="shared" si="32"/>
        <v/>
      </c>
      <c r="L135" s="102">
        <f t="shared" si="41"/>
        <v>0</v>
      </c>
      <c r="M135" s="70" t="str">
        <f t="shared" si="33"/>
        <v/>
      </c>
    </row>
    <row r="136" spans="1:13" ht="12.75" customHeight="1" outlineLevel="1">
      <c r="A136" s="1"/>
      <c r="B136" s="44"/>
      <c r="C136" s="45"/>
      <c r="D136" s="64"/>
      <c r="E136" s="26"/>
      <c r="F136" s="26" t="s">
        <v>278</v>
      </c>
      <c r="G136" s="26" t="s">
        <v>279</v>
      </c>
      <c r="H136" s="43"/>
      <c r="I136" s="74" t="str">
        <f t="shared" si="31"/>
        <v/>
      </c>
      <c r="J136" s="43"/>
      <c r="K136" s="74" t="str">
        <f t="shared" si="32"/>
        <v/>
      </c>
      <c r="L136" s="102">
        <f t="shared" si="41"/>
        <v>0</v>
      </c>
      <c r="M136" s="70" t="str">
        <f t="shared" si="33"/>
        <v/>
      </c>
    </row>
    <row r="137" spans="1:13" ht="12.75" customHeight="1" outlineLevel="1">
      <c r="A137" s="1"/>
      <c r="B137" s="44"/>
      <c r="C137" s="45"/>
      <c r="D137" s="64"/>
      <c r="E137" s="26"/>
      <c r="F137" s="26" t="s">
        <v>280</v>
      </c>
      <c r="G137" s="26" t="s">
        <v>281</v>
      </c>
      <c r="H137" s="43"/>
      <c r="I137" s="74" t="str">
        <f t="shared" si="31"/>
        <v/>
      </c>
      <c r="J137" s="43"/>
      <c r="K137" s="74" t="str">
        <f t="shared" si="32"/>
        <v/>
      </c>
      <c r="L137" s="102">
        <f t="shared" si="41"/>
        <v>0</v>
      </c>
      <c r="M137" s="70" t="str">
        <f t="shared" si="33"/>
        <v/>
      </c>
    </row>
    <row r="138" spans="1:13" ht="12.75" customHeight="1" outlineLevel="1">
      <c r="A138" s="1"/>
      <c r="B138" s="44"/>
      <c r="C138" s="45"/>
      <c r="D138" s="64"/>
      <c r="E138" s="26"/>
      <c r="F138" s="26" t="s">
        <v>282</v>
      </c>
      <c r="G138" s="26" t="s">
        <v>283</v>
      </c>
      <c r="H138" s="43"/>
      <c r="I138" s="74" t="str">
        <f t="shared" si="31"/>
        <v/>
      </c>
      <c r="J138" s="43"/>
      <c r="K138" s="74" t="str">
        <f t="shared" si="32"/>
        <v/>
      </c>
      <c r="L138" s="102">
        <f t="shared" si="41"/>
        <v>0</v>
      </c>
      <c r="M138" s="70" t="str">
        <f t="shared" si="33"/>
        <v/>
      </c>
    </row>
    <row r="139" spans="1:13" ht="12.75" customHeight="1" outlineLevel="1">
      <c r="A139" s="1"/>
      <c r="B139" s="44"/>
      <c r="C139" s="45"/>
      <c r="D139" s="64"/>
      <c r="E139" s="26"/>
      <c r="F139" s="26" t="s">
        <v>284</v>
      </c>
      <c r="G139" s="26" t="s">
        <v>285</v>
      </c>
      <c r="H139" s="43"/>
      <c r="I139" s="74" t="str">
        <f t="shared" si="31"/>
        <v/>
      </c>
      <c r="J139" s="43"/>
      <c r="K139" s="74" t="str">
        <f t="shared" si="32"/>
        <v/>
      </c>
      <c r="L139" s="102">
        <f t="shared" si="41"/>
        <v>0</v>
      </c>
      <c r="M139" s="70" t="str">
        <f t="shared" si="33"/>
        <v/>
      </c>
    </row>
    <row r="140" spans="1:13" ht="12.75" customHeight="1" outlineLevel="1">
      <c r="A140" s="1"/>
      <c r="B140" s="44"/>
      <c r="C140" s="45"/>
      <c r="D140" s="64"/>
      <c r="E140" s="26"/>
      <c r="F140" s="26" t="s">
        <v>286</v>
      </c>
      <c r="G140" s="26" t="s">
        <v>287</v>
      </c>
      <c r="H140" s="43"/>
      <c r="I140" s="74" t="str">
        <f t="shared" si="31"/>
        <v/>
      </c>
      <c r="J140" s="43"/>
      <c r="K140" s="74" t="str">
        <f t="shared" si="32"/>
        <v/>
      </c>
      <c r="L140" s="102">
        <f t="shared" si="41"/>
        <v>0</v>
      </c>
      <c r="M140" s="70" t="str">
        <f t="shared" si="33"/>
        <v/>
      </c>
    </row>
    <row r="141" spans="1:13" ht="12.75" customHeight="1" outlineLevel="1">
      <c r="A141" s="1"/>
      <c r="B141" s="44"/>
      <c r="C141" s="45"/>
      <c r="D141" s="64"/>
      <c r="E141" s="26"/>
      <c r="F141" s="26" t="s">
        <v>288</v>
      </c>
      <c r="G141" s="26" t="s">
        <v>289</v>
      </c>
      <c r="H141" s="43"/>
      <c r="I141" s="74" t="str">
        <f t="shared" si="31"/>
        <v/>
      </c>
      <c r="J141" s="43"/>
      <c r="K141" s="74" t="str">
        <f t="shared" si="32"/>
        <v/>
      </c>
      <c r="L141" s="102">
        <f t="shared" si="41"/>
        <v>0</v>
      </c>
      <c r="M141" s="70" t="str">
        <f t="shared" si="33"/>
        <v/>
      </c>
    </row>
    <row r="142" spans="1:13" ht="12.75" customHeight="1" outlineLevel="1">
      <c r="A142" s="1"/>
      <c r="B142" s="44"/>
      <c r="C142" s="45"/>
      <c r="D142" s="64"/>
      <c r="E142" s="26"/>
      <c r="F142" s="26" t="s">
        <v>290</v>
      </c>
      <c r="G142" s="26" t="s">
        <v>291</v>
      </c>
      <c r="H142" s="43"/>
      <c r="I142" s="74" t="str">
        <f t="shared" si="31"/>
        <v/>
      </c>
      <c r="J142" s="43"/>
      <c r="K142" s="74" t="str">
        <f t="shared" si="32"/>
        <v/>
      </c>
      <c r="L142" s="102">
        <f t="shared" si="41"/>
        <v>0</v>
      </c>
      <c r="M142" s="70" t="str">
        <f t="shared" si="33"/>
        <v/>
      </c>
    </row>
    <row r="143" spans="1:13" ht="12.75" customHeight="1" outlineLevel="1">
      <c r="A143" s="1"/>
      <c r="B143" s="44"/>
      <c r="C143" s="45"/>
      <c r="D143" s="64"/>
      <c r="E143" s="26"/>
      <c r="F143" s="26" t="s">
        <v>292</v>
      </c>
      <c r="G143" s="26" t="s">
        <v>293</v>
      </c>
      <c r="H143" s="43"/>
      <c r="I143" s="74" t="str">
        <f t="shared" si="31"/>
        <v/>
      </c>
      <c r="J143" s="43"/>
      <c r="K143" s="74" t="str">
        <f t="shared" si="32"/>
        <v/>
      </c>
      <c r="L143" s="102">
        <f t="shared" si="41"/>
        <v>0</v>
      </c>
      <c r="M143" s="70" t="str">
        <f t="shared" si="33"/>
        <v/>
      </c>
    </row>
    <row r="144" spans="1:13" ht="12.75" customHeight="1" outlineLevel="1">
      <c r="A144" s="1"/>
      <c r="B144" s="44"/>
      <c r="C144" s="45"/>
      <c r="D144" s="64"/>
      <c r="E144" s="26"/>
      <c r="F144" s="26" t="s">
        <v>294</v>
      </c>
      <c r="G144" s="26" t="s">
        <v>295</v>
      </c>
      <c r="H144" s="43"/>
      <c r="I144" s="74" t="str">
        <f t="shared" si="31"/>
        <v/>
      </c>
      <c r="J144" s="43"/>
      <c r="K144" s="74" t="str">
        <f t="shared" si="32"/>
        <v/>
      </c>
      <c r="L144" s="102">
        <f t="shared" si="41"/>
        <v>0</v>
      </c>
      <c r="M144" s="70" t="str">
        <f t="shared" si="33"/>
        <v/>
      </c>
    </row>
    <row r="145" spans="1:13" ht="12.75" customHeight="1" outlineLevel="1">
      <c r="A145" s="1"/>
      <c r="B145" s="44"/>
      <c r="C145" s="45"/>
      <c r="D145" s="64"/>
      <c r="E145" s="26"/>
      <c r="F145" s="26" t="s">
        <v>296</v>
      </c>
      <c r="G145" s="26" t="s">
        <v>297</v>
      </c>
      <c r="H145" s="43"/>
      <c r="I145" s="74" t="str">
        <f t="shared" si="31"/>
        <v/>
      </c>
      <c r="J145" s="43"/>
      <c r="K145" s="74" t="str">
        <f t="shared" si="32"/>
        <v/>
      </c>
      <c r="L145" s="102">
        <f t="shared" si="41"/>
        <v>0</v>
      </c>
      <c r="M145" s="70" t="str">
        <f t="shared" si="33"/>
        <v/>
      </c>
    </row>
    <row r="146" spans="1:13" ht="12.75" customHeight="1" outlineLevel="1">
      <c r="A146" s="1"/>
      <c r="B146" s="44"/>
      <c r="C146" s="45"/>
      <c r="D146" s="64"/>
      <c r="E146" s="26"/>
      <c r="F146" s="26" t="s">
        <v>298</v>
      </c>
      <c r="G146" s="26" t="s">
        <v>299</v>
      </c>
      <c r="H146" s="43"/>
      <c r="I146" s="74" t="str">
        <f t="shared" si="31"/>
        <v/>
      </c>
      <c r="J146" s="43"/>
      <c r="K146" s="74" t="str">
        <f t="shared" si="32"/>
        <v/>
      </c>
      <c r="L146" s="102">
        <f t="shared" si="41"/>
        <v>0</v>
      </c>
      <c r="M146" s="70" t="str">
        <f t="shared" si="33"/>
        <v/>
      </c>
    </row>
    <row r="147" spans="1:13" ht="12.75" customHeight="1" outlineLevel="1">
      <c r="A147" s="1"/>
      <c r="B147" s="44"/>
      <c r="C147" s="45"/>
      <c r="D147" s="64"/>
      <c r="E147" s="26"/>
      <c r="F147" s="26" t="s">
        <v>300</v>
      </c>
      <c r="G147" s="26" t="s">
        <v>287</v>
      </c>
      <c r="H147" s="43"/>
      <c r="I147" s="74" t="str">
        <f t="shared" si="31"/>
        <v/>
      </c>
      <c r="J147" s="43"/>
      <c r="K147" s="74" t="str">
        <f t="shared" si="32"/>
        <v/>
      </c>
      <c r="L147" s="102">
        <f t="shared" si="41"/>
        <v>0</v>
      </c>
      <c r="M147" s="70" t="str">
        <f t="shared" si="33"/>
        <v/>
      </c>
    </row>
    <row r="148" spans="1:13" ht="12.75" customHeight="1" outlineLevel="1">
      <c r="A148" s="1"/>
      <c r="B148" s="44"/>
      <c r="C148" s="45"/>
      <c r="D148" s="64"/>
      <c r="E148" s="26"/>
      <c r="F148" s="26" t="s">
        <v>301</v>
      </c>
      <c r="G148" s="26" t="s">
        <v>289</v>
      </c>
      <c r="H148" s="43"/>
      <c r="I148" s="74" t="str">
        <f t="shared" si="31"/>
        <v/>
      </c>
      <c r="J148" s="43"/>
      <c r="K148" s="74" t="str">
        <f t="shared" si="32"/>
        <v/>
      </c>
      <c r="L148" s="102">
        <f t="shared" si="41"/>
        <v>0</v>
      </c>
      <c r="M148" s="70" t="str">
        <f t="shared" si="33"/>
        <v/>
      </c>
    </row>
    <row r="149" spans="1:13" ht="12.75" customHeight="1" outlineLevel="1">
      <c r="A149" s="1"/>
      <c r="B149" s="44"/>
      <c r="C149" s="45"/>
      <c r="D149" s="64"/>
      <c r="E149" s="26"/>
      <c r="F149" s="26" t="s">
        <v>302</v>
      </c>
      <c r="G149" s="26" t="s">
        <v>303</v>
      </c>
      <c r="H149" s="43"/>
      <c r="I149" s="74" t="str">
        <f t="shared" si="31"/>
        <v/>
      </c>
      <c r="J149" s="43"/>
      <c r="K149" s="74" t="str">
        <f t="shared" si="32"/>
        <v/>
      </c>
      <c r="L149" s="102">
        <f t="shared" si="41"/>
        <v>0</v>
      </c>
      <c r="M149" s="70" t="str">
        <f t="shared" si="33"/>
        <v/>
      </c>
    </row>
    <row r="150" spans="1:13" ht="12.75" customHeight="1" outlineLevel="1">
      <c r="A150" s="1"/>
      <c r="B150" s="44"/>
      <c r="C150" s="45"/>
      <c r="D150" s="64"/>
      <c r="E150" s="26"/>
      <c r="F150" s="26" t="s">
        <v>304</v>
      </c>
      <c r="G150" s="26" t="s">
        <v>305</v>
      </c>
      <c r="H150" s="43"/>
      <c r="I150" s="74" t="str">
        <f t="shared" si="31"/>
        <v/>
      </c>
      <c r="J150" s="43"/>
      <c r="K150" s="74" t="str">
        <f t="shared" si="32"/>
        <v/>
      </c>
      <c r="L150" s="102">
        <f t="shared" si="41"/>
        <v>0</v>
      </c>
      <c r="M150" s="70" t="str">
        <f t="shared" si="33"/>
        <v/>
      </c>
    </row>
    <row r="151" spans="1:13" ht="12.75" customHeight="1" outlineLevel="1">
      <c r="A151" s="1"/>
      <c r="B151" s="44"/>
      <c r="C151" s="45"/>
      <c r="D151" s="64"/>
      <c r="E151" s="26"/>
      <c r="F151" s="26" t="s">
        <v>306</v>
      </c>
      <c r="G151" s="26" t="s">
        <v>307</v>
      </c>
      <c r="H151" s="43"/>
      <c r="I151" s="74" t="str">
        <f t="shared" si="31"/>
        <v/>
      </c>
      <c r="J151" s="43"/>
      <c r="K151" s="74" t="str">
        <f t="shared" si="32"/>
        <v/>
      </c>
      <c r="L151" s="102">
        <f t="shared" si="41"/>
        <v>0</v>
      </c>
      <c r="M151" s="70" t="str">
        <f t="shared" si="33"/>
        <v/>
      </c>
    </row>
    <row r="152" spans="1:13" ht="12.75" customHeight="1" outlineLevel="1">
      <c r="A152" s="1"/>
      <c r="B152" s="44"/>
      <c r="C152" s="45"/>
      <c r="D152" s="64"/>
      <c r="E152" s="26"/>
      <c r="F152" s="26" t="s">
        <v>308</v>
      </c>
      <c r="G152" s="26" t="s">
        <v>309</v>
      </c>
      <c r="H152" s="43"/>
      <c r="I152" s="74" t="str">
        <f t="shared" si="31"/>
        <v/>
      </c>
      <c r="J152" s="43"/>
      <c r="K152" s="74" t="str">
        <f t="shared" si="32"/>
        <v/>
      </c>
      <c r="L152" s="102">
        <f t="shared" si="41"/>
        <v>0</v>
      </c>
      <c r="M152" s="70" t="str">
        <f t="shared" si="33"/>
        <v/>
      </c>
    </row>
    <row r="153" spans="1:13" ht="12.75" customHeight="1" outlineLevel="1">
      <c r="A153" s="1"/>
      <c r="B153" s="44"/>
      <c r="C153" s="45"/>
      <c r="D153" s="64"/>
      <c r="E153" s="26"/>
      <c r="F153" s="26" t="s">
        <v>310</v>
      </c>
      <c r="G153" s="26" t="s">
        <v>311</v>
      </c>
      <c r="H153" s="43"/>
      <c r="I153" s="74" t="str">
        <f t="shared" ref="I153:I217" si="42">IFERROR(H153/$H$22,"")</f>
        <v/>
      </c>
      <c r="J153" s="43"/>
      <c r="K153" s="74" t="str">
        <f t="shared" ref="K153:K217" si="43">IFERROR(J153/$J$22,"")</f>
        <v/>
      </c>
      <c r="L153" s="102">
        <f t="shared" si="41"/>
        <v>0</v>
      </c>
      <c r="M153" s="70" t="str">
        <f t="shared" ref="M153:M217" si="44">IFERROR(L153/$J$22,"")</f>
        <v/>
      </c>
    </row>
    <row r="154" spans="1:13" ht="12.75" customHeight="1" outlineLevel="1">
      <c r="A154" s="1"/>
      <c r="B154" s="44"/>
      <c r="C154" s="45"/>
      <c r="D154" s="64"/>
      <c r="E154" s="26"/>
      <c r="F154" s="26" t="s">
        <v>312</v>
      </c>
      <c r="G154" s="26" t="s">
        <v>313</v>
      </c>
      <c r="H154" s="43"/>
      <c r="I154" s="74" t="str">
        <f t="shared" si="42"/>
        <v/>
      </c>
      <c r="J154" s="43"/>
      <c r="K154" s="74" t="str">
        <f t="shared" si="43"/>
        <v/>
      </c>
      <c r="L154" s="102">
        <f t="shared" si="41"/>
        <v>0</v>
      </c>
      <c r="M154" s="70" t="str">
        <f t="shared" si="44"/>
        <v/>
      </c>
    </row>
    <row r="155" spans="1:13" ht="12.75" customHeight="1" outlineLevel="1">
      <c r="A155" s="1"/>
      <c r="B155" s="44"/>
      <c r="C155" s="45"/>
      <c r="D155" s="64"/>
      <c r="E155" s="26"/>
      <c r="F155" s="26" t="s">
        <v>314</v>
      </c>
      <c r="G155" s="26" t="s">
        <v>315</v>
      </c>
      <c r="H155" s="43"/>
      <c r="I155" s="74" t="str">
        <f t="shared" si="42"/>
        <v/>
      </c>
      <c r="J155" s="43"/>
      <c r="K155" s="74" t="str">
        <f t="shared" si="43"/>
        <v/>
      </c>
      <c r="L155" s="102">
        <f t="shared" si="41"/>
        <v>0</v>
      </c>
      <c r="M155" s="70" t="str">
        <f t="shared" si="44"/>
        <v/>
      </c>
    </row>
    <row r="156" spans="1:13" ht="12.75" customHeight="1" outlineLevel="1">
      <c r="A156" s="1"/>
      <c r="B156" s="44"/>
      <c r="C156" s="45"/>
      <c r="D156" s="64"/>
      <c r="E156" s="26"/>
      <c r="F156" s="26" t="s">
        <v>316</v>
      </c>
      <c r="G156" s="26" t="s">
        <v>317</v>
      </c>
      <c r="H156" s="43"/>
      <c r="I156" s="74" t="str">
        <f t="shared" si="42"/>
        <v/>
      </c>
      <c r="J156" s="43"/>
      <c r="K156" s="74" t="str">
        <f t="shared" si="43"/>
        <v/>
      </c>
      <c r="L156" s="102">
        <f t="shared" si="41"/>
        <v>0</v>
      </c>
      <c r="M156" s="70" t="str">
        <f t="shared" si="44"/>
        <v/>
      </c>
    </row>
    <row r="157" spans="1:13" ht="12.75" customHeight="1" outlineLevel="1">
      <c r="A157" s="1"/>
      <c r="B157" s="44"/>
      <c r="C157" s="45"/>
      <c r="D157" s="64"/>
      <c r="E157" s="26"/>
      <c r="F157" s="26" t="s">
        <v>318</v>
      </c>
      <c r="G157" s="26" t="s">
        <v>319</v>
      </c>
      <c r="H157" s="43"/>
      <c r="I157" s="74" t="str">
        <f t="shared" si="42"/>
        <v/>
      </c>
      <c r="J157" s="43"/>
      <c r="K157" s="74" t="str">
        <f t="shared" si="43"/>
        <v/>
      </c>
      <c r="L157" s="102">
        <f t="shared" si="41"/>
        <v>0</v>
      </c>
      <c r="M157" s="70" t="str">
        <f t="shared" si="44"/>
        <v/>
      </c>
    </row>
    <row r="158" spans="1:13" ht="12.75" customHeight="1" outlineLevel="1">
      <c r="A158" s="1"/>
      <c r="B158" s="44"/>
      <c r="C158" s="45"/>
      <c r="D158" s="64"/>
      <c r="E158" s="26"/>
      <c r="F158" s="26" t="s">
        <v>320</v>
      </c>
      <c r="G158" s="26" t="s">
        <v>321</v>
      </c>
      <c r="H158" s="43"/>
      <c r="I158" s="74" t="str">
        <f t="shared" si="42"/>
        <v/>
      </c>
      <c r="J158" s="43"/>
      <c r="K158" s="74" t="str">
        <f t="shared" si="43"/>
        <v/>
      </c>
      <c r="L158" s="102">
        <f t="shared" si="41"/>
        <v>0</v>
      </c>
      <c r="M158" s="70" t="str">
        <f t="shared" si="44"/>
        <v/>
      </c>
    </row>
    <row r="159" spans="1:13" ht="12.75" customHeight="1" outlineLevel="1">
      <c r="A159" s="1"/>
      <c r="B159" s="44"/>
      <c r="C159" s="45"/>
      <c r="D159" s="64"/>
      <c r="E159" s="26"/>
      <c r="F159" s="26" t="s">
        <v>322</v>
      </c>
      <c r="G159" s="26" t="s">
        <v>323</v>
      </c>
      <c r="H159" s="43"/>
      <c r="I159" s="74" t="str">
        <f t="shared" si="42"/>
        <v/>
      </c>
      <c r="J159" s="43"/>
      <c r="K159" s="74" t="str">
        <f t="shared" si="43"/>
        <v/>
      </c>
      <c r="L159" s="102">
        <f t="shared" si="41"/>
        <v>0</v>
      </c>
      <c r="M159" s="70" t="str">
        <f t="shared" si="44"/>
        <v/>
      </c>
    </row>
    <row r="160" spans="1:13" ht="12.75" customHeight="1" outlineLevel="1">
      <c r="A160" s="1"/>
      <c r="B160" s="44"/>
      <c r="C160" s="45"/>
      <c r="D160" s="64"/>
      <c r="E160" s="26"/>
      <c r="F160" s="26" t="s">
        <v>324</v>
      </c>
      <c r="G160" s="26" t="s">
        <v>325</v>
      </c>
      <c r="H160" s="43"/>
      <c r="I160" s="74" t="str">
        <f t="shared" si="42"/>
        <v/>
      </c>
      <c r="J160" s="43"/>
      <c r="K160" s="74" t="str">
        <f t="shared" si="43"/>
        <v/>
      </c>
      <c r="L160" s="102">
        <f t="shared" si="41"/>
        <v>0</v>
      </c>
      <c r="M160" s="70" t="str">
        <f t="shared" si="44"/>
        <v/>
      </c>
    </row>
    <row r="161" spans="1:13" ht="12.75" customHeight="1" outlineLevel="1">
      <c r="A161" s="1"/>
      <c r="B161" s="44"/>
      <c r="C161" s="45"/>
      <c r="D161" s="64"/>
      <c r="E161" s="26"/>
      <c r="F161" s="26" t="s">
        <v>690</v>
      </c>
      <c r="G161" s="26" t="s">
        <v>691</v>
      </c>
      <c r="H161" s="43"/>
      <c r="I161" s="74" t="str">
        <f t="shared" si="42"/>
        <v/>
      </c>
      <c r="J161" s="43"/>
      <c r="K161" s="74" t="str">
        <f t="shared" si="43"/>
        <v/>
      </c>
      <c r="L161" s="102">
        <f t="shared" si="41"/>
        <v>0</v>
      </c>
      <c r="M161" s="70" t="str">
        <f t="shared" si="44"/>
        <v/>
      </c>
    </row>
    <row r="162" spans="1:13" ht="12.75" customHeight="1" outlineLevel="1">
      <c r="A162" s="1"/>
      <c r="B162" s="44"/>
      <c r="C162" s="45"/>
      <c r="D162" s="64"/>
      <c r="E162" s="26"/>
      <c r="F162" s="26" t="s">
        <v>326</v>
      </c>
      <c r="G162" s="26" t="s">
        <v>327</v>
      </c>
      <c r="H162" s="43"/>
      <c r="I162" s="74" t="str">
        <f t="shared" si="42"/>
        <v/>
      </c>
      <c r="J162" s="43"/>
      <c r="K162" s="74" t="str">
        <f t="shared" si="43"/>
        <v/>
      </c>
      <c r="L162" s="102">
        <f t="shared" si="41"/>
        <v>0</v>
      </c>
      <c r="M162" s="70" t="str">
        <f t="shared" si="44"/>
        <v/>
      </c>
    </row>
    <row r="163" spans="1:13" ht="12.75" customHeight="1" outlineLevel="1">
      <c r="A163" s="1"/>
      <c r="B163" s="44"/>
      <c r="C163" s="45"/>
      <c r="D163" s="64"/>
      <c r="E163" s="26"/>
      <c r="F163" s="26" t="s">
        <v>328</v>
      </c>
      <c r="G163" s="26" t="s">
        <v>329</v>
      </c>
      <c r="H163" s="43"/>
      <c r="I163" s="74" t="str">
        <f t="shared" si="42"/>
        <v/>
      </c>
      <c r="J163" s="43"/>
      <c r="K163" s="74" t="str">
        <f t="shared" si="43"/>
        <v/>
      </c>
      <c r="L163" s="102">
        <f t="shared" si="41"/>
        <v>0</v>
      </c>
      <c r="M163" s="70" t="str">
        <f t="shared" si="44"/>
        <v/>
      </c>
    </row>
    <row r="164" spans="1:13" ht="12.75" customHeight="1" outlineLevel="1">
      <c r="A164" s="1"/>
      <c r="B164" s="44"/>
      <c r="C164" s="45"/>
      <c r="D164" s="64"/>
      <c r="E164" s="26"/>
      <c r="F164" s="26" t="s">
        <v>330</v>
      </c>
      <c r="G164" s="26" t="s">
        <v>331</v>
      </c>
      <c r="H164" s="43"/>
      <c r="I164" s="74" t="str">
        <f t="shared" si="42"/>
        <v/>
      </c>
      <c r="J164" s="43"/>
      <c r="K164" s="74" t="str">
        <f t="shared" si="43"/>
        <v/>
      </c>
      <c r="L164" s="102">
        <f t="shared" ref="L164:L195" si="45">H164-J164</f>
        <v>0</v>
      </c>
      <c r="M164" s="70" t="str">
        <f t="shared" si="44"/>
        <v/>
      </c>
    </row>
    <row r="165" spans="1:13" ht="12.75" customHeight="1" outlineLevel="1">
      <c r="A165" s="1"/>
      <c r="B165" s="44"/>
      <c r="C165" s="45"/>
      <c r="D165" s="64"/>
      <c r="E165" s="26"/>
      <c r="F165" s="26" t="s">
        <v>332</v>
      </c>
      <c r="G165" s="26" t="s">
        <v>333</v>
      </c>
      <c r="H165" s="43"/>
      <c r="I165" s="74" t="str">
        <f t="shared" si="42"/>
        <v/>
      </c>
      <c r="J165" s="43"/>
      <c r="K165" s="74" t="str">
        <f t="shared" si="43"/>
        <v/>
      </c>
      <c r="L165" s="102">
        <f t="shared" si="45"/>
        <v>0</v>
      </c>
      <c r="M165" s="70" t="str">
        <f t="shared" si="44"/>
        <v/>
      </c>
    </row>
    <row r="166" spans="1:13" ht="12.75" customHeight="1" outlineLevel="1">
      <c r="A166" s="1"/>
      <c r="B166" s="44"/>
      <c r="C166" s="45"/>
      <c r="D166" s="64"/>
      <c r="E166" s="26"/>
      <c r="F166" s="26" t="s">
        <v>334</v>
      </c>
      <c r="G166" s="26" t="s">
        <v>335</v>
      </c>
      <c r="H166" s="43"/>
      <c r="I166" s="74" t="str">
        <f t="shared" si="42"/>
        <v/>
      </c>
      <c r="J166" s="43"/>
      <c r="K166" s="74" t="str">
        <f t="shared" si="43"/>
        <v/>
      </c>
      <c r="L166" s="102">
        <f t="shared" si="45"/>
        <v>0</v>
      </c>
      <c r="M166" s="70" t="str">
        <f t="shared" si="44"/>
        <v/>
      </c>
    </row>
    <row r="167" spans="1:13" ht="12.75" customHeight="1" outlineLevel="1">
      <c r="A167" s="1"/>
      <c r="B167" s="44"/>
      <c r="C167" s="45"/>
      <c r="D167" s="64"/>
      <c r="E167" s="26"/>
      <c r="F167" s="26" t="s">
        <v>336</v>
      </c>
      <c r="G167" s="26" t="s">
        <v>337</v>
      </c>
      <c r="H167" s="43"/>
      <c r="I167" s="74" t="str">
        <f t="shared" si="42"/>
        <v/>
      </c>
      <c r="J167" s="43"/>
      <c r="K167" s="74" t="str">
        <f t="shared" si="43"/>
        <v/>
      </c>
      <c r="L167" s="102">
        <f t="shared" si="45"/>
        <v>0</v>
      </c>
      <c r="M167" s="70" t="str">
        <f t="shared" si="44"/>
        <v/>
      </c>
    </row>
    <row r="168" spans="1:13" ht="12.75" customHeight="1" outlineLevel="1">
      <c r="A168" s="1"/>
      <c r="B168" s="44"/>
      <c r="C168" s="45"/>
      <c r="D168" s="64"/>
      <c r="E168" s="26"/>
      <c r="F168" s="26" t="s">
        <v>338</v>
      </c>
      <c r="G168" s="26" t="s">
        <v>339</v>
      </c>
      <c r="H168" s="43"/>
      <c r="I168" s="74" t="str">
        <f t="shared" si="42"/>
        <v/>
      </c>
      <c r="J168" s="43"/>
      <c r="K168" s="74" t="str">
        <f t="shared" si="43"/>
        <v/>
      </c>
      <c r="L168" s="102">
        <f t="shared" si="45"/>
        <v>0</v>
      </c>
      <c r="M168" s="70" t="str">
        <f t="shared" si="44"/>
        <v/>
      </c>
    </row>
    <row r="169" spans="1:13" ht="12.75" customHeight="1" outlineLevel="1">
      <c r="A169" s="1"/>
      <c r="B169" s="44"/>
      <c r="C169" s="45"/>
      <c r="D169" s="64"/>
      <c r="E169" s="26"/>
      <c r="F169" s="26" t="s">
        <v>340</v>
      </c>
      <c r="G169" s="26" t="s">
        <v>341</v>
      </c>
      <c r="H169" s="43"/>
      <c r="I169" s="74" t="str">
        <f t="shared" si="42"/>
        <v/>
      </c>
      <c r="J169" s="43"/>
      <c r="K169" s="74" t="str">
        <f t="shared" si="43"/>
        <v/>
      </c>
      <c r="L169" s="102">
        <f t="shared" si="45"/>
        <v>0</v>
      </c>
      <c r="M169" s="70" t="str">
        <f t="shared" si="44"/>
        <v/>
      </c>
    </row>
    <row r="170" spans="1:13" ht="12.75" customHeight="1" outlineLevel="1">
      <c r="A170" s="1"/>
      <c r="B170" s="44"/>
      <c r="C170" s="45"/>
      <c r="D170" s="64"/>
      <c r="E170" s="26"/>
      <c r="F170" s="26" t="s">
        <v>342</v>
      </c>
      <c r="G170" s="26" t="s">
        <v>343</v>
      </c>
      <c r="H170" s="43"/>
      <c r="I170" s="74" t="str">
        <f t="shared" si="42"/>
        <v/>
      </c>
      <c r="J170" s="43"/>
      <c r="K170" s="74" t="str">
        <f t="shared" si="43"/>
        <v/>
      </c>
      <c r="L170" s="102">
        <f t="shared" si="45"/>
        <v>0</v>
      </c>
      <c r="M170" s="70" t="str">
        <f t="shared" si="44"/>
        <v/>
      </c>
    </row>
    <row r="171" spans="1:13" ht="12.75" customHeight="1" outlineLevel="1">
      <c r="A171" s="1"/>
      <c r="B171" s="44"/>
      <c r="C171" s="45"/>
      <c r="D171" s="64"/>
      <c r="E171" s="26"/>
      <c r="F171" s="26" t="s">
        <v>344</v>
      </c>
      <c r="G171" s="26" t="s">
        <v>345</v>
      </c>
      <c r="H171" s="43"/>
      <c r="I171" s="74" t="str">
        <f t="shared" si="42"/>
        <v/>
      </c>
      <c r="J171" s="43"/>
      <c r="K171" s="74" t="str">
        <f t="shared" si="43"/>
        <v/>
      </c>
      <c r="L171" s="102">
        <f t="shared" si="45"/>
        <v>0</v>
      </c>
      <c r="M171" s="70" t="str">
        <f t="shared" si="44"/>
        <v/>
      </c>
    </row>
    <row r="172" spans="1:13" ht="12.75" customHeight="1" outlineLevel="1">
      <c r="A172" s="1"/>
      <c r="B172" s="44"/>
      <c r="C172" s="45"/>
      <c r="D172" s="64"/>
      <c r="E172" s="26"/>
      <c r="F172" s="26" t="s">
        <v>346</v>
      </c>
      <c r="G172" s="26" t="s">
        <v>347</v>
      </c>
      <c r="H172" s="43"/>
      <c r="I172" s="74" t="str">
        <f t="shared" si="42"/>
        <v/>
      </c>
      <c r="J172" s="43"/>
      <c r="K172" s="74" t="str">
        <f t="shared" si="43"/>
        <v/>
      </c>
      <c r="L172" s="102">
        <f t="shared" si="45"/>
        <v>0</v>
      </c>
      <c r="M172" s="70" t="str">
        <f t="shared" si="44"/>
        <v/>
      </c>
    </row>
    <row r="173" spans="1:13" ht="12.75" customHeight="1" outlineLevel="1">
      <c r="A173" s="1"/>
      <c r="B173" s="44"/>
      <c r="C173" s="45"/>
      <c r="D173" s="64"/>
      <c r="E173" s="26"/>
      <c r="F173" s="26" t="s">
        <v>348</v>
      </c>
      <c r="G173" s="26" t="s">
        <v>349</v>
      </c>
      <c r="H173" s="43"/>
      <c r="I173" s="74" t="str">
        <f t="shared" si="42"/>
        <v/>
      </c>
      <c r="J173" s="43"/>
      <c r="K173" s="74" t="str">
        <f t="shared" si="43"/>
        <v/>
      </c>
      <c r="L173" s="102">
        <f t="shared" si="45"/>
        <v>0</v>
      </c>
      <c r="M173" s="70" t="str">
        <f t="shared" si="44"/>
        <v/>
      </c>
    </row>
    <row r="174" spans="1:13" ht="12.75" customHeight="1" outlineLevel="1">
      <c r="A174" s="1"/>
      <c r="B174" s="44"/>
      <c r="C174" s="45"/>
      <c r="D174" s="64"/>
      <c r="E174" s="26"/>
      <c r="F174" s="26" t="s">
        <v>350</v>
      </c>
      <c r="G174" s="26" t="s">
        <v>351</v>
      </c>
      <c r="H174" s="43"/>
      <c r="I174" s="74" t="str">
        <f t="shared" si="42"/>
        <v/>
      </c>
      <c r="J174" s="43"/>
      <c r="K174" s="74" t="str">
        <f t="shared" si="43"/>
        <v/>
      </c>
      <c r="L174" s="102">
        <f t="shared" si="45"/>
        <v>0</v>
      </c>
      <c r="M174" s="70" t="str">
        <f t="shared" si="44"/>
        <v/>
      </c>
    </row>
    <row r="175" spans="1:13" ht="12.75" customHeight="1" outlineLevel="1">
      <c r="A175" s="1"/>
      <c r="B175" s="44"/>
      <c r="C175" s="45"/>
      <c r="D175" s="64"/>
      <c r="E175" s="26"/>
      <c r="F175" s="26" t="s">
        <v>352</v>
      </c>
      <c r="G175" s="26" t="s">
        <v>353</v>
      </c>
      <c r="H175" s="43"/>
      <c r="I175" s="74" t="str">
        <f t="shared" si="42"/>
        <v/>
      </c>
      <c r="J175" s="43"/>
      <c r="K175" s="74" t="str">
        <f t="shared" si="43"/>
        <v/>
      </c>
      <c r="L175" s="102">
        <f t="shared" si="45"/>
        <v>0</v>
      </c>
      <c r="M175" s="70" t="str">
        <f t="shared" si="44"/>
        <v/>
      </c>
    </row>
    <row r="176" spans="1:13" ht="12.75" customHeight="1" outlineLevel="1">
      <c r="A176" s="1"/>
      <c r="B176" s="44"/>
      <c r="C176" s="45"/>
      <c r="D176" s="64"/>
      <c r="E176" s="26"/>
      <c r="F176" s="26" t="s">
        <v>354</v>
      </c>
      <c r="G176" s="26" t="s">
        <v>355</v>
      </c>
      <c r="H176" s="43"/>
      <c r="I176" s="74" t="str">
        <f t="shared" si="42"/>
        <v/>
      </c>
      <c r="J176" s="43"/>
      <c r="K176" s="74" t="str">
        <f t="shared" si="43"/>
        <v/>
      </c>
      <c r="L176" s="102">
        <f t="shared" si="45"/>
        <v>0</v>
      </c>
      <c r="M176" s="70" t="str">
        <f t="shared" si="44"/>
        <v/>
      </c>
    </row>
    <row r="177" spans="1:13" ht="12.75" customHeight="1" outlineLevel="1">
      <c r="A177" s="1"/>
      <c r="B177" s="44"/>
      <c r="C177" s="45"/>
      <c r="D177" s="64"/>
      <c r="E177" s="26"/>
      <c r="F177" s="26" t="s">
        <v>356</v>
      </c>
      <c r="G177" s="26" t="s">
        <v>357</v>
      </c>
      <c r="H177" s="43"/>
      <c r="I177" s="74" t="str">
        <f t="shared" si="42"/>
        <v/>
      </c>
      <c r="J177" s="43"/>
      <c r="K177" s="74" t="str">
        <f t="shared" si="43"/>
        <v/>
      </c>
      <c r="L177" s="102">
        <f t="shared" si="45"/>
        <v>0</v>
      </c>
      <c r="M177" s="70" t="str">
        <f t="shared" si="44"/>
        <v/>
      </c>
    </row>
    <row r="178" spans="1:13" ht="12.75" customHeight="1" outlineLevel="1">
      <c r="A178" s="1"/>
      <c r="B178" s="44"/>
      <c r="C178" s="45"/>
      <c r="D178" s="64"/>
      <c r="E178" s="26"/>
      <c r="F178" s="26" t="s">
        <v>358</v>
      </c>
      <c r="G178" s="26" t="s">
        <v>359</v>
      </c>
      <c r="H178" s="43"/>
      <c r="I178" s="74" t="str">
        <f t="shared" si="42"/>
        <v/>
      </c>
      <c r="J178" s="43"/>
      <c r="K178" s="74" t="str">
        <f t="shared" si="43"/>
        <v/>
      </c>
      <c r="L178" s="102">
        <f t="shared" si="45"/>
        <v>0</v>
      </c>
      <c r="M178" s="70" t="str">
        <f t="shared" si="44"/>
        <v/>
      </c>
    </row>
    <row r="179" spans="1:13" ht="12.75" customHeight="1" outlineLevel="1">
      <c r="A179" s="1"/>
      <c r="B179" s="44"/>
      <c r="C179" s="45"/>
      <c r="D179" s="64"/>
      <c r="E179" s="26"/>
      <c r="F179" s="26" t="s">
        <v>360</v>
      </c>
      <c r="G179" s="26" t="s">
        <v>361</v>
      </c>
      <c r="H179" s="43"/>
      <c r="I179" s="74" t="str">
        <f t="shared" si="42"/>
        <v/>
      </c>
      <c r="J179" s="43"/>
      <c r="K179" s="74" t="str">
        <f t="shared" si="43"/>
        <v/>
      </c>
      <c r="L179" s="102">
        <f t="shared" si="45"/>
        <v>0</v>
      </c>
      <c r="M179" s="70" t="str">
        <f t="shared" si="44"/>
        <v/>
      </c>
    </row>
    <row r="180" spans="1:13" ht="12.75" customHeight="1" outlineLevel="1">
      <c r="A180" s="1"/>
      <c r="B180" s="44"/>
      <c r="C180" s="45"/>
      <c r="D180" s="64"/>
      <c r="E180" s="26"/>
      <c r="F180" s="26" t="s">
        <v>362</v>
      </c>
      <c r="G180" s="26" t="s">
        <v>363</v>
      </c>
      <c r="H180" s="43"/>
      <c r="I180" s="74" t="str">
        <f t="shared" si="42"/>
        <v/>
      </c>
      <c r="J180" s="43"/>
      <c r="K180" s="74" t="str">
        <f t="shared" si="43"/>
        <v/>
      </c>
      <c r="L180" s="102">
        <f t="shared" si="45"/>
        <v>0</v>
      </c>
      <c r="M180" s="70" t="str">
        <f t="shared" si="44"/>
        <v/>
      </c>
    </row>
    <row r="181" spans="1:13" ht="12.75" customHeight="1" outlineLevel="1">
      <c r="A181" s="1"/>
      <c r="B181" s="44"/>
      <c r="C181" s="45"/>
      <c r="D181" s="64"/>
      <c r="E181" s="26"/>
      <c r="F181" s="26" t="s">
        <v>364</v>
      </c>
      <c r="G181" s="26" t="s">
        <v>365</v>
      </c>
      <c r="H181" s="43"/>
      <c r="I181" s="74" t="str">
        <f t="shared" si="42"/>
        <v/>
      </c>
      <c r="J181" s="43"/>
      <c r="K181" s="74" t="str">
        <f t="shared" si="43"/>
        <v/>
      </c>
      <c r="L181" s="102">
        <f t="shared" si="45"/>
        <v>0</v>
      </c>
      <c r="M181" s="70" t="str">
        <f t="shared" si="44"/>
        <v/>
      </c>
    </row>
    <row r="182" spans="1:13" ht="12.75" customHeight="1" outlineLevel="1">
      <c r="A182" s="1"/>
      <c r="B182" s="44"/>
      <c r="C182" s="45"/>
      <c r="D182" s="64"/>
      <c r="E182" s="26"/>
      <c r="F182" s="26" t="s">
        <v>366</v>
      </c>
      <c r="G182" s="26" t="s">
        <v>367</v>
      </c>
      <c r="H182" s="43"/>
      <c r="I182" s="74" t="str">
        <f t="shared" si="42"/>
        <v/>
      </c>
      <c r="J182" s="43"/>
      <c r="K182" s="74" t="str">
        <f t="shared" si="43"/>
        <v/>
      </c>
      <c r="L182" s="102">
        <f t="shared" si="45"/>
        <v>0</v>
      </c>
      <c r="M182" s="70" t="str">
        <f t="shared" si="44"/>
        <v/>
      </c>
    </row>
    <row r="183" spans="1:13" ht="12.75" customHeight="1" outlineLevel="1">
      <c r="A183" s="1"/>
      <c r="B183" s="44"/>
      <c r="C183" s="45"/>
      <c r="D183" s="64"/>
      <c r="E183" s="26"/>
      <c r="F183" s="26" t="s">
        <v>368</v>
      </c>
      <c r="G183" s="26" t="s">
        <v>369</v>
      </c>
      <c r="H183" s="43"/>
      <c r="I183" s="74" t="str">
        <f t="shared" si="42"/>
        <v/>
      </c>
      <c r="J183" s="43"/>
      <c r="K183" s="74" t="str">
        <f t="shared" si="43"/>
        <v/>
      </c>
      <c r="L183" s="102">
        <f t="shared" si="45"/>
        <v>0</v>
      </c>
      <c r="M183" s="70" t="str">
        <f t="shared" si="44"/>
        <v/>
      </c>
    </row>
    <row r="184" spans="1:13" ht="12.75" customHeight="1" outlineLevel="1">
      <c r="A184" s="1"/>
      <c r="B184" s="44"/>
      <c r="C184" s="45"/>
      <c r="D184" s="64"/>
      <c r="E184" s="26"/>
      <c r="F184" s="26" t="s">
        <v>370</v>
      </c>
      <c r="G184" s="26" t="s">
        <v>371</v>
      </c>
      <c r="H184" s="43"/>
      <c r="I184" s="74" t="str">
        <f t="shared" si="42"/>
        <v/>
      </c>
      <c r="J184" s="43"/>
      <c r="K184" s="74" t="str">
        <f t="shared" si="43"/>
        <v/>
      </c>
      <c r="L184" s="102">
        <f t="shared" si="45"/>
        <v>0</v>
      </c>
      <c r="M184" s="70" t="str">
        <f t="shared" si="44"/>
        <v/>
      </c>
    </row>
    <row r="185" spans="1:13" ht="12.75" customHeight="1" outlineLevel="1">
      <c r="A185" s="1"/>
      <c r="B185" s="44"/>
      <c r="C185" s="45"/>
      <c r="D185" s="64"/>
      <c r="E185" s="26"/>
      <c r="F185" s="26" t="s">
        <v>372</v>
      </c>
      <c r="G185" s="26" t="s">
        <v>373</v>
      </c>
      <c r="H185" s="43"/>
      <c r="I185" s="74" t="str">
        <f t="shared" si="42"/>
        <v/>
      </c>
      <c r="J185" s="43"/>
      <c r="K185" s="74" t="str">
        <f t="shared" si="43"/>
        <v/>
      </c>
      <c r="L185" s="102">
        <f t="shared" si="45"/>
        <v>0</v>
      </c>
      <c r="M185" s="70" t="str">
        <f t="shared" si="44"/>
        <v/>
      </c>
    </row>
    <row r="186" spans="1:13" ht="12.75" customHeight="1" outlineLevel="1">
      <c r="A186" s="1"/>
      <c r="B186" s="44"/>
      <c r="C186" s="45"/>
      <c r="D186" s="64"/>
      <c r="E186" s="26"/>
      <c r="F186" s="26" t="s">
        <v>374</v>
      </c>
      <c r="G186" s="26" t="s">
        <v>375</v>
      </c>
      <c r="H186" s="43"/>
      <c r="I186" s="74" t="str">
        <f t="shared" si="42"/>
        <v/>
      </c>
      <c r="J186" s="43"/>
      <c r="K186" s="74" t="str">
        <f t="shared" si="43"/>
        <v/>
      </c>
      <c r="L186" s="102">
        <f t="shared" si="45"/>
        <v>0</v>
      </c>
      <c r="M186" s="70" t="str">
        <f t="shared" si="44"/>
        <v/>
      </c>
    </row>
    <row r="187" spans="1:13" ht="12.75" customHeight="1" outlineLevel="1">
      <c r="A187" s="1"/>
      <c r="B187" s="44"/>
      <c r="C187" s="45"/>
      <c r="D187" s="64"/>
      <c r="E187" s="26"/>
      <c r="F187" s="26" t="s">
        <v>376</v>
      </c>
      <c r="G187" s="26" t="s">
        <v>377</v>
      </c>
      <c r="H187" s="43"/>
      <c r="I187" s="74" t="str">
        <f t="shared" si="42"/>
        <v/>
      </c>
      <c r="J187" s="43"/>
      <c r="K187" s="74" t="str">
        <f t="shared" si="43"/>
        <v/>
      </c>
      <c r="L187" s="102">
        <f t="shared" si="45"/>
        <v>0</v>
      </c>
      <c r="M187" s="70" t="str">
        <f t="shared" si="44"/>
        <v/>
      </c>
    </row>
    <row r="188" spans="1:13" ht="12.75" customHeight="1" outlineLevel="1">
      <c r="A188" s="1"/>
      <c r="B188" s="44"/>
      <c r="C188" s="45"/>
      <c r="D188" s="64"/>
      <c r="E188" s="26"/>
      <c r="F188" s="26" t="s">
        <v>378</v>
      </c>
      <c r="G188" s="26" t="s">
        <v>379</v>
      </c>
      <c r="H188" s="43"/>
      <c r="I188" s="74" t="str">
        <f t="shared" si="42"/>
        <v/>
      </c>
      <c r="J188" s="43"/>
      <c r="K188" s="74" t="str">
        <f t="shared" si="43"/>
        <v/>
      </c>
      <c r="L188" s="102">
        <f t="shared" si="45"/>
        <v>0</v>
      </c>
      <c r="M188" s="70" t="str">
        <f t="shared" si="44"/>
        <v/>
      </c>
    </row>
    <row r="189" spans="1:13" ht="12.75" customHeight="1" outlineLevel="1">
      <c r="A189" s="1"/>
      <c r="B189" s="44"/>
      <c r="C189" s="45"/>
      <c r="D189" s="64"/>
      <c r="E189" s="26"/>
      <c r="F189" s="26" t="s">
        <v>380</v>
      </c>
      <c r="G189" s="26" t="s">
        <v>381</v>
      </c>
      <c r="H189" s="43"/>
      <c r="I189" s="74" t="str">
        <f t="shared" si="42"/>
        <v/>
      </c>
      <c r="J189" s="43"/>
      <c r="K189" s="74" t="str">
        <f t="shared" si="43"/>
        <v/>
      </c>
      <c r="L189" s="102">
        <f t="shared" si="45"/>
        <v>0</v>
      </c>
      <c r="M189" s="70" t="str">
        <f t="shared" si="44"/>
        <v/>
      </c>
    </row>
    <row r="190" spans="1:13" ht="12.75" customHeight="1" outlineLevel="1">
      <c r="A190" s="1"/>
      <c r="B190" s="44"/>
      <c r="C190" s="45"/>
      <c r="D190" s="64"/>
      <c r="E190" s="26"/>
      <c r="F190" s="26" t="s">
        <v>382</v>
      </c>
      <c r="G190" s="26" t="s">
        <v>383</v>
      </c>
      <c r="H190" s="43"/>
      <c r="I190" s="74" t="str">
        <f t="shared" si="42"/>
        <v/>
      </c>
      <c r="J190" s="43"/>
      <c r="K190" s="74" t="str">
        <f t="shared" si="43"/>
        <v/>
      </c>
      <c r="L190" s="102">
        <f t="shared" si="45"/>
        <v>0</v>
      </c>
      <c r="M190" s="70" t="str">
        <f t="shared" si="44"/>
        <v/>
      </c>
    </row>
    <row r="191" spans="1:13" ht="12.75" customHeight="1" outlineLevel="1">
      <c r="A191" s="1"/>
      <c r="B191" s="44"/>
      <c r="C191" s="45"/>
      <c r="D191" s="64"/>
      <c r="E191" s="26"/>
      <c r="F191" s="26" t="s">
        <v>384</v>
      </c>
      <c r="G191" s="26" t="s">
        <v>385</v>
      </c>
      <c r="H191" s="43"/>
      <c r="I191" s="74" t="str">
        <f t="shared" si="42"/>
        <v/>
      </c>
      <c r="J191" s="43"/>
      <c r="K191" s="74" t="str">
        <f t="shared" si="43"/>
        <v/>
      </c>
      <c r="L191" s="102">
        <f t="shared" si="45"/>
        <v>0</v>
      </c>
      <c r="M191" s="70" t="str">
        <f t="shared" si="44"/>
        <v/>
      </c>
    </row>
    <row r="192" spans="1:13" ht="12.75" customHeight="1" outlineLevel="1">
      <c r="A192" s="1"/>
      <c r="B192" s="44"/>
      <c r="C192" s="45"/>
      <c r="D192" s="64"/>
      <c r="E192" s="26"/>
      <c r="F192" s="26" t="s">
        <v>386</v>
      </c>
      <c r="G192" s="26" t="s">
        <v>387</v>
      </c>
      <c r="H192" s="43"/>
      <c r="I192" s="74" t="str">
        <f t="shared" si="42"/>
        <v/>
      </c>
      <c r="J192" s="43"/>
      <c r="K192" s="74" t="str">
        <f t="shared" si="43"/>
        <v/>
      </c>
      <c r="L192" s="102">
        <f t="shared" si="45"/>
        <v>0</v>
      </c>
      <c r="M192" s="70" t="str">
        <f t="shared" si="44"/>
        <v/>
      </c>
    </row>
    <row r="193" spans="1:13" ht="12.75" customHeight="1" outlineLevel="1">
      <c r="A193" s="1"/>
      <c r="B193" s="44"/>
      <c r="C193" s="45"/>
      <c r="D193" s="64"/>
      <c r="E193" s="26"/>
      <c r="F193" s="26" t="s">
        <v>388</v>
      </c>
      <c r="G193" s="26" t="s">
        <v>389</v>
      </c>
      <c r="H193" s="43"/>
      <c r="I193" s="74" t="str">
        <f t="shared" si="42"/>
        <v/>
      </c>
      <c r="J193" s="43"/>
      <c r="K193" s="74" t="str">
        <f t="shared" si="43"/>
        <v/>
      </c>
      <c r="L193" s="102">
        <f t="shared" si="45"/>
        <v>0</v>
      </c>
      <c r="M193" s="70" t="str">
        <f t="shared" si="44"/>
        <v/>
      </c>
    </row>
    <row r="194" spans="1:13" ht="12.75" customHeight="1" outlineLevel="1">
      <c r="A194" s="1"/>
      <c r="B194" s="44"/>
      <c r="C194" s="45"/>
      <c r="D194" s="64"/>
      <c r="E194" s="26"/>
      <c r="F194" s="26" t="s">
        <v>390</v>
      </c>
      <c r="G194" s="26" t="s">
        <v>391</v>
      </c>
      <c r="H194" s="43"/>
      <c r="I194" s="74" t="str">
        <f t="shared" si="42"/>
        <v/>
      </c>
      <c r="J194" s="43"/>
      <c r="K194" s="74" t="str">
        <f t="shared" si="43"/>
        <v/>
      </c>
      <c r="L194" s="102">
        <f t="shared" si="45"/>
        <v>0</v>
      </c>
      <c r="M194" s="70" t="str">
        <f t="shared" si="44"/>
        <v/>
      </c>
    </row>
    <row r="195" spans="1:13" ht="12.75" customHeight="1" outlineLevel="1">
      <c r="A195" s="1"/>
      <c r="B195" s="44"/>
      <c r="C195" s="45"/>
      <c r="D195" s="64"/>
      <c r="E195" s="26"/>
      <c r="F195" s="26" t="s">
        <v>392</v>
      </c>
      <c r="G195" s="26" t="s">
        <v>393</v>
      </c>
      <c r="H195" s="43"/>
      <c r="I195" s="74" t="str">
        <f t="shared" si="42"/>
        <v/>
      </c>
      <c r="J195" s="43"/>
      <c r="K195" s="74" t="str">
        <f t="shared" si="43"/>
        <v/>
      </c>
      <c r="L195" s="102">
        <f t="shared" si="45"/>
        <v>0</v>
      </c>
      <c r="M195" s="70" t="str">
        <f t="shared" si="44"/>
        <v/>
      </c>
    </row>
    <row r="196" spans="1:13" ht="12.75" customHeight="1" outlineLevel="1">
      <c r="A196" s="1"/>
      <c r="B196" s="44"/>
      <c r="C196" s="45"/>
      <c r="D196" s="64"/>
      <c r="E196" s="26"/>
      <c r="F196" s="26" t="s">
        <v>394</v>
      </c>
      <c r="G196" s="26" t="s">
        <v>395</v>
      </c>
      <c r="H196" s="43"/>
      <c r="I196" s="74" t="str">
        <f t="shared" si="42"/>
        <v/>
      </c>
      <c r="J196" s="43"/>
      <c r="K196" s="74" t="str">
        <f t="shared" si="43"/>
        <v/>
      </c>
      <c r="L196" s="102">
        <f t="shared" ref="L196:L228" si="46">H196-J196</f>
        <v>0</v>
      </c>
      <c r="M196" s="70" t="str">
        <f t="shared" si="44"/>
        <v/>
      </c>
    </row>
    <row r="197" spans="1:13" ht="12.75" customHeight="1" outlineLevel="1">
      <c r="A197" s="1"/>
      <c r="B197" s="44"/>
      <c r="C197" s="45"/>
      <c r="D197" s="64"/>
      <c r="E197" s="26"/>
      <c r="F197" s="26" t="s">
        <v>396</v>
      </c>
      <c r="G197" s="26" t="s">
        <v>397</v>
      </c>
      <c r="H197" s="43"/>
      <c r="I197" s="74" t="str">
        <f t="shared" si="42"/>
        <v/>
      </c>
      <c r="J197" s="43"/>
      <c r="K197" s="74" t="str">
        <f t="shared" si="43"/>
        <v/>
      </c>
      <c r="L197" s="102">
        <f t="shared" si="46"/>
        <v>0</v>
      </c>
      <c r="M197" s="70" t="str">
        <f t="shared" si="44"/>
        <v/>
      </c>
    </row>
    <row r="198" spans="1:13" ht="12.75" customHeight="1" outlineLevel="1">
      <c r="A198" s="1"/>
      <c r="B198" s="44"/>
      <c r="C198" s="45"/>
      <c r="D198" s="64"/>
      <c r="E198" s="26"/>
      <c r="F198" s="26" t="s">
        <v>398</v>
      </c>
      <c r="G198" s="26" t="s">
        <v>399</v>
      </c>
      <c r="H198" s="43"/>
      <c r="I198" s="74" t="str">
        <f t="shared" si="42"/>
        <v/>
      </c>
      <c r="J198" s="43"/>
      <c r="K198" s="74" t="str">
        <f t="shared" si="43"/>
        <v/>
      </c>
      <c r="L198" s="102">
        <f t="shared" si="46"/>
        <v>0</v>
      </c>
      <c r="M198" s="70" t="str">
        <f t="shared" si="44"/>
        <v/>
      </c>
    </row>
    <row r="199" spans="1:13" ht="12.75" customHeight="1" outlineLevel="1">
      <c r="A199" s="1"/>
      <c r="B199" s="44"/>
      <c r="C199" s="45"/>
      <c r="D199" s="64"/>
      <c r="E199" s="26"/>
      <c r="F199" s="26" t="s">
        <v>400</v>
      </c>
      <c r="G199" s="26" t="s">
        <v>401</v>
      </c>
      <c r="H199" s="43"/>
      <c r="I199" s="74" t="str">
        <f t="shared" si="42"/>
        <v/>
      </c>
      <c r="J199" s="43"/>
      <c r="K199" s="74" t="str">
        <f t="shared" si="43"/>
        <v/>
      </c>
      <c r="L199" s="102">
        <f t="shared" si="46"/>
        <v>0</v>
      </c>
      <c r="M199" s="70" t="str">
        <f t="shared" si="44"/>
        <v/>
      </c>
    </row>
    <row r="200" spans="1:13" ht="12.75" customHeight="1" outlineLevel="1">
      <c r="A200" s="1"/>
      <c r="B200" s="44"/>
      <c r="C200" s="45"/>
      <c r="D200" s="64"/>
      <c r="E200" s="26"/>
      <c r="F200" s="26" t="s">
        <v>402</v>
      </c>
      <c r="G200" s="26" t="s">
        <v>403</v>
      </c>
      <c r="H200" s="43"/>
      <c r="I200" s="74" t="str">
        <f t="shared" si="42"/>
        <v/>
      </c>
      <c r="J200" s="43"/>
      <c r="K200" s="74" t="str">
        <f t="shared" si="43"/>
        <v/>
      </c>
      <c r="L200" s="102">
        <f t="shared" si="46"/>
        <v>0</v>
      </c>
      <c r="M200" s="70" t="str">
        <f t="shared" si="44"/>
        <v/>
      </c>
    </row>
    <row r="201" spans="1:13" ht="12.75" customHeight="1" outlineLevel="1">
      <c r="A201" s="1" t="s">
        <v>410</v>
      </c>
      <c r="B201" s="44"/>
      <c r="C201" s="45"/>
      <c r="D201" s="64"/>
      <c r="E201" s="26"/>
      <c r="F201" s="26" t="s">
        <v>404</v>
      </c>
      <c r="G201" s="26" t="s">
        <v>405</v>
      </c>
      <c r="H201" s="43"/>
      <c r="I201" s="74" t="str">
        <f t="shared" si="42"/>
        <v/>
      </c>
      <c r="J201" s="43"/>
      <c r="K201" s="74" t="str">
        <f t="shared" si="43"/>
        <v/>
      </c>
      <c r="L201" s="102">
        <f t="shared" si="46"/>
        <v>0</v>
      </c>
      <c r="M201" s="70" t="str">
        <f t="shared" si="44"/>
        <v/>
      </c>
    </row>
    <row r="202" spans="1:13" ht="12.75" customHeight="1" outlineLevel="1">
      <c r="A202" s="1"/>
      <c r="B202" s="44"/>
      <c r="C202" s="45"/>
      <c r="D202" s="64"/>
      <c r="E202" s="26"/>
      <c r="F202" s="26" t="s">
        <v>406</v>
      </c>
      <c r="G202" s="26" t="s">
        <v>407</v>
      </c>
      <c r="H202" s="43"/>
      <c r="I202" s="74" t="str">
        <f t="shared" si="42"/>
        <v/>
      </c>
      <c r="J202" s="43"/>
      <c r="K202" s="74" t="str">
        <f t="shared" si="43"/>
        <v/>
      </c>
      <c r="L202" s="102">
        <f t="shared" si="46"/>
        <v>0</v>
      </c>
      <c r="M202" s="70" t="str">
        <f t="shared" si="44"/>
        <v/>
      </c>
    </row>
    <row r="203" spans="1:13" ht="12.75" customHeight="1" outlineLevel="1">
      <c r="A203" s="1"/>
      <c r="B203" s="44"/>
      <c r="C203" s="45"/>
      <c r="D203" s="64"/>
      <c r="E203" s="26"/>
      <c r="F203" s="26" t="s">
        <v>408</v>
      </c>
      <c r="G203" s="26" t="s">
        <v>409</v>
      </c>
      <c r="H203" s="43"/>
      <c r="I203" s="74" t="str">
        <f t="shared" si="42"/>
        <v/>
      </c>
      <c r="J203" s="43"/>
      <c r="K203" s="74" t="str">
        <f t="shared" si="43"/>
        <v/>
      </c>
      <c r="L203" s="102">
        <f t="shared" si="46"/>
        <v>0</v>
      </c>
      <c r="M203" s="70" t="str">
        <f t="shared" si="44"/>
        <v/>
      </c>
    </row>
    <row r="204" spans="1:13" ht="12.75" customHeight="1" outlineLevel="1">
      <c r="A204" s="1"/>
      <c r="B204" s="44"/>
      <c r="C204" s="45"/>
      <c r="D204" s="64" t="s">
        <v>411</v>
      </c>
      <c r="E204" s="26" t="s">
        <v>412</v>
      </c>
      <c r="F204" s="26"/>
      <c r="G204" s="26"/>
      <c r="H204" s="43">
        <f t="shared" ref="H204" si="47">SUM(H205:H217)</f>
        <v>0</v>
      </c>
      <c r="I204" s="74" t="str">
        <f t="shared" si="42"/>
        <v/>
      </c>
      <c r="J204" s="43">
        <f t="shared" ref="J204" si="48">SUM(J205:J217)</f>
        <v>0</v>
      </c>
      <c r="K204" s="74" t="str">
        <f t="shared" si="43"/>
        <v/>
      </c>
      <c r="L204" s="102">
        <f t="shared" si="46"/>
        <v>0</v>
      </c>
      <c r="M204" s="70" t="str">
        <f t="shared" si="44"/>
        <v/>
      </c>
    </row>
    <row r="205" spans="1:13" ht="12.75" customHeight="1" outlineLevel="1">
      <c r="A205" s="1"/>
      <c r="B205" s="44"/>
      <c r="C205" s="45"/>
      <c r="D205" s="64"/>
      <c r="E205" s="26"/>
      <c r="F205" s="26" t="s">
        <v>413</v>
      </c>
      <c r="G205" s="26" t="s">
        <v>414</v>
      </c>
      <c r="H205" s="43"/>
      <c r="I205" s="74" t="str">
        <f t="shared" si="42"/>
        <v/>
      </c>
      <c r="J205" s="43"/>
      <c r="K205" s="74" t="str">
        <f t="shared" si="43"/>
        <v/>
      </c>
      <c r="L205" s="102">
        <f t="shared" si="46"/>
        <v>0</v>
      </c>
      <c r="M205" s="70" t="str">
        <f t="shared" si="44"/>
        <v/>
      </c>
    </row>
    <row r="206" spans="1:13" ht="12.75" customHeight="1" outlineLevel="1">
      <c r="A206" s="1"/>
      <c r="B206" s="44"/>
      <c r="C206" s="45"/>
      <c r="D206" s="64"/>
      <c r="E206" s="26"/>
      <c r="F206" s="26" t="s">
        <v>415</v>
      </c>
      <c r="G206" s="26" t="s">
        <v>416</v>
      </c>
      <c r="H206" s="43"/>
      <c r="I206" s="74" t="str">
        <f t="shared" si="42"/>
        <v/>
      </c>
      <c r="J206" s="43"/>
      <c r="K206" s="74" t="str">
        <f t="shared" si="43"/>
        <v/>
      </c>
      <c r="L206" s="102">
        <f t="shared" si="46"/>
        <v>0</v>
      </c>
      <c r="M206" s="70" t="str">
        <f t="shared" si="44"/>
        <v/>
      </c>
    </row>
    <row r="207" spans="1:13" ht="12.75" customHeight="1" outlineLevel="1">
      <c r="A207" s="1"/>
      <c r="B207" s="44"/>
      <c r="C207" s="45"/>
      <c r="D207" s="64"/>
      <c r="E207" s="26"/>
      <c r="F207" s="26" t="s">
        <v>417</v>
      </c>
      <c r="G207" s="26" t="s">
        <v>418</v>
      </c>
      <c r="H207" s="43"/>
      <c r="I207" s="74" t="str">
        <f t="shared" si="42"/>
        <v/>
      </c>
      <c r="J207" s="43"/>
      <c r="K207" s="74" t="str">
        <f t="shared" si="43"/>
        <v/>
      </c>
      <c r="L207" s="102">
        <f t="shared" si="46"/>
        <v>0</v>
      </c>
      <c r="M207" s="70" t="str">
        <f t="shared" si="44"/>
        <v/>
      </c>
    </row>
    <row r="208" spans="1:13" ht="12.75" customHeight="1" outlineLevel="1">
      <c r="A208" s="1"/>
      <c r="B208" s="44"/>
      <c r="C208" s="45"/>
      <c r="D208" s="64"/>
      <c r="E208" s="26"/>
      <c r="F208" s="26" t="s">
        <v>419</v>
      </c>
      <c r="G208" s="26" t="s">
        <v>420</v>
      </c>
      <c r="H208" s="43"/>
      <c r="I208" s="74" t="str">
        <f t="shared" si="42"/>
        <v/>
      </c>
      <c r="J208" s="43"/>
      <c r="K208" s="74" t="str">
        <f t="shared" si="43"/>
        <v/>
      </c>
      <c r="L208" s="102">
        <f t="shared" si="46"/>
        <v>0</v>
      </c>
      <c r="M208" s="70" t="str">
        <f t="shared" si="44"/>
        <v/>
      </c>
    </row>
    <row r="209" spans="1:13" ht="12.75" customHeight="1" outlineLevel="1">
      <c r="A209" s="1"/>
      <c r="B209" s="44"/>
      <c r="C209" s="45"/>
      <c r="D209" s="64"/>
      <c r="E209" s="26"/>
      <c r="F209" s="26" t="s">
        <v>421</v>
      </c>
      <c r="G209" s="26" t="s">
        <v>422</v>
      </c>
      <c r="H209" s="43"/>
      <c r="I209" s="74" t="str">
        <f t="shared" si="42"/>
        <v/>
      </c>
      <c r="J209" s="43"/>
      <c r="K209" s="74" t="str">
        <f t="shared" si="43"/>
        <v/>
      </c>
      <c r="L209" s="102">
        <f t="shared" si="46"/>
        <v>0</v>
      </c>
      <c r="M209" s="70" t="str">
        <f t="shared" si="44"/>
        <v/>
      </c>
    </row>
    <row r="210" spans="1:13" ht="12.75" customHeight="1" outlineLevel="1">
      <c r="A210" s="1"/>
      <c r="B210" s="44"/>
      <c r="C210" s="45"/>
      <c r="D210" s="64"/>
      <c r="E210" s="26"/>
      <c r="F210" s="26" t="s">
        <v>423</v>
      </c>
      <c r="G210" s="26" t="s">
        <v>424</v>
      </c>
      <c r="H210" s="43"/>
      <c r="I210" s="74" t="str">
        <f t="shared" si="42"/>
        <v/>
      </c>
      <c r="J210" s="43"/>
      <c r="K210" s="74" t="str">
        <f t="shared" si="43"/>
        <v/>
      </c>
      <c r="L210" s="102">
        <f t="shared" si="46"/>
        <v>0</v>
      </c>
      <c r="M210" s="70" t="str">
        <f t="shared" si="44"/>
        <v/>
      </c>
    </row>
    <row r="211" spans="1:13" ht="12.75" customHeight="1" outlineLevel="1">
      <c r="A211" s="1"/>
      <c r="B211" s="44"/>
      <c r="C211" s="45"/>
      <c r="D211" s="64"/>
      <c r="E211" s="26"/>
      <c r="F211" s="26" t="s">
        <v>425</v>
      </c>
      <c r="G211" s="26" t="s">
        <v>426</v>
      </c>
      <c r="H211" s="43"/>
      <c r="I211" s="74" t="str">
        <f t="shared" si="42"/>
        <v/>
      </c>
      <c r="J211" s="43"/>
      <c r="K211" s="74" t="str">
        <f t="shared" si="43"/>
        <v/>
      </c>
      <c r="L211" s="102">
        <f t="shared" si="46"/>
        <v>0</v>
      </c>
      <c r="M211" s="70" t="str">
        <f t="shared" si="44"/>
        <v/>
      </c>
    </row>
    <row r="212" spans="1:13" ht="12.75" customHeight="1" outlineLevel="1">
      <c r="A212" s="1"/>
      <c r="B212" s="44"/>
      <c r="C212" s="45"/>
      <c r="D212" s="64"/>
      <c r="E212" s="26"/>
      <c r="F212" s="26" t="s">
        <v>427</v>
      </c>
      <c r="G212" s="26" t="s">
        <v>428</v>
      </c>
      <c r="H212" s="43"/>
      <c r="I212" s="74" t="str">
        <f t="shared" si="42"/>
        <v/>
      </c>
      <c r="J212" s="43"/>
      <c r="K212" s="74" t="str">
        <f t="shared" si="43"/>
        <v/>
      </c>
      <c r="L212" s="102">
        <f t="shared" si="46"/>
        <v>0</v>
      </c>
      <c r="M212" s="70" t="str">
        <f t="shared" si="44"/>
        <v/>
      </c>
    </row>
    <row r="213" spans="1:13" ht="12.75" customHeight="1" outlineLevel="1">
      <c r="A213" s="1"/>
      <c r="B213" s="44"/>
      <c r="C213" s="45"/>
      <c r="D213" s="64"/>
      <c r="E213" s="26"/>
      <c r="F213" s="26" t="s">
        <v>429</v>
      </c>
      <c r="G213" s="26" t="s">
        <v>430</v>
      </c>
      <c r="H213" s="43"/>
      <c r="I213" s="74"/>
      <c r="J213" s="43"/>
      <c r="K213" s="74"/>
      <c r="L213" s="102"/>
      <c r="M213" s="70"/>
    </row>
    <row r="214" spans="1:13" ht="12.75" customHeight="1" outlineLevel="1">
      <c r="A214" s="1"/>
      <c r="B214" s="44"/>
      <c r="C214" s="45"/>
      <c r="D214" s="64"/>
      <c r="E214" s="26"/>
      <c r="F214" s="26" t="s">
        <v>431</v>
      </c>
      <c r="G214" s="26" t="s">
        <v>432</v>
      </c>
      <c r="H214" s="43"/>
      <c r="I214" s="74" t="str">
        <f t="shared" si="42"/>
        <v/>
      </c>
      <c r="J214" s="43"/>
      <c r="K214" s="74" t="str">
        <f t="shared" si="43"/>
        <v/>
      </c>
      <c r="L214" s="102">
        <f t="shared" si="46"/>
        <v>0</v>
      </c>
      <c r="M214" s="70" t="str">
        <f t="shared" si="44"/>
        <v/>
      </c>
    </row>
    <row r="215" spans="1:13" s="63" customFormat="1">
      <c r="A215" s="34" t="s">
        <v>439</v>
      </c>
      <c r="B215" s="44"/>
      <c r="C215" s="45"/>
      <c r="D215" s="64"/>
      <c r="E215" s="26"/>
      <c r="F215" s="26" t="s">
        <v>433</v>
      </c>
      <c r="G215" s="26" t="s">
        <v>434</v>
      </c>
      <c r="H215" s="43"/>
      <c r="I215" s="74" t="str">
        <f t="shared" si="42"/>
        <v/>
      </c>
      <c r="J215" s="43"/>
      <c r="K215" s="74" t="str">
        <f t="shared" si="43"/>
        <v/>
      </c>
      <c r="L215" s="102">
        <f t="shared" si="46"/>
        <v>0</v>
      </c>
      <c r="M215" s="70" t="str">
        <f t="shared" si="44"/>
        <v/>
      </c>
    </row>
    <row r="216" spans="1:13" ht="12.75" customHeight="1" outlineLevel="1">
      <c r="A216" s="1" t="s">
        <v>441</v>
      </c>
      <c r="B216" s="44"/>
      <c r="C216" s="45"/>
      <c r="D216" s="64"/>
      <c r="E216" s="26"/>
      <c r="F216" s="26" t="s">
        <v>435</v>
      </c>
      <c r="G216" s="26" t="s">
        <v>436</v>
      </c>
      <c r="H216" s="43"/>
      <c r="I216" s="74" t="str">
        <f t="shared" si="42"/>
        <v/>
      </c>
      <c r="J216" s="43"/>
      <c r="K216" s="74" t="str">
        <f t="shared" si="43"/>
        <v/>
      </c>
      <c r="L216" s="102">
        <f t="shared" si="46"/>
        <v>0</v>
      </c>
      <c r="M216" s="70" t="str">
        <f t="shared" si="44"/>
        <v/>
      </c>
    </row>
    <row r="217" spans="1:13" ht="12.75" customHeight="1" outlineLevel="1">
      <c r="A217" s="1" t="s">
        <v>445</v>
      </c>
      <c r="B217" s="44"/>
      <c r="C217" s="45"/>
      <c r="D217" s="64"/>
      <c r="E217" s="26"/>
      <c r="F217" s="26" t="s">
        <v>437</v>
      </c>
      <c r="G217" s="26" t="s">
        <v>438</v>
      </c>
      <c r="H217" s="43"/>
      <c r="I217" s="74" t="str">
        <f t="shared" si="42"/>
        <v/>
      </c>
      <c r="J217" s="43"/>
      <c r="K217" s="74" t="str">
        <f t="shared" si="43"/>
        <v/>
      </c>
      <c r="L217" s="102">
        <f t="shared" si="46"/>
        <v>0</v>
      </c>
      <c r="M217" s="70" t="str">
        <f t="shared" si="44"/>
        <v/>
      </c>
    </row>
    <row r="218" spans="1:13" ht="12.75" customHeight="1" outlineLevel="1">
      <c r="A218" s="1" t="s">
        <v>449</v>
      </c>
      <c r="B218" s="59"/>
      <c r="C218" s="60" t="s">
        <v>440</v>
      </c>
      <c r="D218" s="60"/>
      <c r="E218" s="61"/>
      <c r="F218" s="61"/>
      <c r="G218" s="61"/>
      <c r="H218" s="62">
        <f t="shared" ref="H218" si="49">SUM(H219:H221)</f>
        <v>0</v>
      </c>
      <c r="I218" s="98" t="str">
        <f t="shared" ref="I218:I281" si="50">IFERROR(H218/$H$22,"")</f>
        <v/>
      </c>
      <c r="J218" s="62">
        <f t="shared" ref="J218" si="51">SUM(J219:J221)</f>
        <v>0</v>
      </c>
      <c r="K218" s="98" t="str">
        <f t="shared" ref="K218:K281" si="52">IFERROR(J218/$J$22,"")</f>
        <v/>
      </c>
      <c r="L218" s="106">
        <f t="shared" si="46"/>
        <v>0</v>
      </c>
      <c r="M218" s="98" t="str">
        <f t="shared" ref="M218:M281" si="53">IFERROR(L218/$J$22,"")</f>
        <v/>
      </c>
    </row>
    <row r="219" spans="1:13" ht="12.75" customHeight="1" outlineLevel="1">
      <c r="A219" s="1"/>
      <c r="B219" s="44"/>
      <c r="C219" s="45"/>
      <c r="D219" s="64"/>
      <c r="E219" s="42" t="s">
        <v>442</v>
      </c>
      <c r="F219" s="42" t="s">
        <v>443</v>
      </c>
      <c r="G219" s="42" t="s">
        <v>444</v>
      </c>
      <c r="H219" s="43"/>
      <c r="I219" s="74" t="str">
        <f t="shared" si="50"/>
        <v/>
      </c>
      <c r="J219" s="43"/>
      <c r="K219" s="74" t="str">
        <f t="shared" si="52"/>
        <v/>
      </c>
      <c r="L219" s="102">
        <f t="shared" si="46"/>
        <v>0</v>
      </c>
      <c r="M219" s="70" t="str">
        <f t="shared" si="53"/>
        <v/>
      </c>
    </row>
    <row r="220" spans="1:13" ht="12.75" customHeight="1" outlineLevel="1">
      <c r="A220" s="1"/>
      <c r="B220" s="44"/>
      <c r="C220" s="45"/>
      <c r="D220" s="64"/>
      <c r="E220" s="26" t="s">
        <v>446</v>
      </c>
      <c r="F220" s="26" t="s">
        <v>447</v>
      </c>
      <c r="G220" s="26" t="s">
        <v>448</v>
      </c>
      <c r="H220" s="43"/>
      <c r="I220" s="74" t="str">
        <f t="shared" si="50"/>
        <v/>
      </c>
      <c r="J220" s="43"/>
      <c r="K220" s="74" t="str">
        <f t="shared" si="52"/>
        <v/>
      </c>
      <c r="L220" s="102">
        <f t="shared" si="46"/>
        <v>0</v>
      </c>
      <c r="M220" s="70" t="str">
        <f t="shared" si="53"/>
        <v/>
      </c>
    </row>
    <row r="221" spans="1:13" ht="12.75" customHeight="1" outlineLevel="1">
      <c r="A221" s="1"/>
      <c r="B221" s="44"/>
      <c r="C221" s="45"/>
      <c r="D221" s="64"/>
      <c r="E221" s="26" t="s">
        <v>450</v>
      </c>
      <c r="F221" s="26"/>
      <c r="G221" s="26"/>
      <c r="H221" s="43">
        <f t="shared" ref="H221" si="54">SUM(H222:H230)</f>
        <v>0</v>
      </c>
      <c r="I221" s="74" t="str">
        <f t="shared" si="50"/>
        <v/>
      </c>
      <c r="J221" s="43">
        <f t="shared" ref="J221" si="55">SUM(J222:J230)</f>
        <v>0</v>
      </c>
      <c r="K221" s="74" t="str">
        <f t="shared" si="52"/>
        <v/>
      </c>
      <c r="L221" s="102">
        <f t="shared" si="46"/>
        <v>0</v>
      </c>
      <c r="M221" s="70" t="str">
        <f t="shared" si="53"/>
        <v/>
      </c>
    </row>
    <row r="222" spans="1:13" ht="12.75" customHeight="1" outlineLevel="1">
      <c r="A222" s="1"/>
      <c r="B222" s="44"/>
      <c r="C222" s="45"/>
      <c r="D222" s="64"/>
      <c r="E222" s="26"/>
      <c r="F222" s="26" t="s">
        <v>451</v>
      </c>
      <c r="G222" s="26" t="s">
        <v>452</v>
      </c>
      <c r="H222" s="43"/>
      <c r="I222" s="74" t="str">
        <f t="shared" si="50"/>
        <v/>
      </c>
      <c r="J222" s="43"/>
      <c r="K222" s="74" t="str">
        <f t="shared" si="52"/>
        <v/>
      </c>
      <c r="L222" s="102">
        <f t="shared" si="46"/>
        <v>0</v>
      </c>
      <c r="M222" s="70" t="str">
        <f t="shared" si="53"/>
        <v/>
      </c>
    </row>
    <row r="223" spans="1:13" ht="12.75" customHeight="1" outlineLevel="1">
      <c r="A223" s="1"/>
      <c r="B223" s="44"/>
      <c r="C223" s="45"/>
      <c r="D223" s="64"/>
      <c r="E223" s="26"/>
      <c r="F223" s="26" t="s">
        <v>453</v>
      </c>
      <c r="G223" s="26" t="s">
        <v>454</v>
      </c>
      <c r="H223" s="43"/>
      <c r="I223" s="74" t="str">
        <f t="shared" si="50"/>
        <v/>
      </c>
      <c r="J223" s="43"/>
      <c r="K223" s="74" t="str">
        <f t="shared" si="52"/>
        <v/>
      </c>
      <c r="L223" s="102">
        <f t="shared" si="46"/>
        <v>0</v>
      </c>
      <c r="M223" s="70" t="str">
        <f t="shared" si="53"/>
        <v/>
      </c>
    </row>
    <row r="224" spans="1:13" ht="12.75" customHeight="1" outlineLevel="1">
      <c r="A224" s="1"/>
      <c r="B224" s="44"/>
      <c r="C224" s="45"/>
      <c r="D224" s="64"/>
      <c r="E224" s="26"/>
      <c r="F224" s="26" t="s">
        <v>455</v>
      </c>
      <c r="G224" s="26" t="s">
        <v>456</v>
      </c>
      <c r="H224" s="43"/>
      <c r="I224" s="74" t="str">
        <f t="shared" si="50"/>
        <v/>
      </c>
      <c r="J224" s="43"/>
      <c r="K224" s="74" t="str">
        <f t="shared" si="52"/>
        <v/>
      </c>
      <c r="L224" s="102">
        <f t="shared" si="46"/>
        <v>0</v>
      </c>
      <c r="M224" s="70" t="str">
        <f t="shared" si="53"/>
        <v/>
      </c>
    </row>
    <row r="225" spans="1:13" ht="12.75" customHeight="1" outlineLevel="1">
      <c r="A225" s="1"/>
      <c r="B225" s="44"/>
      <c r="C225" s="45"/>
      <c r="D225" s="64"/>
      <c r="E225" s="26"/>
      <c r="F225" s="26" t="s">
        <v>457</v>
      </c>
      <c r="G225" s="26" t="s">
        <v>458</v>
      </c>
      <c r="H225" s="43"/>
      <c r="I225" s="74" t="str">
        <f t="shared" si="50"/>
        <v/>
      </c>
      <c r="J225" s="43"/>
      <c r="K225" s="74" t="str">
        <f t="shared" si="52"/>
        <v/>
      </c>
      <c r="L225" s="102">
        <f t="shared" si="46"/>
        <v>0</v>
      </c>
      <c r="M225" s="70" t="str">
        <f t="shared" si="53"/>
        <v/>
      </c>
    </row>
    <row r="226" spans="1:13" ht="12.75" customHeight="1" outlineLevel="1">
      <c r="A226" s="1"/>
      <c r="B226" s="44"/>
      <c r="C226" s="45"/>
      <c r="D226" s="64"/>
      <c r="E226" s="26"/>
      <c r="F226" s="26" t="s">
        <v>459</v>
      </c>
      <c r="G226" s="26" t="s">
        <v>460</v>
      </c>
      <c r="H226" s="43"/>
      <c r="I226" s="74" t="str">
        <f t="shared" si="50"/>
        <v/>
      </c>
      <c r="J226" s="43"/>
      <c r="K226" s="74" t="str">
        <f t="shared" si="52"/>
        <v/>
      </c>
      <c r="L226" s="102">
        <f t="shared" si="46"/>
        <v>0</v>
      </c>
      <c r="M226" s="70" t="str">
        <f t="shared" si="53"/>
        <v/>
      </c>
    </row>
    <row r="227" spans="1:13" ht="12.75" customHeight="1" outlineLevel="1">
      <c r="A227" s="1"/>
      <c r="B227" s="44"/>
      <c r="C227" s="45"/>
      <c r="D227" s="64"/>
      <c r="E227" s="26"/>
      <c r="F227" s="26" t="s">
        <v>461</v>
      </c>
      <c r="G227" s="26" t="s">
        <v>462</v>
      </c>
      <c r="H227" s="43"/>
      <c r="I227" s="74" t="str">
        <f t="shared" si="50"/>
        <v/>
      </c>
      <c r="J227" s="43"/>
      <c r="K227" s="74" t="str">
        <f t="shared" si="52"/>
        <v/>
      </c>
      <c r="L227" s="102">
        <f t="shared" si="46"/>
        <v>0</v>
      </c>
      <c r="M227" s="70" t="str">
        <f t="shared" si="53"/>
        <v/>
      </c>
    </row>
    <row r="228" spans="1:13">
      <c r="A228" s="34" t="s">
        <v>469</v>
      </c>
      <c r="B228" s="44"/>
      <c r="C228" s="45"/>
      <c r="D228" s="64"/>
      <c r="E228" s="26"/>
      <c r="F228" s="26" t="s">
        <v>463</v>
      </c>
      <c r="G228" s="26" t="s">
        <v>464</v>
      </c>
      <c r="H228" s="43"/>
      <c r="I228" s="74" t="str">
        <f t="shared" si="50"/>
        <v/>
      </c>
      <c r="J228" s="43"/>
      <c r="K228" s="74" t="str">
        <f t="shared" si="52"/>
        <v/>
      </c>
      <c r="L228" s="102">
        <f t="shared" si="46"/>
        <v>0</v>
      </c>
      <c r="M228" s="70" t="str">
        <f t="shared" si="53"/>
        <v/>
      </c>
    </row>
    <row r="229" spans="1:13" s="69" customFormat="1">
      <c r="A229" s="1"/>
      <c r="B229" s="44"/>
      <c r="C229" s="45"/>
      <c r="D229" s="64"/>
      <c r="E229" s="26"/>
      <c r="F229" s="26" t="s">
        <v>465</v>
      </c>
      <c r="G229" s="26" t="s">
        <v>466</v>
      </c>
      <c r="H229" s="43"/>
      <c r="I229" s="74" t="str">
        <f t="shared" si="50"/>
        <v/>
      </c>
      <c r="J229" s="43"/>
      <c r="K229" s="74" t="str">
        <f t="shared" si="52"/>
        <v/>
      </c>
      <c r="L229" s="102">
        <f t="shared" ref="L229:L230" si="56">H229-J229</f>
        <v>0</v>
      </c>
      <c r="M229" s="70" t="str">
        <f t="shared" si="53"/>
        <v/>
      </c>
    </row>
    <row r="230" spans="1:13">
      <c r="A230" s="34" t="s">
        <v>472</v>
      </c>
      <c r="B230" s="44"/>
      <c r="C230" s="45"/>
      <c r="D230" s="64"/>
      <c r="E230" s="26"/>
      <c r="F230" s="26" t="s">
        <v>467</v>
      </c>
      <c r="G230" s="26" t="s">
        <v>468</v>
      </c>
      <c r="H230" s="43"/>
      <c r="I230" s="74" t="str">
        <f t="shared" si="50"/>
        <v/>
      </c>
      <c r="J230" s="43"/>
      <c r="K230" s="74" t="str">
        <f t="shared" si="52"/>
        <v/>
      </c>
      <c r="L230" s="102">
        <f t="shared" si="56"/>
        <v>0</v>
      </c>
      <c r="M230" s="70" t="str">
        <f t="shared" si="53"/>
        <v/>
      </c>
    </row>
    <row r="231" spans="1:13" s="69" customFormat="1">
      <c r="A231" s="1"/>
      <c r="B231" s="35" t="s">
        <v>470</v>
      </c>
      <c r="C231" s="66"/>
      <c r="D231" s="66"/>
      <c r="E231" s="66"/>
      <c r="F231" s="66"/>
      <c r="G231" s="66"/>
      <c r="H231" s="37">
        <f t="shared" ref="H231" si="57">+H22-H38</f>
        <v>0</v>
      </c>
      <c r="I231" s="93" t="str">
        <f t="shared" si="50"/>
        <v/>
      </c>
      <c r="J231" s="37">
        <f t="shared" ref="J231" si="58">+J22-J38</f>
        <v>0</v>
      </c>
      <c r="K231" s="93" t="str">
        <f t="shared" si="52"/>
        <v/>
      </c>
      <c r="L231" s="58">
        <f>J231-H231</f>
        <v>0</v>
      </c>
      <c r="M231" s="93" t="str">
        <f t="shared" si="53"/>
        <v/>
      </c>
    </row>
    <row r="232" spans="1:13">
      <c r="A232" s="72" t="s">
        <v>474</v>
      </c>
      <c r="B232" s="67"/>
      <c r="C232" s="68"/>
      <c r="D232" s="68"/>
      <c r="E232" s="68" t="s">
        <v>471</v>
      </c>
      <c r="F232" s="69"/>
      <c r="G232" s="69"/>
      <c r="H232" s="70" t="str">
        <f t="shared" ref="H232" si="59">IFERROR(+H231/H22,"")</f>
        <v/>
      </c>
      <c r="I232" s="70" t="str">
        <f t="shared" si="50"/>
        <v/>
      </c>
      <c r="J232" s="70" t="str">
        <f t="shared" ref="J232" si="60">IFERROR(+J231/J22,"")</f>
        <v/>
      </c>
      <c r="K232" s="70" t="str">
        <f t="shared" si="52"/>
        <v/>
      </c>
      <c r="L232" s="107" t="str">
        <f>IFERROR(J232-H232,"")</f>
        <v/>
      </c>
      <c r="M232" s="112" t="str">
        <f t="shared" si="53"/>
        <v/>
      </c>
    </row>
    <row r="233" spans="1:13" s="69" customFormat="1">
      <c r="A233" s="1"/>
      <c r="B233" s="35" t="s">
        <v>473</v>
      </c>
      <c r="C233" s="36"/>
      <c r="D233" s="66"/>
      <c r="E233" s="66"/>
      <c r="F233" s="66"/>
      <c r="G233" s="66"/>
      <c r="H233" s="37">
        <f t="shared" ref="H233" si="61">+H22-H38-H40-H53</f>
        <v>0</v>
      </c>
      <c r="I233" s="93" t="str">
        <f t="shared" si="50"/>
        <v/>
      </c>
      <c r="J233" s="37">
        <f t="shared" ref="J233" si="62">+J22-J38-J40-J53</f>
        <v>0</v>
      </c>
      <c r="K233" s="93" t="str">
        <f t="shared" si="52"/>
        <v/>
      </c>
      <c r="L233" s="58">
        <f>J233-H233</f>
        <v>0</v>
      </c>
      <c r="M233" s="93" t="str">
        <f t="shared" si="53"/>
        <v/>
      </c>
    </row>
    <row r="234" spans="1:13">
      <c r="A234" s="1" t="s">
        <v>476</v>
      </c>
      <c r="B234" s="71"/>
      <c r="C234" s="69"/>
      <c r="D234" s="69"/>
      <c r="E234" s="69" t="s">
        <v>471</v>
      </c>
      <c r="F234" s="69"/>
      <c r="G234" s="69"/>
      <c r="H234" s="70" t="str">
        <f t="shared" ref="H234" si="63">IFERROR(+H233/H22,"")</f>
        <v/>
      </c>
      <c r="I234" s="70" t="str">
        <f t="shared" si="50"/>
        <v/>
      </c>
      <c r="J234" s="70" t="str">
        <f t="shared" ref="J234" si="64">IFERROR(+J233/J22,"")</f>
        <v/>
      </c>
      <c r="K234" s="70" t="str">
        <f t="shared" si="52"/>
        <v/>
      </c>
      <c r="L234" s="107" t="str">
        <f>IFERROR(J234-H234,"")</f>
        <v/>
      </c>
      <c r="M234" s="112" t="str">
        <f t="shared" si="53"/>
        <v/>
      </c>
    </row>
    <row r="235" spans="1:13">
      <c r="A235" s="1"/>
      <c r="B235" s="35" t="s">
        <v>475</v>
      </c>
      <c r="C235" s="36"/>
      <c r="D235" s="36"/>
      <c r="E235" s="36"/>
      <c r="F235" s="36"/>
      <c r="G235" s="36"/>
      <c r="H235" s="37">
        <f t="shared" ref="H235" si="65">+H22-H37</f>
        <v>0</v>
      </c>
      <c r="I235" s="93" t="str">
        <f t="shared" si="50"/>
        <v/>
      </c>
      <c r="J235" s="37">
        <f t="shared" ref="J235" si="66">+J22-J37</f>
        <v>0</v>
      </c>
      <c r="K235" s="93" t="str">
        <f t="shared" si="52"/>
        <v/>
      </c>
      <c r="L235" s="58">
        <f>J235-H235</f>
        <v>0</v>
      </c>
      <c r="M235" s="93" t="str">
        <f t="shared" si="53"/>
        <v/>
      </c>
    </row>
    <row r="236" spans="1:13">
      <c r="A236" s="1"/>
      <c r="B236" s="71"/>
      <c r="C236" s="69"/>
      <c r="D236" s="69"/>
      <c r="E236" s="69" t="s">
        <v>471</v>
      </c>
      <c r="F236" s="69"/>
      <c r="G236" s="69"/>
      <c r="H236" s="74" t="str">
        <f t="shared" ref="H236" si="67">IFERROR(+H235/H22,"")</f>
        <v/>
      </c>
      <c r="I236" s="74" t="str">
        <f t="shared" si="50"/>
        <v/>
      </c>
      <c r="J236" s="74" t="str">
        <f t="shared" ref="J236" si="68">IFERROR(+J235/J22,"")</f>
        <v/>
      </c>
      <c r="K236" s="74" t="str">
        <f t="shared" si="52"/>
        <v/>
      </c>
      <c r="L236" s="73" t="str">
        <f>IFERROR(J236-H236,"")</f>
        <v/>
      </c>
      <c r="M236" s="70" t="str">
        <f t="shared" si="53"/>
        <v/>
      </c>
    </row>
    <row r="237" spans="1:13">
      <c r="A237" s="1"/>
      <c r="B237" s="75"/>
      <c r="C237" s="76" t="s">
        <v>477</v>
      </c>
      <c r="D237" s="77"/>
      <c r="E237" s="78"/>
      <c r="F237" s="26"/>
      <c r="G237" s="26"/>
      <c r="H237" s="79">
        <f t="shared" ref="H237" si="69">SUM(H238:H239)</f>
        <v>0</v>
      </c>
      <c r="I237" s="74" t="str">
        <f t="shared" si="50"/>
        <v/>
      </c>
      <c r="J237" s="79">
        <f t="shared" ref="J237" si="70">SUM(J238:J239)</f>
        <v>0</v>
      </c>
      <c r="K237" s="74" t="str">
        <f t="shared" si="52"/>
        <v/>
      </c>
      <c r="L237" s="108">
        <f>H237-J237</f>
        <v>0</v>
      </c>
      <c r="M237" s="70" t="str">
        <f t="shared" si="53"/>
        <v/>
      </c>
    </row>
    <row r="238" spans="1:13">
      <c r="A238" s="1"/>
      <c r="B238" s="75"/>
      <c r="C238" s="45"/>
      <c r="D238" s="64"/>
      <c r="E238" s="26"/>
      <c r="F238" s="26" t="s">
        <v>478</v>
      </c>
      <c r="G238" s="26" t="s">
        <v>479</v>
      </c>
      <c r="H238" s="43"/>
      <c r="I238" s="74" t="str">
        <f t="shared" si="50"/>
        <v/>
      </c>
      <c r="J238" s="43"/>
      <c r="K238" s="74" t="str">
        <f t="shared" si="52"/>
        <v/>
      </c>
      <c r="L238" s="102">
        <f>H238-J238</f>
        <v>0</v>
      </c>
      <c r="M238" s="70" t="str">
        <f t="shared" si="53"/>
        <v/>
      </c>
    </row>
    <row r="239" spans="1:13" ht="12.75" customHeight="1" outlineLevel="1">
      <c r="A239" s="1"/>
      <c r="B239" s="75"/>
      <c r="C239" s="45"/>
      <c r="D239" s="64"/>
      <c r="E239" s="26"/>
      <c r="F239" s="26" t="s">
        <v>480</v>
      </c>
      <c r="G239" s="26" t="s">
        <v>481</v>
      </c>
      <c r="H239" s="43"/>
      <c r="I239" s="74" t="str">
        <f t="shared" si="50"/>
        <v/>
      </c>
      <c r="J239" s="43"/>
      <c r="K239" s="74" t="str">
        <f t="shared" si="52"/>
        <v/>
      </c>
      <c r="L239" s="102">
        <f>H239-J239</f>
        <v>0</v>
      </c>
      <c r="M239" s="70" t="str">
        <f t="shared" si="53"/>
        <v/>
      </c>
    </row>
    <row r="240" spans="1:13" ht="12.75" customHeight="1" outlineLevel="1">
      <c r="A240" s="1"/>
      <c r="B240" s="35" t="s">
        <v>482</v>
      </c>
      <c r="C240" s="36"/>
      <c r="D240" s="36"/>
      <c r="E240" s="36"/>
      <c r="F240" s="36"/>
      <c r="G240" s="36"/>
      <c r="H240" s="37">
        <f t="shared" ref="H240" si="71">+H235-H237</f>
        <v>0</v>
      </c>
      <c r="I240" s="93" t="str">
        <f t="shared" si="50"/>
        <v/>
      </c>
      <c r="J240" s="37">
        <f t="shared" ref="J240" si="72">+J235-J237</f>
        <v>0</v>
      </c>
      <c r="K240" s="93" t="str">
        <f t="shared" si="52"/>
        <v/>
      </c>
      <c r="L240" s="58">
        <f>J240-H240</f>
        <v>0</v>
      </c>
      <c r="M240" s="93" t="str">
        <f t="shared" si="53"/>
        <v/>
      </c>
    </row>
    <row r="241" spans="1:13" ht="12.75" customHeight="1" outlineLevel="1">
      <c r="A241" s="1"/>
      <c r="B241" s="80"/>
      <c r="C241" s="50" t="s">
        <v>483</v>
      </c>
      <c r="D241" s="45"/>
      <c r="E241" s="52"/>
      <c r="F241" s="45"/>
      <c r="G241" s="45"/>
      <c r="H241" s="131">
        <f t="shared" ref="H241" si="73">SUM(H242:H328)</f>
        <v>0</v>
      </c>
      <c r="I241" s="112" t="str">
        <f t="shared" si="50"/>
        <v/>
      </c>
      <c r="J241" s="131">
        <f t="shared" ref="J241" si="74">SUM(J242:J328)</f>
        <v>0</v>
      </c>
      <c r="K241" s="112" t="str">
        <f t="shared" si="52"/>
        <v/>
      </c>
      <c r="L241" s="131">
        <f t="shared" ref="L241:L272" si="75">H241-J241</f>
        <v>0</v>
      </c>
      <c r="M241" s="112" t="str">
        <f t="shared" si="53"/>
        <v/>
      </c>
    </row>
    <row r="242" spans="1:13" ht="12.75" customHeight="1" outlineLevel="1">
      <c r="A242" s="1"/>
      <c r="B242" s="44"/>
      <c r="C242" s="45"/>
      <c r="D242" s="56"/>
      <c r="E242" s="26"/>
      <c r="F242" s="13" t="s">
        <v>484</v>
      </c>
      <c r="G242" s="13" t="s">
        <v>485</v>
      </c>
      <c r="H242" s="43"/>
      <c r="I242" s="74" t="str">
        <f t="shared" si="50"/>
        <v/>
      </c>
      <c r="J242" s="43"/>
      <c r="K242" s="74" t="str">
        <f t="shared" si="52"/>
        <v/>
      </c>
      <c r="L242" s="102">
        <f t="shared" si="75"/>
        <v>0</v>
      </c>
      <c r="M242" s="130" t="str">
        <f t="shared" si="53"/>
        <v/>
      </c>
    </row>
    <row r="243" spans="1:13" ht="12.75" customHeight="1" outlineLevel="1">
      <c r="A243" s="1"/>
      <c r="B243" s="44"/>
      <c r="C243" s="45"/>
      <c r="D243" s="64"/>
      <c r="E243" s="26"/>
      <c r="F243" s="26" t="s">
        <v>486</v>
      </c>
      <c r="G243" s="26" t="s">
        <v>487</v>
      </c>
      <c r="H243" s="43"/>
      <c r="I243" s="74" t="str">
        <f t="shared" si="50"/>
        <v/>
      </c>
      <c r="J243" s="43"/>
      <c r="K243" s="74" t="str">
        <f t="shared" si="52"/>
        <v/>
      </c>
      <c r="L243" s="102">
        <f t="shared" si="75"/>
        <v>0</v>
      </c>
      <c r="M243" s="70" t="str">
        <f t="shared" si="53"/>
        <v/>
      </c>
    </row>
    <row r="244" spans="1:13" ht="12.75" customHeight="1" outlineLevel="1">
      <c r="A244" s="1"/>
      <c r="B244" s="44"/>
      <c r="C244" s="45"/>
      <c r="D244" s="64"/>
      <c r="E244" s="26"/>
      <c r="F244" s="26" t="s">
        <v>488</v>
      </c>
      <c r="G244" s="26" t="s">
        <v>489</v>
      </c>
      <c r="H244" s="43"/>
      <c r="I244" s="74" t="str">
        <f t="shared" si="50"/>
        <v/>
      </c>
      <c r="J244" s="43"/>
      <c r="K244" s="74" t="str">
        <f t="shared" si="52"/>
        <v/>
      </c>
      <c r="L244" s="102">
        <f t="shared" si="75"/>
        <v>0</v>
      </c>
      <c r="M244" s="70" t="str">
        <f t="shared" si="53"/>
        <v/>
      </c>
    </row>
    <row r="245" spans="1:13" ht="12.75" customHeight="1" outlineLevel="1">
      <c r="A245" s="1"/>
      <c r="B245" s="44"/>
      <c r="C245" s="45"/>
      <c r="D245" s="64"/>
      <c r="E245" s="26"/>
      <c r="F245" s="26" t="s">
        <v>490</v>
      </c>
      <c r="G245" s="26" t="s">
        <v>491</v>
      </c>
      <c r="H245" s="43"/>
      <c r="I245" s="74" t="str">
        <f t="shared" si="50"/>
        <v/>
      </c>
      <c r="J245" s="43"/>
      <c r="K245" s="74" t="str">
        <f t="shared" si="52"/>
        <v/>
      </c>
      <c r="L245" s="102">
        <f t="shared" si="75"/>
        <v>0</v>
      </c>
      <c r="M245" s="70" t="str">
        <f t="shared" si="53"/>
        <v/>
      </c>
    </row>
    <row r="246" spans="1:13" ht="12.75" customHeight="1" outlineLevel="1">
      <c r="A246" s="1"/>
      <c r="B246" s="44"/>
      <c r="C246" s="45"/>
      <c r="D246" s="64"/>
      <c r="E246" s="26"/>
      <c r="F246" s="26" t="s">
        <v>492</v>
      </c>
      <c r="G246" s="26" t="s">
        <v>493</v>
      </c>
      <c r="H246" s="43"/>
      <c r="I246" s="74" t="str">
        <f t="shared" si="50"/>
        <v/>
      </c>
      <c r="J246" s="43"/>
      <c r="K246" s="74" t="str">
        <f t="shared" si="52"/>
        <v/>
      </c>
      <c r="L246" s="102">
        <f t="shared" si="75"/>
        <v>0</v>
      </c>
      <c r="M246" s="70" t="str">
        <f t="shared" si="53"/>
        <v/>
      </c>
    </row>
    <row r="247" spans="1:13" ht="12.75" customHeight="1" outlineLevel="1">
      <c r="A247" s="1"/>
      <c r="B247" s="44"/>
      <c r="C247" s="45"/>
      <c r="D247" s="64"/>
      <c r="E247" s="26"/>
      <c r="F247" s="26" t="s">
        <v>494</v>
      </c>
      <c r="G247" s="26" t="s">
        <v>495</v>
      </c>
      <c r="H247" s="43"/>
      <c r="I247" s="74" t="str">
        <f t="shared" si="50"/>
        <v/>
      </c>
      <c r="J247" s="43"/>
      <c r="K247" s="74" t="str">
        <f t="shared" si="52"/>
        <v/>
      </c>
      <c r="L247" s="102">
        <f t="shared" si="75"/>
        <v>0</v>
      </c>
      <c r="M247" s="70" t="str">
        <f t="shared" si="53"/>
        <v/>
      </c>
    </row>
    <row r="248" spans="1:13" ht="12.75" customHeight="1" outlineLevel="1">
      <c r="A248" s="1"/>
      <c r="B248" s="44"/>
      <c r="C248" s="45"/>
      <c r="D248" s="64"/>
      <c r="E248" s="26"/>
      <c r="F248" s="26" t="s">
        <v>496</v>
      </c>
      <c r="G248" s="26" t="s">
        <v>497</v>
      </c>
      <c r="H248" s="43"/>
      <c r="I248" s="74" t="str">
        <f t="shared" si="50"/>
        <v/>
      </c>
      <c r="J248" s="43"/>
      <c r="K248" s="74" t="str">
        <f t="shared" si="52"/>
        <v/>
      </c>
      <c r="L248" s="102">
        <f t="shared" si="75"/>
        <v>0</v>
      </c>
      <c r="M248" s="70" t="str">
        <f t="shared" si="53"/>
        <v/>
      </c>
    </row>
    <row r="249" spans="1:13" ht="12.75" customHeight="1" outlineLevel="1">
      <c r="A249" s="1"/>
      <c r="B249" s="44"/>
      <c r="C249" s="45"/>
      <c r="D249" s="64"/>
      <c r="E249" s="26"/>
      <c r="F249" s="26" t="s">
        <v>498</v>
      </c>
      <c r="G249" s="26" t="s">
        <v>499</v>
      </c>
      <c r="H249" s="43"/>
      <c r="I249" s="74" t="str">
        <f t="shared" si="50"/>
        <v/>
      </c>
      <c r="J249" s="43"/>
      <c r="K249" s="74" t="str">
        <f t="shared" si="52"/>
        <v/>
      </c>
      <c r="L249" s="102">
        <f t="shared" si="75"/>
        <v>0</v>
      </c>
      <c r="M249" s="70" t="str">
        <f t="shared" si="53"/>
        <v/>
      </c>
    </row>
    <row r="250" spans="1:13" ht="12.75" customHeight="1" outlineLevel="1">
      <c r="A250" s="1"/>
      <c r="B250" s="44"/>
      <c r="C250" s="45"/>
      <c r="D250" s="64"/>
      <c r="E250" s="26"/>
      <c r="F250" s="26" t="s">
        <v>500</v>
      </c>
      <c r="G250" s="26" t="s">
        <v>501</v>
      </c>
      <c r="H250" s="43"/>
      <c r="I250" s="74" t="str">
        <f t="shared" si="50"/>
        <v/>
      </c>
      <c r="J250" s="43"/>
      <c r="K250" s="74" t="str">
        <f t="shared" si="52"/>
        <v/>
      </c>
      <c r="L250" s="102">
        <f t="shared" si="75"/>
        <v>0</v>
      </c>
      <c r="M250" s="70" t="str">
        <f t="shared" si="53"/>
        <v/>
      </c>
    </row>
    <row r="251" spans="1:13" ht="12.75" customHeight="1" outlineLevel="1">
      <c r="A251" s="1"/>
      <c r="B251" s="44"/>
      <c r="C251" s="45"/>
      <c r="D251" s="64"/>
      <c r="E251" s="26"/>
      <c r="F251" s="26" t="s">
        <v>502</v>
      </c>
      <c r="G251" s="26" t="s">
        <v>503</v>
      </c>
      <c r="H251" s="43"/>
      <c r="I251" s="74" t="str">
        <f t="shared" si="50"/>
        <v/>
      </c>
      <c r="J251" s="43"/>
      <c r="K251" s="74" t="str">
        <f t="shared" si="52"/>
        <v/>
      </c>
      <c r="L251" s="102">
        <f t="shared" si="75"/>
        <v>0</v>
      </c>
      <c r="M251" s="70" t="str">
        <f t="shared" si="53"/>
        <v/>
      </c>
    </row>
    <row r="252" spans="1:13" ht="12.75" customHeight="1" outlineLevel="1">
      <c r="A252" s="1"/>
      <c r="B252" s="44"/>
      <c r="C252" s="45"/>
      <c r="D252" s="64"/>
      <c r="E252" s="26"/>
      <c r="F252" s="26" t="s">
        <v>504</v>
      </c>
      <c r="G252" s="26" t="s">
        <v>505</v>
      </c>
      <c r="H252" s="43"/>
      <c r="I252" s="74" t="str">
        <f t="shared" si="50"/>
        <v/>
      </c>
      <c r="J252" s="43"/>
      <c r="K252" s="74" t="str">
        <f t="shared" si="52"/>
        <v/>
      </c>
      <c r="L252" s="102">
        <f t="shared" si="75"/>
        <v>0</v>
      </c>
      <c r="M252" s="70" t="str">
        <f t="shared" si="53"/>
        <v/>
      </c>
    </row>
    <row r="253" spans="1:13" ht="12.75" customHeight="1" outlineLevel="1">
      <c r="A253" s="1"/>
      <c r="B253" s="44"/>
      <c r="C253" s="45"/>
      <c r="D253" s="64"/>
      <c r="E253" s="26"/>
      <c r="F253" s="26" t="s">
        <v>506</v>
      </c>
      <c r="G253" s="26" t="s">
        <v>507</v>
      </c>
      <c r="H253" s="43"/>
      <c r="I253" s="74" t="str">
        <f t="shared" si="50"/>
        <v/>
      </c>
      <c r="J253" s="43"/>
      <c r="K253" s="74" t="str">
        <f t="shared" si="52"/>
        <v/>
      </c>
      <c r="L253" s="102">
        <f t="shared" si="75"/>
        <v>0</v>
      </c>
      <c r="M253" s="70" t="str">
        <f t="shared" si="53"/>
        <v/>
      </c>
    </row>
    <row r="254" spans="1:13" ht="12.75" customHeight="1" outlineLevel="1">
      <c r="A254" s="1"/>
      <c r="B254" s="44"/>
      <c r="C254" s="45"/>
      <c r="D254" s="64"/>
      <c r="E254" s="26"/>
      <c r="F254" s="26" t="s">
        <v>508</v>
      </c>
      <c r="G254" s="26" t="s">
        <v>509</v>
      </c>
      <c r="H254" s="43"/>
      <c r="I254" s="74" t="str">
        <f t="shared" si="50"/>
        <v/>
      </c>
      <c r="J254" s="43"/>
      <c r="K254" s="74" t="str">
        <f t="shared" si="52"/>
        <v/>
      </c>
      <c r="L254" s="102">
        <f t="shared" si="75"/>
        <v>0</v>
      </c>
      <c r="M254" s="70" t="str">
        <f t="shared" si="53"/>
        <v/>
      </c>
    </row>
    <row r="255" spans="1:13" ht="12.75" customHeight="1" outlineLevel="1">
      <c r="A255" s="1"/>
      <c r="B255" s="44"/>
      <c r="C255" s="45"/>
      <c r="D255" s="64"/>
      <c r="E255" s="26"/>
      <c r="F255" s="26" t="s">
        <v>510</v>
      </c>
      <c r="G255" s="26" t="s">
        <v>511</v>
      </c>
      <c r="H255" s="43"/>
      <c r="I255" s="74" t="str">
        <f t="shared" si="50"/>
        <v/>
      </c>
      <c r="J255" s="43"/>
      <c r="K255" s="74" t="str">
        <f t="shared" si="52"/>
        <v/>
      </c>
      <c r="L255" s="102">
        <f t="shared" si="75"/>
        <v>0</v>
      </c>
      <c r="M255" s="70" t="str">
        <f t="shared" si="53"/>
        <v/>
      </c>
    </row>
    <row r="256" spans="1:13" ht="12.75" customHeight="1" outlineLevel="1">
      <c r="A256" s="1"/>
      <c r="B256" s="44"/>
      <c r="C256" s="45"/>
      <c r="D256" s="64"/>
      <c r="E256" s="26"/>
      <c r="F256" s="26" t="s">
        <v>512</v>
      </c>
      <c r="G256" s="26" t="s">
        <v>513</v>
      </c>
      <c r="H256" s="43"/>
      <c r="I256" s="74" t="str">
        <f t="shared" si="50"/>
        <v/>
      </c>
      <c r="J256" s="43"/>
      <c r="K256" s="74" t="str">
        <f t="shared" si="52"/>
        <v/>
      </c>
      <c r="L256" s="102">
        <f t="shared" si="75"/>
        <v>0</v>
      </c>
      <c r="M256" s="70" t="str">
        <f t="shared" si="53"/>
        <v/>
      </c>
    </row>
    <row r="257" spans="1:13" ht="12.75" customHeight="1" outlineLevel="1">
      <c r="A257" s="1"/>
      <c r="B257" s="44"/>
      <c r="C257" s="45"/>
      <c r="D257" s="64"/>
      <c r="E257" s="26"/>
      <c r="F257" s="26" t="s">
        <v>514</v>
      </c>
      <c r="G257" s="26" t="s">
        <v>515</v>
      </c>
      <c r="H257" s="43"/>
      <c r="I257" s="74" t="str">
        <f t="shared" si="50"/>
        <v/>
      </c>
      <c r="J257" s="43"/>
      <c r="K257" s="74" t="str">
        <f t="shared" si="52"/>
        <v/>
      </c>
      <c r="L257" s="102">
        <f t="shared" si="75"/>
        <v>0</v>
      </c>
      <c r="M257" s="70" t="str">
        <f t="shared" si="53"/>
        <v/>
      </c>
    </row>
    <row r="258" spans="1:13" ht="12.75" customHeight="1" outlineLevel="1">
      <c r="A258" s="1"/>
      <c r="B258" s="44"/>
      <c r="C258" s="45"/>
      <c r="D258" s="64"/>
      <c r="E258" s="26"/>
      <c r="F258" s="26" t="s">
        <v>516</v>
      </c>
      <c r="G258" s="26" t="s">
        <v>517</v>
      </c>
      <c r="H258" s="43"/>
      <c r="I258" s="74" t="str">
        <f t="shared" si="50"/>
        <v/>
      </c>
      <c r="J258" s="43"/>
      <c r="K258" s="74" t="str">
        <f t="shared" si="52"/>
        <v/>
      </c>
      <c r="L258" s="102">
        <f t="shared" si="75"/>
        <v>0</v>
      </c>
      <c r="M258" s="70" t="str">
        <f t="shared" si="53"/>
        <v/>
      </c>
    </row>
    <row r="259" spans="1:13" ht="12.75" customHeight="1" outlineLevel="1">
      <c r="A259" s="1"/>
      <c r="B259" s="44"/>
      <c r="C259" s="45"/>
      <c r="D259" s="64"/>
      <c r="E259" s="26"/>
      <c r="F259" s="26" t="s">
        <v>518</v>
      </c>
      <c r="G259" s="26" t="s">
        <v>499</v>
      </c>
      <c r="H259" s="43"/>
      <c r="I259" s="74" t="str">
        <f t="shared" si="50"/>
        <v/>
      </c>
      <c r="J259" s="43"/>
      <c r="K259" s="74" t="str">
        <f t="shared" si="52"/>
        <v/>
      </c>
      <c r="L259" s="102">
        <f t="shared" si="75"/>
        <v>0</v>
      </c>
      <c r="M259" s="70" t="str">
        <f t="shared" si="53"/>
        <v/>
      </c>
    </row>
    <row r="260" spans="1:13" ht="12.75" customHeight="1" outlineLevel="1">
      <c r="A260" s="1"/>
      <c r="B260" s="44"/>
      <c r="C260" s="45"/>
      <c r="D260" s="64"/>
      <c r="E260" s="26"/>
      <c r="F260" s="26" t="s">
        <v>519</v>
      </c>
      <c r="G260" s="26" t="s">
        <v>501</v>
      </c>
      <c r="H260" s="43"/>
      <c r="I260" s="74" t="str">
        <f t="shared" si="50"/>
        <v/>
      </c>
      <c r="J260" s="43"/>
      <c r="K260" s="74" t="str">
        <f t="shared" si="52"/>
        <v/>
      </c>
      <c r="L260" s="102">
        <f t="shared" si="75"/>
        <v>0</v>
      </c>
      <c r="M260" s="70" t="str">
        <f t="shared" si="53"/>
        <v/>
      </c>
    </row>
    <row r="261" spans="1:13" ht="12.75" customHeight="1" outlineLevel="1">
      <c r="A261" s="1"/>
      <c r="B261" s="44"/>
      <c r="C261" s="45"/>
      <c r="D261" s="64"/>
      <c r="E261" s="26"/>
      <c r="F261" s="26" t="s">
        <v>520</v>
      </c>
      <c r="G261" s="26" t="s">
        <v>521</v>
      </c>
      <c r="H261" s="43"/>
      <c r="I261" s="74" t="str">
        <f t="shared" si="50"/>
        <v/>
      </c>
      <c r="J261" s="43"/>
      <c r="K261" s="74" t="str">
        <f t="shared" si="52"/>
        <v/>
      </c>
      <c r="L261" s="102">
        <f t="shared" si="75"/>
        <v>0</v>
      </c>
      <c r="M261" s="70" t="str">
        <f t="shared" si="53"/>
        <v/>
      </c>
    </row>
    <row r="262" spans="1:13" ht="12.75" customHeight="1" outlineLevel="1">
      <c r="A262" s="1"/>
      <c r="B262" s="44"/>
      <c r="C262" s="45"/>
      <c r="D262" s="64"/>
      <c r="E262" s="26"/>
      <c r="F262" s="26" t="s">
        <v>522</v>
      </c>
      <c r="G262" s="26" t="s">
        <v>523</v>
      </c>
      <c r="H262" s="43"/>
      <c r="I262" s="74" t="str">
        <f t="shared" si="50"/>
        <v/>
      </c>
      <c r="J262" s="43"/>
      <c r="K262" s="74" t="str">
        <f t="shared" si="52"/>
        <v/>
      </c>
      <c r="L262" s="102">
        <f t="shared" si="75"/>
        <v>0</v>
      </c>
      <c r="M262" s="70" t="str">
        <f t="shared" si="53"/>
        <v/>
      </c>
    </row>
    <row r="263" spans="1:13" ht="12.75" customHeight="1" outlineLevel="1">
      <c r="A263" s="1"/>
      <c r="B263" s="44"/>
      <c r="C263" s="45"/>
      <c r="D263" s="64"/>
      <c r="E263" s="26"/>
      <c r="F263" s="26" t="s">
        <v>524</v>
      </c>
      <c r="G263" s="26" t="s">
        <v>525</v>
      </c>
      <c r="H263" s="43"/>
      <c r="I263" s="74" t="str">
        <f t="shared" si="50"/>
        <v/>
      </c>
      <c r="J263" s="43"/>
      <c r="K263" s="74" t="str">
        <f t="shared" si="52"/>
        <v/>
      </c>
      <c r="L263" s="102">
        <f t="shared" si="75"/>
        <v>0</v>
      </c>
      <c r="M263" s="70" t="str">
        <f t="shared" si="53"/>
        <v/>
      </c>
    </row>
    <row r="264" spans="1:13" ht="12.75" customHeight="1" outlineLevel="1">
      <c r="A264" s="1"/>
      <c r="B264" s="44"/>
      <c r="C264" s="45"/>
      <c r="D264" s="64"/>
      <c r="E264" s="26"/>
      <c r="F264" s="26" t="s">
        <v>526</v>
      </c>
      <c r="G264" s="26" t="s">
        <v>527</v>
      </c>
      <c r="H264" s="43"/>
      <c r="I264" s="74" t="str">
        <f t="shared" si="50"/>
        <v/>
      </c>
      <c r="J264" s="43"/>
      <c r="K264" s="74" t="str">
        <f t="shared" si="52"/>
        <v/>
      </c>
      <c r="L264" s="102">
        <f t="shared" si="75"/>
        <v>0</v>
      </c>
      <c r="M264" s="70" t="str">
        <f t="shared" si="53"/>
        <v/>
      </c>
    </row>
    <row r="265" spans="1:13" ht="12.75" customHeight="1" outlineLevel="1">
      <c r="A265" s="1"/>
      <c r="B265" s="44"/>
      <c r="C265" s="45"/>
      <c r="D265" s="64"/>
      <c r="E265" s="26"/>
      <c r="F265" s="26" t="s">
        <v>528</v>
      </c>
      <c r="G265" s="26" t="s">
        <v>529</v>
      </c>
      <c r="H265" s="43"/>
      <c r="I265" s="74" t="str">
        <f t="shared" si="50"/>
        <v/>
      </c>
      <c r="J265" s="43"/>
      <c r="K265" s="74" t="str">
        <f t="shared" si="52"/>
        <v/>
      </c>
      <c r="L265" s="102">
        <f t="shared" si="75"/>
        <v>0</v>
      </c>
      <c r="M265" s="70" t="str">
        <f t="shared" si="53"/>
        <v/>
      </c>
    </row>
    <row r="266" spans="1:13" ht="12.75" customHeight="1" outlineLevel="1">
      <c r="A266" s="1"/>
      <c r="B266" s="44"/>
      <c r="C266" s="45"/>
      <c r="D266" s="64"/>
      <c r="E266" s="26"/>
      <c r="F266" s="26" t="s">
        <v>530</v>
      </c>
      <c r="G266" s="26" t="s">
        <v>531</v>
      </c>
      <c r="H266" s="43"/>
      <c r="I266" s="74" t="str">
        <f t="shared" si="50"/>
        <v/>
      </c>
      <c r="J266" s="43"/>
      <c r="K266" s="74" t="str">
        <f t="shared" si="52"/>
        <v/>
      </c>
      <c r="L266" s="102">
        <f t="shared" si="75"/>
        <v>0</v>
      </c>
      <c r="M266" s="70" t="str">
        <f t="shared" si="53"/>
        <v/>
      </c>
    </row>
    <row r="267" spans="1:13" ht="12.75" customHeight="1" outlineLevel="1">
      <c r="A267" s="1"/>
      <c r="B267" s="44"/>
      <c r="C267" s="45"/>
      <c r="D267" s="64"/>
      <c r="E267" s="26"/>
      <c r="F267" s="26" t="s">
        <v>532</v>
      </c>
      <c r="G267" s="26" t="s">
        <v>533</v>
      </c>
      <c r="H267" s="43"/>
      <c r="I267" s="74" t="str">
        <f t="shared" si="50"/>
        <v/>
      </c>
      <c r="J267" s="43"/>
      <c r="K267" s="74" t="str">
        <f t="shared" si="52"/>
        <v/>
      </c>
      <c r="L267" s="102">
        <f t="shared" si="75"/>
        <v>0</v>
      </c>
      <c r="M267" s="70" t="str">
        <f t="shared" si="53"/>
        <v/>
      </c>
    </row>
    <row r="268" spans="1:13" ht="12.75" customHeight="1" outlineLevel="1">
      <c r="A268" s="1"/>
      <c r="B268" s="44"/>
      <c r="C268" s="45"/>
      <c r="D268" s="64"/>
      <c r="E268" s="26"/>
      <c r="F268" s="26" t="s">
        <v>534</v>
      </c>
      <c r="G268" s="26" t="s">
        <v>535</v>
      </c>
      <c r="H268" s="43"/>
      <c r="I268" s="74" t="str">
        <f t="shared" si="50"/>
        <v/>
      </c>
      <c r="J268" s="43"/>
      <c r="K268" s="74" t="str">
        <f t="shared" si="52"/>
        <v/>
      </c>
      <c r="L268" s="102">
        <f t="shared" si="75"/>
        <v>0</v>
      </c>
      <c r="M268" s="70" t="str">
        <f t="shared" si="53"/>
        <v/>
      </c>
    </row>
    <row r="269" spans="1:13" ht="12.75" customHeight="1" outlineLevel="1">
      <c r="A269" s="1"/>
      <c r="B269" s="44"/>
      <c r="C269" s="45"/>
      <c r="D269" s="64"/>
      <c r="E269" s="26"/>
      <c r="F269" s="26" t="s">
        <v>536</v>
      </c>
      <c r="G269" s="26" t="s">
        <v>537</v>
      </c>
      <c r="H269" s="43"/>
      <c r="I269" s="74" t="str">
        <f t="shared" si="50"/>
        <v/>
      </c>
      <c r="J269" s="43"/>
      <c r="K269" s="74" t="str">
        <f t="shared" si="52"/>
        <v/>
      </c>
      <c r="L269" s="102">
        <f t="shared" si="75"/>
        <v>0</v>
      </c>
      <c r="M269" s="70" t="str">
        <f t="shared" si="53"/>
        <v/>
      </c>
    </row>
    <row r="270" spans="1:13" ht="12.75" customHeight="1" outlineLevel="1">
      <c r="A270" s="1"/>
      <c r="B270" s="44"/>
      <c r="C270" s="45"/>
      <c r="D270" s="64"/>
      <c r="E270" s="26"/>
      <c r="F270" s="26" t="s">
        <v>538</v>
      </c>
      <c r="G270" s="26" t="s">
        <v>539</v>
      </c>
      <c r="H270" s="43"/>
      <c r="I270" s="74" t="str">
        <f t="shared" si="50"/>
        <v/>
      </c>
      <c r="J270" s="43"/>
      <c r="K270" s="74" t="str">
        <f t="shared" si="52"/>
        <v/>
      </c>
      <c r="L270" s="102">
        <f t="shared" si="75"/>
        <v>0</v>
      </c>
      <c r="M270" s="70" t="str">
        <f t="shared" si="53"/>
        <v/>
      </c>
    </row>
    <row r="271" spans="1:13" ht="12.75" customHeight="1" outlineLevel="1">
      <c r="A271" s="1"/>
      <c r="B271" s="44"/>
      <c r="C271" s="45"/>
      <c r="D271" s="64"/>
      <c r="E271" s="26"/>
      <c r="F271" s="26" t="s">
        <v>540</v>
      </c>
      <c r="G271" s="26" t="s">
        <v>541</v>
      </c>
      <c r="H271" s="43"/>
      <c r="I271" s="74" t="str">
        <f t="shared" si="50"/>
        <v/>
      </c>
      <c r="J271" s="43"/>
      <c r="K271" s="74" t="str">
        <f t="shared" si="52"/>
        <v/>
      </c>
      <c r="L271" s="102">
        <f t="shared" si="75"/>
        <v>0</v>
      </c>
      <c r="M271" s="70" t="str">
        <f t="shared" si="53"/>
        <v/>
      </c>
    </row>
    <row r="272" spans="1:13" ht="12.75" customHeight="1" outlineLevel="1">
      <c r="A272" s="1"/>
      <c r="B272" s="44"/>
      <c r="C272" s="45"/>
      <c r="D272" s="64"/>
      <c r="E272" s="26"/>
      <c r="F272" s="26" t="s">
        <v>542</v>
      </c>
      <c r="G272" s="26" t="s">
        <v>543</v>
      </c>
      <c r="H272" s="43"/>
      <c r="I272" s="74" t="str">
        <f t="shared" si="50"/>
        <v/>
      </c>
      <c r="J272" s="43"/>
      <c r="K272" s="74" t="str">
        <f t="shared" si="52"/>
        <v/>
      </c>
      <c r="L272" s="102">
        <f t="shared" si="75"/>
        <v>0</v>
      </c>
      <c r="M272" s="70" t="str">
        <f t="shared" si="53"/>
        <v/>
      </c>
    </row>
    <row r="273" spans="1:13" ht="12.75" customHeight="1" outlineLevel="1">
      <c r="A273" s="1"/>
      <c r="B273" s="44"/>
      <c r="C273" s="45"/>
      <c r="D273" s="64"/>
      <c r="E273" s="26"/>
      <c r="F273" s="26" t="s">
        <v>544</v>
      </c>
      <c r="G273" s="26" t="s">
        <v>545</v>
      </c>
      <c r="H273" s="43"/>
      <c r="I273" s="74" t="str">
        <f t="shared" si="50"/>
        <v/>
      </c>
      <c r="J273" s="43"/>
      <c r="K273" s="74" t="str">
        <f t="shared" si="52"/>
        <v/>
      </c>
      <c r="L273" s="102">
        <f t="shared" ref="L273:L304" si="76">H273-J273</f>
        <v>0</v>
      </c>
      <c r="M273" s="70" t="str">
        <f t="shared" si="53"/>
        <v/>
      </c>
    </row>
    <row r="274" spans="1:13" ht="12.75" customHeight="1" outlineLevel="1">
      <c r="A274" s="1"/>
      <c r="B274" s="44"/>
      <c r="C274" s="45"/>
      <c r="D274" s="64"/>
      <c r="E274" s="26"/>
      <c r="F274" s="26" t="s">
        <v>681</v>
      </c>
      <c r="G274" s="26" t="s">
        <v>680</v>
      </c>
      <c r="H274" s="43"/>
      <c r="I274" s="74" t="str">
        <f t="shared" si="50"/>
        <v/>
      </c>
      <c r="J274" s="43"/>
      <c r="K274" s="74" t="str">
        <f t="shared" si="52"/>
        <v/>
      </c>
      <c r="L274" s="102">
        <f t="shared" si="76"/>
        <v>0</v>
      </c>
      <c r="M274" s="70" t="str">
        <f t="shared" si="53"/>
        <v/>
      </c>
    </row>
    <row r="275" spans="1:13" ht="12.75" customHeight="1" outlineLevel="1">
      <c r="A275" s="1"/>
      <c r="B275" s="44"/>
      <c r="C275" s="45"/>
      <c r="D275" s="64"/>
      <c r="E275" s="26"/>
      <c r="F275" s="26" t="s">
        <v>546</v>
      </c>
      <c r="G275" s="26" t="s">
        <v>547</v>
      </c>
      <c r="H275" s="43"/>
      <c r="I275" s="74" t="str">
        <f t="shared" si="50"/>
        <v/>
      </c>
      <c r="J275" s="43"/>
      <c r="K275" s="74" t="str">
        <f t="shared" si="52"/>
        <v/>
      </c>
      <c r="L275" s="102">
        <f t="shared" si="76"/>
        <v>0</v>
      </c>
      <c r="M275" s="70" t="str">
        <f t="shared" si="53"/>
        <v/>
      </c>
    </row>
    <row r="276" spans="1:13" ht="12.75" customHeight="1" outlineLevel="1">
      <c r="A276" s="1"/>
      <c r="B276" s="44"/>
      <c r="C276" s="45"/>
      <c r="D276" s="64"/>
      <c r="E276" s="26"/>
      <c r="F276" s="26" t="s">
        <v>548</v>
      </c>
      <c r="G276" s="26" t="s">
        <v>549</v>
      </c>
      <c r="H276" s="43"/>
      <c r="I276" s="74" t="str">
        <f t="shared" si="50"/>
        <v/>
      </c>
      <c r="J276" s="43"/>
      <c r="K276" s="74" t="str">
        <f t="shared" si="52"/>
        <v/>
      </c>
      <c r="L276" s="102">
        <f t="shared" si="76"/>
        <v>0</v>
      </c>
      <c r="M276" s="70" t="str">
        <f t="shared" si="53"/>
        <v/>
      </c>
    </row>
    <row r="277" spans="1:13" ht="12.75" customHeight="1" outlineLevel="1">
      <c r="A277" s="1"/>
      <c r="B277" s="44"/>
      <c r="C277" s="45"/>
      <c r="D277" s="64"/>
      <c r="E277" s="26"/>
      <c r="F277" s="26" t="s">
        <v>550</v>
      </c>
      <c r="G277" s="26" t="s">
        <v>551</v>
      </c>
      <c r="H277" s="43"/>
      <c r="I277" s="74" t="str">
        <f t="shared" si="50"/>
        <v/>
      </c>
      <c r="J277" s="43"/>
      <c r="K277" s="74" t="str">
        <f t="shared" si="52"/>
        <v/>
      </c>
      <c r="L277" s="102">
        <f t="shared" si="76"/>
        <v>0</v>
      </c>
      <c r="M277" s="70" t="str">
        <f t="shared" si="53"/>
        <v/>
      </c>
    </row>
    <row r="278" spans="1:13" ht="12.75" customHeight="1" outlineLevel="1">
      <c r="A278" s="1"/>
      <c r="B278" s="44"/>
      <c r="C278" s="45"/>
      <c r="D278" s="64"/>
      <c r="E278" s="26"/>
      <c r="F278" s="26" t="s">
        <v>552</v>
      </c>
      <c r="G278" s="26" t="s">
        <v>553</v>
      </c>
      <c r="H278" s="43"/>
      <c r="I278" s="74" t="str">
        <f t="shared" si="50"/>
        <v/>
      </c>
      <c r="J278" s="43"/>
      <c r="K278" s="74" t="str">
        <f t="shared" si="52"/>
        <v/>
      </c>
      <c r="L278" s="102">
        <f t="shared" si="76"/>
        <v>0</v>
      </c>
      <c r="M278" s="70" t="str">
        <f t="shared" si="53"/>
        <v/>
      </c>
    </row>
    <row r="279" spans="1:13" ht="12.75" customHeight="1" outlineLevel="1">
      <c r="A279" s="1"/>
      <c r="B279" s="44"/>
      <c r="C279" s="45"/>
      <c r="D279" s="64"/>
      <c r="E279" s="26"/>
      <c r="F279" s="26" t="s">
        <v>554</v>
      </c>
      <c r="G279" s="26" t="s">
        <v>555</v>
      </c>
      <c r="H279" s="43"/>
      <c r="I279" s="74" t="str">
        <f t="shared" si="50"/>
        <v/>
      </c>
      <c r="J279" s="43"/>
      <c r="K279" s="74" t="str">
        <f t="shared" si="52"/>
        <v/>
      </c>
      <c r="L279" s="102">
        <f t="shared" si="76"/>
        <v>0</v>
      </c>
      <c r="M279" s="70" t="str">
        <f t="shared" si="53"/>
        <v/>
      </c>
    </row>
    <row r="280" spans="1:13" ht="12.75" customHeight="1" outlineLevel="1">
      <c r="A280" s="1"/>
      <c r="B280" s="44"/>
      <c r="C280" s="45"/>
      <c r="D280" s="64"/>
      <c r="E280" s="26"/>
      <c r="F280" s="26" t="s">
        <v>556</v>
      </c>
      <c r="G280" s="26" t="s">
        <v>557</v>
      </c>
      <c r="H280" s="43"/>
      <c r="I280" s="74" t="str">
        <f t="shared" si="50"/>
        <v/>
      </c>
      <c r="J280" s="43"/>
      <c r="K280" s="74" t="str">
        <f t="shared" si="52"/>
        <v/>
      </c>
      <c r="L280" s="102">
        <f t="shared" si="76"/>
        <v>0</v>
      </c>
      <c r="M280" s="70" t="str">
        <f t="shared" si="53"/>
        <v/>
      </c>
    </row>
    <row r="281" spans="1:13" ht="12.75" customHeight="1" outlineLevel="1">
      <c r="A281" s="1"/>
      <c r="B281" s="44"/>
      <c r="C281" s="45"/>
      <c r="D281" s="64"/>
      <c r="E281" s="26"/>
      <c r="F281" s="26" t="s">
        <v>558</v>
      </c>
      <c r="G281" s="26" t="s">
        <v>559</v>
      </c>
      <c r="H281" s="43"/>
      <c r="I281" s="74" t="str">
        <f t="shared" si="50"/>
        <v/>
      </c>
      <c r="J281" s="43"/>
      <c r="K281" s="74" t="str">
        <f t="shared" si="52"/>
        <v/>
      </c>
      <c r="L281" s="102">
        <f t="shared" si="76"/>
        <v>0</v>
      </c>
      <c r="M281" s="70" t="str">
        <f t="shared" si="53"/>
        <v/>
      </c>
    </row>
    <row r="282" spans="1:13" ht="12.75" customHeight="1" outlineLevel="1">
      <c r="A282" s="1"/>
      <c r="B282" s="44"/>
      <c r="C282" s="45"/>
      <c r="D282" s="64"/>
      <c r="E282" s="26"/>
      <c r="F282" s="26" t="s">
        <v>560</v>
      </c>
      <c r="G282" s="26" t="s">
        <v>561</v>
      </c>
      <c r="H282" s="43"/>
      <c r="I282" s="74" t="str">
        <f t="shared" ref="I282:K345" si="77">IFERROR(H282/$H$22,"")</f>
        <v/>
      </c>
      <c r="J282" s="43"/>
      <c r="K282" s="74" t="str">
        <f t="shared" ref="K282:K330" si="78">IFERROR(J282/$J$22,"")</f>
        <v/>
      </c>
      <c r="L282" s="102">
        <f t="shared" si="76"/>
        <v>0</v>
      </c>
      <c r="M282" s="70" t="str">
        <f t="shared" ref="M282:M330" si="79">IFERROR(L282/$J$22,"")</f>
        <v/>
      </c>
    </row>
    <row r="283" spans="1:13" ht="12.75" customHeight="1" outlineLevel="1">
      <c r="A283" s="1"/>
      <c r="B283" s="44"/>
      <c r="C283" s="45"/>
      <c r="D283" s="64"/>
      <c r="E283" s="26"/>
      <c r="F283" s="26" t="s">
        <v>562</v>
      </c>
      <c r="G283" s="26" t="s">
        <v>563</v>
      </c>
      <c r="H283" s="43"/>
      <c r="I283" s="74" t="str">
        <f t="shared" si="77"/>
        <v/>
      </c>
      <c r="J283" s="43"/>
      <c r="K283" s="74" t="str">
        <f t="shared" si="78"/>
        <v/>
      </c>
      <c r="L283" s="102">
        <f t="shared" si="76"/>
        <v>0</v>
      </c>
      <c r="M283" s="70" t="str">
        <f t="shared" si="79"/>
        <v/>
      </c>
    </row>
    <row r="284" spans="1:13" ht="12.75" customHeight="1" outlineLevel="1">
      <c r="A284" s="1"/>
      <c r="B284" s="44"/>
      <c r="C284" s="45"/>
      <c r="D284" s="64"/>
      <c r="E284" s="26"/>
      <c r="F284" s="26" t="s">
        <v>564</v>
      </c>
      <c r="G284" s="26" t="s">
        <v>565</v>
      </c>
      <c r="H284" s="43"/>
      <c r="I284" s="74" t="str">
        <f t="shared" si="77"/>
        <v/>
      </c>
      <c r="J284" s="43"/>
      <c r="K284" s="74" t="str">
        <f t="shared" si="78"/>
        <v/>
      </c>
      <c r="L284" s="102">
        <f t="shared" si="76"/>
        <v>0</v>
      </c>
      <c r="M284" s="70" t="str">
        <f t="shared" si="79"/>
        <v/>
      </c>
    </row>
    <row r="285" spans="1:13" ht="12.75" customHeight="1" outlineLevel="1">
      <c r="A285" s="1"/>
      <c r="B285" s="44"/>
      <c r="C285" s="45"/>
      <c r="D285" s="64"/>
      <c r="E285" s="26"/>
      <c r="F285" s="26" t="s">
        <v>566</v>
      </c>
      <c r="G285" s="26" t="s">
        <v>567</v>
      </c>
      <c r="H285" s="43"/>
      <c r="I285" s="74" t="str">
        <f t="shared" si="77"/>
        <v/>
      </c>
      <c r="J285" s="43"/>
      <c r="K285" s="74" t="str">
        <f t="shared" si="78"/>
        <v/>
      </c>
      <c r="L285" s="102">
        <f t="shared" si="76"/>
        <v>0</v>
      </c>
      <c r="M285" s="70" t="str">
        <f t="shared" si="79"/>
        <v/>
      </c>
    </row>
    <row r="286" spans="1:13" ht="12.75" customHeight="1" outlineLevel="1">
      <c r="A286" s="1"/>
      <c r="B286" s="44"/>
      <c r="C286" s="45"/>
      <c r="D286" s="64"/>
      <c r="E286" s="26"/>
      <c r="F286" s="26" t="s">
        <v>568</v>
      </c>
      <c r="G286" s="26" t="s">
        <v>569</v>
      </c>
      <c r="H286" s="43"/>
      <c r="I286" s="74" t="str">
        <f t="shared" si="77"/>
        <v/>
      </c>
      <c r="J286" s="43"/>
      <c r="K286" s="74" t="str">
        <f t="shared" si="78"/>
        <v/>
      </c>
      <c r="L286" s="102">
        <f t="shared" si="76"/>
        <v>0</v>
      </c>
      <c r="M286" s="70" t="str">
        <f t="shared" si="79"/>
        <v/>
      </c>
    </row>
    <row r="287" spans="1:13" ht="12.75" customHeight="1" outlineLevel="1">
      <c r="A287" s="1"/>
      <c r="B287" s="44"/>
      <c r="C287" s="45"/>
      <c r="D287" s="64"/>
      <c r="E287" s="26"/>
      <c r="F287" s="26" t="s">
        <v>570</v>
      </c>
      <c r="G287" s="26" t="s">
        <v>571</v>
      </c>
      <c r="H287" s="43"/>
      <c r="I287" s="74" t="str">
        <f t="shared" si="77"/>
        <v/>
      </c>
      <c r="J287" s="43"/>
      <c r="K287" s="74" t="str">
        <f t="shared" si="78"/>
        <v/>
      </c>
      <c r="L287" s="102">
        <f t="shared" si="76"/>
        <v>0</v>
      </c>
      <c r="M287" s="70" t="str">
        <f t="shared" si="79"/>
        <v/>
      </c>
    </row>
    <row r="288" spans="1:13" ht="12.75" customHeight="1" outlineLevel="1">
      <c r="A288" s="1"/>
      <c r="B288" s="44"/>
      <c r="C288" s="45"/>
      <c r="D288" s="64"/>
      <c r="E288" s="26"/>
      <c r="F288" s="26" t="s">
        <v>572</v>
      </c>
      <c r="G288" s="26" t="s">
        <v>573</v>
      </c>
      <c r="H288" s="43"/>
      <c r="I288" s="74" t="str">
        <f t="shared" si="77"/>
        <v/>
      </c>
      <c r="J288" s="43"/>
      <c r="K288" s="74" t="str">
        <f t="shared" si="78"/>
        <v/>
      </c>
      <c r="L288" s="102">
        <f t="shared" si="76"/>
        <v>0</v>
      </c>
      <c r="M288" s="70" t="str">
        <f t="shared" si="79"/>
        <v/>
      </c>
    </row>
    <row r="289" spans="1:13" ht="12.75" customHeight="1" outlineLevel="1">
      <c r="A289" s="1"/>
      <c r="B289" s="44"/>
      <c r="C289" s="45"/>
      <c r="D289" s="64"/>
      <c r="E289" s="26"/>
      <c r="F289" s="26" t="s">
        <v>574</v>
      </c>
      <c r="G289" s="26" t="s">
        <v>575</v>
      </c>
      <c r="H289" s="43"/>
      <c r="I289" s="74" t="str">
        <f t="shared" si="77"/>
        <v/>
      </c>
      <c r="J289" s="43"/>
      <c r="K289" s="74" t="str">
        <f t="shared" si="78"/>
        <v/>
      </c>
      <c r="L289" s="102">
        <f t="shared" si="76"/>
        <v>0</v>
      </c>
      <c r="M289" s="70" t="str">
        <f t="shared" si="79"/>
        <v/>
      </c>
    </row>
    <row r="290" spans="1:13" ht="12.75" customHeight="1" outlineLevel="1">
      <c r="A290" s="1"/>
      <c r="B290" s="44"/>
      <c r="C290" s="45"/>
      <c r="D290" s="64"/>
      <c r="E290" s="26"/>
      <c r="F290" s="26" t="s">
        <v>576</v>
      </c>
      <c r="G290" s="26" t="s">
        <v>577</v>
      </c>
      <c r="H290" s="43"/>
      <c r="I290" s="74" t="str">
        <f t="shared" si="77"/>
        <v/>
      </c>
      <c r="J290" s="43"/>
      <c r="K290" s="74" t="str">
        <f t="shared" si="78"/>
        <v/>
      </c>
      <c r="L290" s="102">
        <f t="shared" si="76"/>
        <v>0</v>
      </c>
      <c r="M290" s="70" t="str">
        <f t="shared" si="79"/>
        <v/>
      </c>
    </row>
    <row r="291" spans="1:13" ht="12.75" customHeight="1" outlineLevel="1">
      <c r="A291" s="1"/>
      <c r="B291" s="44"/>
      <c r="C291" s="45"/>
      <c r="D291" s="64"/>
      <c r="E291" s="26"/>
      <c r="F291" s="26" t="s">
        <v>578</v>
      </c>
      <c r="G291" s="26" t="s">
        <v>579</v>
      </c>
      <c r="H291" s="43"/>
      <c r="I291" s="74" t="str">
        <f t="shared" si="77"/>
        <v/>
      </c>
      <c r="J291" s="43"/>
      <c r="K291" s="74" t="str">
        <f t="shared" si="78"/>
        <v/>
      </c>
      <c r="L291" s="102">
        <f t="shared" si="76"/>
        <v>0</v>
      </c>
      <c r="M291" s="70" t="str">
        <f t="shared" si="79"/>
        <v/>
      </c>
    </row>
    <row r="292" spans="1:13" ht="12.75" customHeight="1" outlineLevel="1">
      <c r="A292" s="1"/>
      <c r="B292" s="44"/>
      <c r="C292" s="45"/>
      <c r="D292" s="64"/>
      <c r="E292" s="26"/>
      <c r="F292" s="26" t="s">
        <v>580</v>
      </c>
      <c r="G292" s="26" t="s">
        <v>581</v>
      </c>
      <c r="H292" s="43"/>
      <c r="I292" s="74" t="str">
        <f t="shared" si="77"/>
        <v/>
      </c>
      <c r="J292" s="43"/>
      <c r="K292" s="74" t="str">
        <f t="shared" si="78"/>
        <v/>
      </c>
      <c r="L292" s="102">
        <f t="shared" si="76"/>
        <v>0</v>
      </c>
      <c r="M292" s="70" t="str">
        <f t="shared" si="79"/>
        <v/>
      </c>
    </row>
    <row r="293" spans="1:13" ht="12.75" customHeight="1" outlineLevel="1">
      <c r="A293" s="1"/>
      <c r="B293" s="44"/>
      <c r="C293" s="45"/>
      <c r="D293" s="64"/>
      <c r="E293" s="26"/>
      <c r="F293" s="26" t="s">
        <v>582</v>
      </c>
      <c r="G293" s="26" t="s">
        <v>583</v>
      </c>
      <c r="H293" s="43"/>
      <c r="I293" s="74" t="str">
        <f t="shared" si="77"/>
        <v/>
      </c>
      <c r="J293" s="43"/>
      <c r="K293" s="74" t="str">
        <f t="shared" si="78"/>
        <v/>
      </c>
      <c r="L293" s="102">
        <f t="shared" si="76"/>
        <v>0</v>
      </c>
      <c r="M293" s="70" t="str">
        <f t="shared" si="79"/>
        <v/>
      </c>
    </row>
    <row r="294" spans="1:13" ht="12.75" customHeight="1" outlineLevel="1">
      <c r="A294" s="1"/>
      <c r="B294" s="44"/>
      <c r="C294" s="45"/>
      <c r="D294" s="64"/>
      <c r="E294" s="26"/>
      <c r="F294" s="26" t="s">
        <v>584</v>
      </c>
      <c r="G294" s="26" t="s">
        <v>585</v>
      </c>
      <c r="H294" s="43"/>
      <c r="I294" s="74" t="str">
        <f t="shared" si="77"/>
        <v/>
      </c>
      <c r="J294" s="43"/>
      <c r="K294" s="74" t="str">
        <f t="shared" si="78"/>
        <v/>
      </c>
      <c r="L294" s="102">
        <f t="shared" si="76"/>
        <v>0</v>
      </c>
      <c r="M294" s="70" t="str">
        <f t="shared" si="79"/>
        <v/>
      </c>
    </row>
    <row r="295" spans="1:13" ht="12.75" customHeight="1" outlineLevel="1">
      <c r="A295" s="1"/>
      <c r="B295" s="44"/>
      <c r="C295" s="45"/>
      <c r="D295" s="64"/>
      <c r="E295" s="26"/>
      <c r="F295" s="26" t="s">
        <v>586</v>
      </c>
      <c r="G295" s="26" t="s">
        <v>587</v>
      </c>
      <c r="H295" s="43"/>
      <c r="I295" s="74" t="str">
        <f t="shared" si="77"/>
        <v/>
      </c>
      <c r="J295" s="43"/>
      <c r="K295" s="74" t="str">
        <f t="shared" si="78"/>
        <v/>
      </c>
      <c r="L295" s="102">
        <f t="shared" si="76"/>
        <v>0</v>
      </c>
      <c r="M295" s="70" t="str">
        <f t="shared" si="79"/>
        <v/>
      </c>
    </row>
    <row r="296" spans="1:13" ht="12.75" customHeight="1" outlineLevel="1">
      <c r="A296" s="1"/>
      <c r="B296" s="44"/>
      <c r="C296" s="45"/>
      <c r="D296" s="64"/>
      <c r="E296" s="26"/>
      <c r="F296" s="26" t="s">
        <v>588</v>
      </c>
      <c r="G296" s="26" t="s">
        <v>589</v>
      </c>
      <c r="H296" s="43"/>
      <c r="I296" s="74" t="str">
        <f t="shared" si="77"/>
        <v/>
      </c>
      <c r="J296" s="43"/>
      <c r="K296" s="74" t="str">
        <f t="shared" si="78"/>
        <v/>
      </c>
      <c r="L296" s="102">
        <f t="shared" si="76"/>
        <v>0</v>
      </c>
      <c r="M296" s="70" t="str">
        <f t="shared" si="79"/>
        <v/>
      </c>
    </row>
    <row r="297" spans="1:13" ht="12.75" customHeight="1" outlineLevel="1">
      <c r="A297" s="1"/>
      <c r="B297" s="44"/>
      <c r="C297" s="45"/>
      <c r="D297" s="64"/>
      <c r="E297" s="26"/>
      <c r="F297" s="26" t="s">
        <v>590</v>
      </c>
      <c r="G297" s="26" t="s">
        <v>591</v>
      </c>
      <c r="H297" s="43"/>
      <c r="I297" s="74" t="str">
        <f t="shared" si="77"/>
        <v/>
      </c>
      <c r="J297" s="43"/>
      <c r="K297" s="74" t="str">
        <f t="shared" si="78"/>
        <v/>
      </c>
      <c r="L297" s="102">
        <f t="shared" si="76"/>
        <v>0</v>
      </c>
      <c r="M297" s="70" t="str">
        <f t="shared" si="79"/>
        <v/>
      </c>
    </row>
    <row r="298" spans="1:13" ht="12.75" customHeight="1" outlineLevel="1">
      <c r="A298" s="1"/>
      <c r="B298" s="44"/>
      <c r="C298" s="45"/>
      <c r="D298" s="64"/>
      <c r="E298" s="26"/>
      <c r="F298" s="26" t="s">
        <v>692</v>
      </c>
      <c r="G298" s="26" t="s">
        <v>693</v>
      </c>
      <c r="H298" s="43"/>
      <c r="I298" s="74" t="str">
        <f t="shared" si="77"/>
        <v/>
      </c>
      <c r="J298" s="43"/>
      <c r="K298" s="74" t="str">
        <f t="shared" si="78"/>
        <v/>
      </c>
      <c r="L298" s="102">
        <f t="shared" si="76"/>
        <v>0</v>
      </c>
      <c r="M298" s="70" t="str">
        <f t="shared" si="79"/>
        <v/>
      </c>
    </row>
    <row r="299" spans="1:13" ht="12.75" customHeight="1" outlineLevel="1">
      <c r="A299" s="1"/>
      <c r="B299" s="44"/>
      <c r="C299" s="45"/>
      <c r="D299" s="64"/>
      <c r="E299" s="26"/>
      <c r="F299" s="26" t="s">
        <v>592</v>
      </c>
      <c r="G299" s="26" t="s">
        <v>593</v>
      </c>
      <c r="H299" s="43"/>
      <c r="I299" s="74" t="str">
        <f t="shared" si="77"/>
        <v/>
      </c>
      <c r="J299" s="43"/>
      <c r="K299" s="74" t="str">
        <f t="shared" si="78"/>
        <v/>
      </c>
      <c r="L299" s="102">
        <f t="shared" si="76"/>
        <v>0</v>
      </c>
      <c r="M299" s="70" t="str">
        <f t="shared" si="79"/>
        <v/>
      </c>
    </row>
    <row r="300" spans="1:13" ht="12.75" customHeight="1" outlineLevel="1">
      <c r="A300" s="1"/>
      <c r="B300" s="44"/>
      <c r="C300" s="45"/>
      <c r="D300" s="64"/>
      <c r="E300" s="26"/>
      <c r="F300" s="26" t="s">
        <v>594</v>
      </c>
      <c r="G300" s="26" t="s">
        <v>595</v>
      </c>
      <c r="H300" s="43"/>
      <c r="I300" s="74" t="str">
        <f t="shared" si="77"/>
        <v/>
      </c>
      <c r="J300" s="43"/>
      <c r="K300" s="74" t="str">
        <f t="shared" si="78"/>
        <v/>
      </c>
      <c r="L300" s="102">
        <f t="shared" si="76"/>
        <v>0</v>
      </c>
      <c r="M300" s="70" t="str">
        <f t="shared" si="79"/>
        <v/>
      </c>
    </row>
    <row r="301" spans="1:13" ht="12.75" customHeight="1" outlineLevel="1">
      <c r="A301" s="1"/>
      <c r="B301" s="44"/>
      <c r="C301" s="45"/>
      <c r="D301" s="64"/>
      <c r="E301" s="26"/>
      <c r="F301" s="26" t="s">
        <v>596</v>
      </c>
      <c r="G301" s="26" t="s">
        <v>597</v>
      </c>
      <c r="H301" s="43"/>
      <c r="I301" s="74" t="str">
        <f t="shared" si="77"/>
        <v/>
      </c>
      <c r="J301" s="43"/>
      <c r="K301" s="74" t="str">
        <f t="shared" si="78"/>
        <v/>
      </c>
      <c r="L301" s="102">
        <f t="shared" si="76"/>
        <v>0</v>
      </c>
      <c r="M301" s="70" t="str">
        <f t="shared" si="79"/>
        <v/>
      </c>
    </row>
    <row r="302" spans="1:13" ht="12.75" customHeight="1" outlineLevel="1">
      <c r="A302" s="1"/>
      <c r="B302" s="44"/>
      <c r="C302" s="45"/>
      <c r="D302" s="64"/>
      <c r="E302" s="26"/>
      <c r="F302" s="26" t="s">
        <v>598</v>
      </c>
      <c r="G302" s="26" t="s">
        <v>599</v>
      </c>
      <c r="H302" s="43"/>
      <c r="I302" s="74" t="str">
        <f t="shared" si="77"/>
        <v/>
      </c>
      <c r="J302" s="43"/>
      <c r="K302" s="74" t="str">
        <f t="shared" si="78"/>
        <v/>
      </c>
      <c r="L302" s="102">
        <f t="shared" si="76"/>
        <v>0</v>
      </c>
      <c r="M302" s="70" t="str">
        <f t="shared" si="79"/>
        <v/>
      </c>
    </row>
    <row r="303" spans="1:13" ht="12.75" customHeight="1" outlineLevel="1">
      <c r="A303" s="1"/>
      <c r="B303" s="44"/>
      <c r="C303" s="45"/>
      <c r="D303" s="64"/>
      <c r="E303" s="26"/>
      <c r="F303" s="26" t="s">
        <v>600</v>
      </c>
      <c r="G303" s="26" t="s">
        <v>601</v>
      </c>
      <c r="H303" s="43"/>
      <c r="I303" s="74" t="str">
        <f t="shared" si="77"/>
        <v/>
      </c>
      <c r="J303" s="43"/>
      <c r="K303" s="74" t="str">
        <f t="shared" si="78"/>
        <v/>
      </c>
      <c r="L303" s="102">
        <f t="shared" si="76"/>
        <v>0</v>
      </c>
      <c r="M303" s="70" t="str">
        <f t="shared" si="79"/>
        <v/>
      </c>
    </row>
    <row r="304" spans="1:13" ht="12.75" customHeight="1" outlineLevel="1">
      <c r="A304" s="1"/>
      <c r="B304" s="44"/>
      <c r="C304" s="45"/>
      <c r="D304" s="64"/>
      <c r="E304" s="26"/>
      <c r="F304" s="26" t="s">
        <v>602</v>
      </c>
      <c r="G304" s="26" t="s">
        <v>603</v>
      </c>
      <c r="H304" s="43"/>
      <c r="I304" s="74" t="str">
        <f t="shared" si="77"/>
        <v/>
      </c>
      <c r="J304" s="43"/>
      <c r="K304" s="74" t="str">
        <f t="shared" si="78"/>
        <v/>
      </c>
      <c r="L304" s="102">
        <f t="shared" si="76"/>
        <v>0</v>
      </c>
      <c r="M304" s="70" t="str">
        <f t="shared" si="79"/>
        <v/>
      </c>
    </row>
    <row r="305" spans="1:13" ht="12.75" customHeight="1" outlineLevel="1">
      <c r="A305" s="1"/>
      <c r="B305" s="44"/>
      <c r="C305" s="45"/>
      <c r="D305" s="64"/>
      <c r="E305" s="26"/>
      <c r="F305" s="26" t="s">
        <v>604</v>
      </c>
      <c r="G305" s="26" t="s">
        <v>605</v>
      </c>
      <c r="H305" s="43"/>
      <c r="I305" s="74" t="str">
        <f t="shared" si="77"/>
        <v/>
      </c>
      <c r="J305" s="43"/>
      <c r="K305" s="74" t="str">
        <f t="shared" si="78"/>
        <v/>
      </c>
      <c r="L305" s="102">
        <f t="shared" ref="L305:L328" si="80">H305-J305</f>
        <v>0</v>
      </c>
      <c r="M305" s="70" t="str">
        <f t="shared" si="79"/>
        <v/>
      </c>
    </row>
    <row r="306" spans="1:13" ht="12.75" customHeight="1" outlineLevel="1">
      <c r="A306" s="1"/>
      <c r="B306" s="44"/>
      <c r="C306" s="45"/>
      <c r="D306" s="64"/>
      <c r="E306" s="26"/>
      <c r="F306" s="26" t="s">
        <v>606</v>
      </c>
      <c r="G306" s="26" t="s">
        <v>607</v>
      </c>
      <c r="H306" s="43"/>
      <c r="I306" s="74" t="str">
        <f t="shared" si="77"/>
        <v/>
      </c>
      <c r="J306" s="43"/>
      <c r="K306" s="74" t="str">
        <f t="shared" si="78"/>
        <v/>
      </c>
      <c r="L306" s="102">
        <f t="shared" si="80"/>
        <v>0</v>
      </c>
      <c r="M306" s="70" t="str">
        <f t="shared" si="79"/>
        <v/>
      </c>
    </row>
    <row r="307" spans="1:13" ht="12.75" customHeight="1" outlineLevel="1">
      <c r="A307" s="1"/>
      <c r="B307" s="44"/>
      <c r="C307" s="45"/>
      <c r="D307" s="64"/>
      <c r="E307" s="26"/>
      <c r="F307" s="26" t="s">
        <v>608</v>
      </c>
      <c r="G307" s="26" t="s">
        <v>609</v>
      </c>
      <c r="H307" s="43"/>
      <c r="I307" s="74" t="str">
        <f t="shared" si="77"/>
        <v/>
      </c>
      <c r="J307" s="43"/>
      <c r="K307" s="74" t="str">
        <f t="shared" si="78"/>
        <v/>
      </c>
      <c r="L307" s="102">
        <f t="shared" si="80"/>
        <v>0</v>
      </c>
      <c r="M307" s="70" t="str">
        <f t="shared" si="79"/>
        <v/>
      </c>
    </row>
    <row r="308" spans="1:13" ht="12.75" customHeight="1" outlineLevel="1">
      <c r="A308" s="1"/>
      <c r="B308" s="44"/>
      <c r="C308" s="45"/>
      <c r="D308" s="64"/>
      <c r="E308" s="26"/>
      <c r="F308" s="26" t="s">
        <v>610</v>
      </c>
      <c r="G308" s="26" t="s">
        <v>611</v>
      </c>
      <c r="H308" s="43"/>
      <c r="I308" s="74" t="str">
        <f t="shared" si="77"/>
        <v/>
      </c>
      <c r="J308" s="43"/>
      <c r="K308" s="74" t="str">
        <f t="shared" si="78"/>
        <v/>
      </c>
      <c r="L308" s="102">
        <f t="shared" si="80"/>
        <v>0</v>
      </c>
      <c r="M308" s="70" t="str">
        <f t="shared" si="79"/>
        <v/>
      </c>
    </row>
    <row r="309" spans="1:13" ht="12.75" customHeight="1" outlineLevel="1">
      <c r="A309" s="1"/>
      <c r="B309" s="44"/>
      <c r="C309" s="45"/>
      <c r="D309" s="64"/>
      <c r="E309" s="26"/>
      <c r="F309" s="26" t="s">
        <v>612</v>
      </c>
      <c r="G309" s="26" t="s">
        <v>613</v>
      </c>
      <c r="H309" s="43"/>
      <c r="I309" s="74" t="str">
        <f t="shared" si="77"/>
        <v/>
      </c>
      <c r="J309" s="43"/>
      <c r="K309" s="74" t="str">
        <f t="shared" si="78"/>
        <v/>
      </c>
      <c r="L309" s="102">
        <f t="shared" si="80"/>
        <v>0</v>
      </c>
      <c r="M309" s="70" t="str">
        <f t="shared" si="79"/>
        <v/>
      </c>
    </row>
    <row r="310" spans="1:13" ht="12.75" customHeight="1" outlineLevel="1">
      <c r="A310" s="1"/>
      <c r="B310" s="44"/>
      <c r="C310" s="45"/>
      <c r="D310" s="64"/>
      <c r="E310" s="26"/>
      <c r="F310" s="26" t="s">
        <v>614</v>
      </c>
      <c r="G310" s="26" t="s">
        <v>615</v>
      </c>
      <c r="H310" s="43"/>
      <c r="I310" s="74" t="str">
        <f t="shared" si="77"/>
        <v/>
      </c>
      <c r="J310" s="43"/>
      <c r="K310" s="74" t="str">
        <f t="shared" si="78"/>
        <v/>
      </c>
      <c r="L310" s="102">
        <f t="shared" si="80"/>
        <v>0</v>
      </c>
      <c r="M310" s="70" t="str">
        <f t="shared" si="79"/>
        <v/>
      </c>
    </row>
    <row r="311" spans="1:13" ht="12.75" customHeight="1" outlineLevel="1">
      <c r="A311" s="1"/>
      <c r="B311" s="44"/>
      <c r="C311" s="45"/>
      <c r="D311" s="64"/>
      <c r="E311" s="26"/>
      <c r="F311" s="26" t="s">
        <v>616</v>
      </c>
      <c r="G311" s="26" t="s">
        <v>617</v>
      </c>
      <c r="H311" s="43"/>
      <c r="I311" s="74" t="str">
        <f t="shared" si="77"/>
        <v/>
      </c>
      <c r="J311" s="43"/>
      <c r="K311" s="74" t="str">
        <f t="shared" si="78"/>
        <v/>
      </c>
      <c r="L311" s="102">
        <f t="shared" si="80"/>
        <v>0</v>
      </c>
      <c r="M311" s="70" t="str">
        <f t="shared" si="79"/>
        <v/>
      </c>
    </row>
    <row r="312" spans="1:13" ht="12.75" customHeight="1" outlineLevel="1">
      <c r="A312" s="1"/>
      <c r="B312" s="44"/>
      <c r="C312" s="45"/>
      <c r="D312" s="64"/>
      <c r="E312" s="26"/>
      <c r="F312" s="26" t="s">
        <v>618</v>
      </c>
      <c r="G312" s="26" t="s">
        <v>619</v>
      </c>
      <c r="H312" s="43"/>
      <c r="I312" s="74" t="str">
        <f t="shared" si="77"/>
        <v/>
      </c>
      <c r="J312" s="43"/>
      <c r="K312" s="74" t="str">
        <f t="shared" si="78"/>
        <v/>
      </c>
      <c r="L312" s="102">
        <f t="shared" si="80"/>
        <v>0</v>
      </c>
      <c r="M312" s="70" t="str">
        <f t="shared" si="79"/>
        <v/>
      </c>
    </row>
    <row r="313" spans="1:13" ht="12.75" customHeight="1" outlineLevel="1">
      <c r="A313" s="1"/>
      <c r="B313" s="44"/>
      <c r="C313" s="45"/>
      <c r="D313" s="64"/>
      <c r="E313" s="26"/>
      <c r="F313" s="26" t="s">
        <v>620</v>
      </c>
      <c r="G313" s="26" t="s">
        <v>621</v>
      </c>
      <c r="H313" s="43"/>
      <c r="I313" s="74" t="str">
        <f t="shared" si="77"/>
        <v/>
      </c>
      <c r="J313" s="43"/>
      <c r="K313" s="74" t="str">
        <f t="shared" si="78"/>
        <v/>
      </c>
      <c r="L313" s="102">
        <f t="shared" si="80"/>
        <v>0</v>
      </c>
      <c r="M313" s="70" t="str">
        <f t="shared" si="79"/>
        <v/>
      </c>
    </row>
    <row r="314" spans="1:13" ht="12.75" customHeight="1" outlineLevel="1">
      <c r="A314" s="1"/>
      <c r="B314" s="44"/>
      <c r="C314" s="45"/>
      <c r="D314" s="64"/>
      <c r="E314" s="26"/>
      <c r="F314" s="26" t="s">
        <v>622</v>
      </c>
      <c r="G314" s="26" t="s">
        <v>623</v>
      </c>
      <c r="H314" s="43"/>
      <c r="I314" s="74" t="str">
        <f t="shared" si="77"/>
        <v/>
      </c>
      <c r="J314" s="43"/>
      <c r="K314" s="74" t="str">
        <f t="shared" si="78"/>
        <v/>
      </c>
      <c r="L314" s="102">
        <f t="shared" si="80"/>
        <v>0</v>
      </c>
      <c r="M314" s="70" t="str">
        <f t="shared" si="79"/>
        <v/>
      </c>
    </row>
    <row r="315" spans="1:13" ht="12.75" customHeight="1" outlineLevel="1">
      <c r="A315" s="1"/>
      <c r="B315" s="44"/>
      <c r="C315" s="45"/>
      <c r="D315" s="64"/>
      <c r="E315" s="26"/>
      <c r="F315" s="26" t="s">
        <v>624</v>
      </c>
      <c r="G315" s="26" t="s">
        <v>625</v>
      </c>
      <c r="H315" s="43"/>
      <c r="I315" s="74" t="str">
        <f t="shared" si="77"/>
        <v/>
      </c>
      <c r="J315" s="43"/>
      <c r="K315" s="74" t="str">
        <f t="shared" si="78"/>
        <v/>
      </c>
      <c r="L315" s="102">
        <f t="shared" si="80"/>
        <v>0</v>
      </c>
      <c r="M315" s="70" t="str">
        <f t="shared" si="79"/>
        <v/>
      </c>
    </row>
    <row r="316" spans="1:13" ht="12.75" customHeight="1" outlineLevel="1">
      <c r="A316" s="1"/>
      <c r="B316" s="44"/>
      <c r="C316" s="45"/>
      <c r="D316" s="64"/>
      <c r="E316" s="26"/>
      <c r="F316" s="26" t="s">
        <v>626</v>
      </c>
      <c r="G316" s="26" t="s">
        <v>627</v>
      </c>
      <c r="H316" s="43"/>
      <c r="I316" s="74" t="str">
        <f t="shared" si="77"/>
        <v/>
      </c>
      <c r="J316" s="43"/>
      <c r="K316" s="74" t="str">
        <f t="shared" si="78"/>
        <v/>
      </c>
      <c r="L316" s="102">
        <f t="shared" si="80"/>
        <v>0</v>
      </c>
      <c r="M316" s="70" t="str">
        <f t="shared" si="79"/>
        <v/>
      </c>
    </row>
    <row r="317" spans="1:13" ht="12.75" customHeight="1" outlineLevel="1">
      <c r="A317" s="1"/>
      <c r="B317" s="44"/>
      <c r="C317" s="45"/>
      <c r="D317" s="64"/>
      <c r="E317" s="26"/>
      <c r="F317" s="26" t="s">
        <v>628</v>
      </c>
      <c r="G317" s="26" t="s">
        <v>629</v>
      </c>
      <c r="H317" s="43"/>
      <c r="I317" s="74" t="str">
        <f t="shared" si="77"/>
        <v/>
      </c>
      <c r="J317" s="43"/>
      <c r="K317" s="74" t="str">
        <f t="shared" si="78"/>
        <v/>
      </c>
      <c r="L317" s="102">
        <f t="shared" si="80"/>
        <v>0</v>
      </c>
      <c r="M317" s="70" t="str">
        <f t="shared" si="79"/>
        <v/>
      </c>
    </row>
    <row r="318" spans="1:13" ht="12.75" customHeight="1" outlineLevel="1">
      <c r="A318" s="1"/>
      <c r="B318" s="44"/>
      <c r="C318" s="45"/>
      <c r="D318" s="64"/>
      <c r="E318" s="26"/>
      <c r="F318" s="26" t="s">
        <v>630</v>
      </c>
      <c r="G318" s="26" t="s">
        <v>631</v>
      </c>
      <c r="H318" s="43"/>
      <c r="I318" s="74" t="str">
        <f t="shared" si="77"/>
        <v/>
      </c>
      <c r="J318" s="43"/>
      <c r="K318" s="74" t="str">
        <f t="shared" si="78"/>
        <v/>
      </c>
      <c r="L318" s="102">
        <f t="shared" si="80"/>
        <v>0</v>
      </c>
      <c r="M318" s="70" t="str">
        <f t="shared" si="79"/>
        <v/>
      </c>
    </row>
    <row r="319" spans="1:13" ht="12.75" customHeight="1" outlineLevel="1">
      <c r="A319" s="1"/>
      <c r="B319" s="44"/>
      <c r="C319" s="45"/>
      <c r="D319" s="64"/>
      <c r="E319" s="26"/>
      <c r="F319" s="26" t="s">
        <v>632</v>
      </c>
      <c r="G319" s="26" t="s">
        <v>633</v>
      </c>
      <c r="H319" s="43"/>
      <c r="I319" s="74" t="str">
        <f t="shared" si="77"/>
        <v/>
      </c>
      <c r="J319" s="43"/>
      <c r="K319" s="74" t="str">
        <f t="shared" si="78"/>
        <v/>
      </c>
      <c r="L319" s="102">
        <f t="shared" si="80"/>
        <v>0</v>
      </c>
      <c r="M319" s="70" t="str">
        <f t="shared" si="79"/>
        <v/>
      </c>
    </row>
    <row r="320" spans="1:13" ht="12.75" customHeight="1" outlineLevel="1">
      <c r="A320" s="1"/>
      <c r="B320" s="44"/>
      <c r="C320" s="45"/>
      <c r="D320" s="64"/>
      <c r="E320" s="26"/>
      <c r="F320" s="26" t="s">
        <v>634</v>
      </c>
      <c r="G320" s="26" t="s">
        <v>635</v>
      </c>
      <c r="H320" s="43"/>
      <c r="I320" s="74" t="str">
        <f t="shared" si="77"/>
        <v/>
      </c>
      <c r="J320" s="43"/>
      <c r="K320" s="74" t="str">
        <f t="shared" si="78"/>
        <v/>
      </c>
      <c r="L320" s="102">
        <f t="shared" si="80"/>
        <v>0</v>
      </c>
      <c r="M320" s="70" t="str">
        <f t="shared" si="79"/>
        <v/>
      </c>
    </row>
    <row r="321" spans="1:13" ht="12.75" customHeight="1" outlineLevel="1">
      <c r="A321" s="1"/>
      <c r="B321" s="44"/>
      <c r="C321" s="45"/>
      <c r="D321" s="64"/>
      <c r="E321" s="26"/>
      <c r="F321" s="26" t="s">
        <v>636</v>
      </c>
      <c r="G321" s="26" t="s">
        <v>637</v>
      </c>
      <c r="H321" s="43"/>
      <c r="I321" s="74" t="str">
        <f t="shared" si="77"/>
        <v/>
      </c>
      <c r="J321" s="43"/>
      <c r="K321" s="74" t="str">
        <f t="shared" si="78"/>
        <v/>
      </c>
      <c r="L321" s="102">
        <f t="shared" si="80"/>
        <v>0</v>
      </c>
      <c r="M321" s="70" t="str">
        <f t="shared" si="79"/>
        <v/>
      </c>
    </row>
    <row r="322" spans="1:13" ht="12.75" customHeight="1" outlineLevel="1">
      <c r="A322" s="1"/>
      <c r="B322" s="44"/>
      <c r="C322" s="45"/>
      <c r="D322" s="64"/>
      <c r="E322" s="26"/>
      <c r="F322" s="26" t="s">
        <v>638</v>
      </c>
      <c r="G322" s="26" t="s">
        <v>639</v>
      </c>
      <c r="H322" s="43"/>
      <c r="I322" s="74" t="str">
        <f t="shared" si="77"/>
        <v/>
      </c>
      <c r="J322" s="43"/>
      <c r="K322" s="74" t="str">
        <f t="shared" si="78"/>
        <v/>
      </c>
      <c r="L322" s="102">
        <f t="shared" si="80"/>
        <v>0</v>
      </c>
      <c r="M322" s="70" t="str">
        <f t="shared" si="79"/>
        <v/>
      </c>
    </row>
    <row r="323" spans="1:13" ht="12.75" customHeight="1" outlineLevel="1">
      <c r="A323" s="1"/>
      <c r="B323" s="44"/>
      <c r="C323" s="45"/>
      <c r="D323" s="64"/>
      <c r="E323" s="26"/>
      <c r="F323" s="26" t="s">
        <v>640</v>
      </c>
      <c r="G323" s="26" t="s">
        <v>641</v>
      </c>
      <c r="H323" s="43"/>
      <c r="I323" s="74" t="str">
        <f t="shared" si="77"/>
        <v/>
      </c>
      <c r="J323" s="43"/>
      <c r="K323" s="74" t="str">
        <f t="shared" si="78"/>
        <v/>
      </c>
      <c r="L323" s="102">
        <f t="shared" si="80"/>
        <v>0</v>
      </c>
      <c r="M323" s="70" t="str">
        <f t="shared" si="79"/>
        <v/>
      </c>
    </row>
    <row r="324" spans="1:13">
      <c r="B324" s="44"/>
      <c r="C324" s="45"/>
      <c r="D324" s="64"/>
      <c r="E324" s="26"/>
      <c r="F324" s="26" t="s">
        <v>642</v>
      </c>
      <c r="G324" s="26" t="s">
        <v>643</v>
      </c>
      <c r="H324" s="43"/>
      <c r="I324" s="74"/>
      <c r="J324" s="43"/>
      <c r="K324" s="74"/>
      <c r="L324" s="102"/>
      <c r="M324" s="70"/>
    </row>
    <row r="325" spans="1:13">
      <c r="B325" s="44"/>
      <c r="C325" s="45"/>
      <c r="D325" s="64"/>
      <c r="E325" s="26"/>
      <c r="F325" s="26" t="s">
        <v>644</v>
      </c>
      <c r="G325" s="26" t="s">
        <v>645</v>
      </c>
      <c r="H325" s="43"/>
      <c r="I325" s="74"/>
      <c r="J325" s="43"/>
      <c r="K325" s="74"/>
      <c r="L325" s="102"/>
      <c r="M325" s="70"/>
    </row>
    <row r="326" spans="1:13">
      <c r="B326" s="44"/>
      <c r="C326" s="45"/>
      <c r="D326" s="64"/>
      <c r="E326" s="26"/>
      <c r="F326" s="26" t="s">
        <v>646</v>
      </c>
      <c r="G326" s="26" t="s">
        <v>647</v>
      </c>
      <c r="H326" s="43"/>
      <c r="I326" s="74" t="str">
        <f t="shared" si="77"/>
        <v/>
      </c>
      <c r="J326" s="43"/>
      <c r="K326" s="74" t="str">
        <f t="shared" si="78"/>
        <v/>
      </c>
      <c r="L326" s="102">
        <f t="shared" si="80"/>
        <v>0</v>
      </c>
      <c r="M326" s="70" t="str">
        <f t="shared" si="79"/>
        <v/>
      </c>
    </row>
    <row r="327" spans="1:13">
      <c r="B327" s="44"/>
      <c r="C327" s="45"/>
      <c r="D327" s="64"/>
      <c r="E327" s="26"/>
      <c r="F327" s="26" t="s">
        <v>648</v>
      </c>
      <c r="G327" s="26" t="s">
        <v>649</v>
      </c>
      <c r="H327" s="43"/>
      <c r="I327" s="74" t="str">
        <f t="shared" si="77"/>
        <v/>
      </c>
      <c r="J327" s="43"/>
      <c r="K327" s="74" t="str">
        <f t="shared" si="78"/>
        <v/>
      </c>
      <c r="L327" s="102">
        <f t="shared" si="80"/>
        <v>0</v>
      </c>
      <c r="M327" s="70" t="str">
        <f t="shared" si="79"/>
        <v/>
      </c>
    </row>
    <row r="328" spans="1:13">
      <c r="B328" s="44"/>
      <c r="C328" s="45"/>
      <c r="D328" s="64"/>
      <c r="E328" s="26"/>
      <c r="F328" s="26" t="s">
        <v>650</v>
      </c>
      <c r="G328" s="26" t="s">
        <v>651</v>
      </c>
      <c r="H328" s="43"/>
      <c r="I328" s="74" t="str">
        <f t="shared" si="77"/>
        <v/>
      </c>
      <c r="J328" s="43"/>
      <c r="K328" s="74" t="str">
        <f t="shared" si="78"/>
        <v/>
      </c>
      <c r="L328" s="102">
        <f t="shared" si="80"/>
        <v>0</v>
      </c>
      <c r="M328" s="110" t="str">
        <f t="shared" si="79"/>
        <v/>
      </c>
    </row>
    <row r="329" spans="1:13">
      <c r="B329" s="35" t="s">
        <v>652</v>
      </c>
      <c r="C329" s="36"/>
      <c r="D329" s="36"/>
      <c r="E329" s="36"/>
      <c r="F329" s="36"/>
      <c r="G329" s="36"/>
      <c r="H329" s="37">
        <f t="shared" ref="H329" si="81">+H240-H241</f>
        <v>0</v>
      </c>
      <c r="I329" s="93" t="str">
        <f t="shared" si="77"/>
        <v/>
      </c>
      <c r="J329" s="37">
        <f t="shared" ref="J329" si="82">+J240-J241</f>
        <v>0</v>
      </c>
      <c r="K329" s="93" t="str">
        <f t="shared" si="78"/>
        <v/>
      </c>
      <c r="L329" s="58">
        <f>J329-H329</f>
        <v>0</v>
      </c>
      <c r="M329" s="93" t="str">
        <f t="shared" si="79"/>
        <v/>
      </c>
    </row>
    <row r="330" spans="1:13">
      <c r="B330" s="85"/>
      <c r="C330" s="86"/>
      <c r="D330" s="86"/>
      <c r="E330" s="87" t="s">
        <v>471</v>
      </c>
      <c r="F330" s="87"/>
      <c r="G330" s="87"/>
      <c r="H330" s="84" t="str">
        <f t="shared" ref="H330" si="83">IFERROR(+H329/H22,"")</f>
        <v/>
      </c>
      <c r="I330" s="99" t="str">
        <f t="shared" si="77"/>
        <v/>
      </c>
      <c r="J330" s="84" t="str">
        <f t="shared" ref="J330" si="84">IFERROR(+J329/J22,"")</f>
        <v/>
      </c>
      <c r="K330" s="99" t="str">
        <f t="shared" si="78"/>
        <v/>
      </c>
      <c r="L330" s="85" t="str">
        <f>IFERROR(J330-H330,"")</f>
        <v/>
      </c>
      <c r="M330" s="99" t="str">
        <f t="shared" si="79"/>
        <v/>
      </c>
    </row>
    <row r="331" spans="1:13">
      <c r="B331" s="35" t="s">
        <v>694</v>
      </c>
      <c r="C331" s="36"/>
      <c r="D331" s="36"/>
      <c r="E331" s="36"/>
      <c r="F331" s="36"/>
      <c r="G331" s="116"/>
      <c r="H331" s="132">
        <f>+H332+H359+H366</f>
        <v>0</v>
      </c>
      <c r="I331" s="133" t="str">
        <f t="shared" si="77"/>
        <v/>
      </c>
      <c r="J331" s="132">
        <f>+J332+J359+J366</f>
        <v>0</v>
      </c>
      <c r="K331" s="133" t="str">
        <f t="shared" si="77"/>
        <v/>
      </c>
      <c r="L331" s="132">
        <f t="shared" ref="L331:L332" si="85">J331-H331</f>
        <v>0</v>
      </c>
      <c r="M331" s="133" t="str">
        <f t="shared" ref="M331:M332" si="86">IFERROR(L331/$J$22,"")</f>
        <v/>
      </c>
    </row>
    <row r="332" spans="1:13">
      <c r="B332" s="117" t="s">
        <v>411</v>
      </c>
      <c r="C332" s="60" t="s">
        <v>771</v>
      </c>
      <c r="D332" s="118"/>
      <c r="E332" s="119"/>
      <c r="F332" s="119"/>
      <c r="G332" s="116"/>
      <c r="H332" s="132">
        <f t="shared" ref="H332" si="87">SUM(H333:H358)</f>
        <v>0</v>
      </c>
      <c r="I332" s="133" t="str">
        <f t="shared" si="77"/>
        <v/>
      </c>
      <c r="J332" s="132">
        <f t="shared" ref="J332" si="88">SUM(J333:J358)</f>
        <v>0</v>
      </c>
      <c r="K332" s="133" t="str">
        <f t="shared" si="77"/>
        <v/>
      </c>
      <c r="L332" s="132">
        <f t="shared" si="85"/>
        <v>0</v>
      </c>
      <c r="M332" s="133" t="str">
        <f t="shared" si="86"/>
        <v/>
      </c>
    </row>
    <row r="333" spans="1:13">
      <c r="B333" s="59"/>
      <c r="C333" s="45"/>
      <c r="D333" s="47"/>
      <c r="E333" s="120"/>
      <c r="F333" s="16" t="s">
        <v>695</v>
      </c>
      <c r="G333" s="16" t="s">
        <v>696</v>
      </c>
      <c r="H333" s="135"/>
      <c r="I333" s="136" t="str">
        <f t="shared" si="77"/>
        <v/>
      </c>
      <c r="J333" s="135"/>
      <c r="K333" s="136" t="str">
        <f t="shared" si="77"/>
        <v/>
      </c>
      <c r="L333" s="135">
        <f t="shared" ref="L333:L377" si="89">J333-H333</f>
        <v>0</v>
      </c>
      <c r="M333" s="136" t="str">
        <f t="shared" ref="M333:M377" si="90">IFERROR(L333/$J$22,"")</f>
        <v/>
      </c>
    </row>
    <row r="334" spans="1:13">
      <c r="B334" s="59"/>
      <c r="C334" s="45"/>
      <c r="D334" s="47"/>
      <c r="E334" s="120"/>
      <c r="F334" s="16" t="s">
        <v>697</v>
      </c>
      <c r="G334" s="16" t="s">
        <v>698</v>
      </c>
      <c r="H334" s="137"/>
      <c r="I334" s="138" t="str">
        <f t="shared" si="77"/>
        <v/>
      </c>
      <c r="J334" s="137"/>
      <c r="K334" s="138" t="str">
        <f t="shared" si="77"/>
        <v/>
      </c>
      <c r="L334" s="137">
        <f t="shared" si="89"/>
        <v>0</v>
      </c>
      <c r="M334" s="138" t="str">
        <f t="shared" si="90"/>
        <v/>
      </c>
    </row>
    <row r="335" spans="1:13">
      <c r="B335" s="59"/>
      <c r="C335" s="45"/>
      <c r="D335" s="47"/>
      <c r="E335" s="120"/>
      <c r="F335" s="16" t="s">
        <v>699</v>
      </c>
      <c r="G335" s="16" t="s">
        <v>700</v>
      </c>
      <c r="H335" s="137"/>
      <c r="I335" s="138" t="str">
        <f t="shared" si="77"/>
        <v/>
      </c>
      <c r="J335" s="137"/>
      <c r="K335" s="138" t="str">
        <f t="shared" si="77"/>
        <v/>
      </c>
      <c r="L335" s="137">
        <f t="shared" si="89"/>
        <v>0</v>
      </c>
      <c r="M335" s="138" t="str">
        <f t="shared" si="90"/>
        <v/>
      </c>
    </row>
    <row r="336" spans="1:13">
      <c r="B336" s="59"/>
      <c r="C336" s="45"/>
      <c r="D336" s="47"/>
      <c r="E336" s="120"/>
      <c r="F336" s="16" t="s">
        <v>701</v>
      </c>
      <c r="G336" s="16" t="s">
        <v>702</v>
      </c>
      <c r="H336" s="137"/>
      <c r="I336" s="138" t="str">
        <f t="shared" si="77"/>
        <v/>
      </c>
      <c r="J336" s="137"/>
      <c r="K336" s="138" t="str">
        <f t="shared" si="77"/>
        <v/>
      </c>
      <c r="L336" s="137">
        <f t="shared" si="89"/>
        <v>0</v>
      </c>
      <c r="M336" s="138" t="str">
        <f t="shared" si="90"/>
        <v/>
      </c>
    </row>
    <row r="337" spans="2:13">
      <c r="B337" s="59"/>
      <c r="C337" s="45"/>
      <c r="D337" s="47"/>
      <c r="E337" s="120"/>
      <c r="F337" s="16" t="s">
        <v>703</v>
      </c>
      <c r="G337" s="16" t="s">
        <v>704</v>
      </c>
      <c r="H337" s="137"/>
      <c r="I337" s="138" t="str">
        <f t="shared" si="77"/>
        <v/>
      </c>
      <c r="J337" s="137"/>
      <c r="K337" s="138" t="str">
        <f t="shared" si="77"/>
        <v/>
      </c>
      <c r="L337" s="137">
        <f t="shared" si="89"/>
        <v>0</v>
      </c>
      <c r="M337" s="138" t="str">
        <f t="shared" si="90"/>
        <v/>
      </c>
    </row>
    <row r="338" spans="2:13">
      <c r="B338" s="59"/>
      <c r="C338" s="45"/>
      <c r="D338" s="47"/>
      <c r="E338" s="120"/>
      <c r="F338" s="16" t="s">
        <v>705</v>
      </c>
      <c r="G338" s="16" t="s">
        <v>706</v>
      </c>
      <c r="H338" s="137"/>
      <c r="I338" s="138" t="str">
        <f t="shared" si="77"/>
        <v/>
      </c>
      <c r="J338" s="137"/>
      <c r="K338" s="138" t="str">
        <f t="shared" si="77"/>
        <v/>
      </c>
      <c r="L338" s="137">
        <f t="shared" si="89"/>
        <v>0</v>
      </c>
      <c r="M338" s="138" t="str">
        <f t="shared" si="90"/>
        <v/>
      </c>
    </row>
    <row r="339" spans="2:13">
      <c r="B339" s="59"/>
      <c r="C339" s="45"/>
      <c r="D339" s="47"/>
      <c r="E339" s="120"/>
      <c r="F339" s="16" t="s">
        <v>707</v>
      </c>
      <c r="G339" s="16" t="s">
        <v>708</v>
      </c>
      <c r="H339" s="137"/>
      <c r="I339" s="138" t="str">
        <f t="shared" si="77"/>
        <v/>
      </c>
      <c r="J339" s="137"/>
      <c r="K339" s="138" t="str">
        <f t="shared" si="77"/>
        <v/>
      </c>
      <c r="L339" s="137">
        <f t="shared" si="89"/>
        <v>0</v>
      </c>
      <c r="M339" s="138" t="str">
        <f t="shared" si="90"/>
        <v/>
      </c>
    </row>
    <row r="340" spans="2:13">
      <c r="B340" s="59"/>
      <c r="C340" s="45"/>
      <c r="D340" s="47"/>
      <c r="E340" s="120"/>
      <c r="F340" s="16" t="s">
        <v>709</v>
      </c>
      <c r="G340" s="16" t="s">
        <v>710</v>
      </c>
      <c r="H340" s="137"/>
      <c r="I340" s="138" t="str">
        <f t="shared" si="77"/>
        <v/>
      </c>
      <c r="J340" s="137"/>
      <c r="K340" s="138" t="str">
        <f t="shared" si="77"/>
        <v/>
      </c>
      <c r="L340" s="137">
        <f t="shared" si="89"/>
        <v>0</v>
      </c>
      <c r="M340" s="138" t="str">
        <f t="shared" si="90"/>
        <v/>
      </c>
    </row>
    <row r="341" spans="2:13">
      <c r="B341" s="59"/>
      <c r="C341" s="45"/>
      <c r="D341" s="47"/>
      <c r="E341" s="120"/>
      <c r="F341" s="16" t="s">
        <v>711</v>
      </c>
      <c r="G341" s="16" t="s">
        <v>712</v>
      </c>
      <c r="H341" s="137"/>
      <c r="I341" s="138" t="str">
        <f t="shared" si="77"/>
        <v/>
      </c>
      <c r="J341" s="137"/>
      <c r="K341" s="138" t="str">
        <f t="shared" si="77"/>
        <v/>
      </c>
      <c r="L341" s="137">
        <f t="shared" si="89"/>
        <v>0</v>
      </c>
      <c r="M341" s="138" t="str">
        <f t="shared" si="90"/>
        <v/>
      </c>
    </row>
    <row r="342" spans="2:13">
      <c r="B342" s="59"/>
      <c r="C342" s="45"/>
      <c r="D342" s="47"/>
      <c r="E342" s="120"/>
      <c r="F342" s="16" t="s">
        <v>713</v>
      </c>
      <c r="G342" s="16" t="s">
        <v>714</v>
      </c>
      <c r="H342" s="137"/>
      <c r="I342" s="138" t="str">
        <f t="shared" si="77"/>
        <v/>
      </c>
      <c r="J342" s="137"/>
      <c r="K342" s="138" t="str">
        <f t="shared" si="77"/>
        <v/>
      </c>
      <c r="L342" s="137">
        <f t="shared" si="89"/>
        <v>0</v>
      </c>
      <c r="M342" s="138" t="str">
        <f t="shared" si="90"/>
        <v/>
      </c>
    </row>
    <row r="343" spans="2:13">
      <c r="B343" s="59"/>
      <c r="C343" s="45"/>
      <c r="D343" s="47"/>
      <c r="E343" s="120"/>
      <c r="F343" s="16" t="s">
        <v>715</v>
      </c>
      <c r="G343" s="16" t="s">
        <v>716</v>
      </c>
      <c r="H343" s="137"/>
      <c r="I343" s="138" t="str">
        <f t="shared" si="77"/>
        <v/>
      </c>
      <c r="J343" s="137"/>
      <c r="K343" s="138" t="str">
        <f t="shared" si="77"/>
        <v/>
      </c>
      <c r="L343" s="137">
        <f t="shared" si="89"/>
        <v>0</v>
      </c>
      <c r="M343" s="138" t="str">
        <f t="shared" si="90"/>
        <v/>
      </c>
    </row>
    <row r="344" spans="2:13">
      <c r="B344" s="59"/>
      <c r="C344" s="45"/>
      <c r="D344" s="47"/>
      <c r="E344" s="120"/>
      <c r="F344" s="16" t="s">
        <v>717</v>
      </c>
      <c r="G344" s="16" t="s">
        <v>718</v>
      </c>
      <c r="H344" s="137"/>
      <c r="I344" s="138" t="str">
        <f t="shared" si="77"/>
        <v/>
      </c>
      <c r="J344" s="137"/>
      <c r="K344" s="138" t="str">
        <f t="shared" si="77"/>
        <v/>
      </c>
      <c r="L344" s="137">
        <f t="shared" si="89"/>
        <v>0</v>
      </c>
      <c r="M344" s="138" t="str">
        <f t="shared" si="90"/>
        <v/>
      </c>
    </row>
    <row r="345" spans="2:13">
      <c r="B345" s="59"/>
      <c r="C345" s="45"/>
      <c r="D345" s="47"/>
      <c r="E345" s="120"/>
      <c r="F345" s="16" t="s">
        <v>719</v>
      </c>
      <c r="G345" s="16" t="s">
        <v>720</v>
      </c>
      <c r="H345" s="137"/>
      <c r="I345" s="138" t="str">
        <f t="shared" si="77"/>
        <v/>
      </c>
      <c r="J345" s="137"/>
      <c r="K345" s="138" t="str">
        <f t="shared" si="77"/>
        <v/>
      </c>
      <c r="L345" s="137">
        <f t="shared" si="89"/>
        <v>0</v>
      </c>
      <c r="M345" s="138" t="str">
        <f t="shared" si="90"/>
        <v/>
      </c>
    </row>
    <row r="346" spans="2:13">
      <c r="B346" s="59"/>
      <c r="C346" s="45"/>
      <c r="D346" s="47"/>
      <c r="E346" s="120"/>
      <c r="F346" s="16" t="s">
        <v>721</v>
      </c>
      <c r="G346" s="16" t="s">
        <v>722</v>
      </c>
      <c r="H346" s="137"/>
      <c r="I346" s="138" t="str">
        <f t="shared" ref="I346:I377" si="91">IFERROR(H346/$H$22,"")</f>
        <v/>
      </c>
      <c r="J346" s="137"/>
      <c r="K346" s="138" t="str">
        <f t="shared" ref="K346:K377" si="92">IFERROR(J346/$H$22,"")</f>
        <v/>
      </c>
      <c r="L346" s="137">
        <f t="shared" si="89"/>
        <v>0</v>
      </c>
      <c r="M346" s="138" t="str">
        <f t="shared" si="90"/>
        <v/>
      </c>
    </row>
    <row r="347" spans="2:13">
      <c r="B347" s="59"/>
      <c r="C347" s="45"/>
      <c r="D347" s="47"/>
      <c r="E347" s="120"/>
      <c r="F347" s="16" t="s">
        <v>723</v>
      </c>
      <c r="G347" s="16" t="s">
        <v>724</v>
      </c>
      <c r="H347" s="137"/>
      <c r="I347" s="138" t="str">
        <f t="shared" si="91"/>
        <v/>
      </c>
      <c r="J347" s="137"/>
      <c r="K347" s="138" t="str">
        <f t="shared" si="92"/>
        <v/>
      </c>
      <c r="L347" s="137">
        <f t="shared" si="89"/>
        <v>0</v>
      </c>
      <c r="M347" s="138" t="str">
        <f t="shared" si="90"/>
        <v/>
      </c>
    </row>
    <row r="348" spans="2:13">
      <c r="B348" s="59"/>
      <c r="C348" s="45"/>
      <c r="D348" s="47"/>
      <c r="E348" s="120"/>
      <c r="F348" s="16" t="s">
        <v>725</v>
      </c>
      <c r="G348" s="16" t="s">
        <v>726</v>
      </c>
      <c r="H348" s="137"/>
      <c r="I348" s="138" t="str">
        <f t="shared" si="91"/>
        <v/>
      </c>
      <c r="J348" s="137"/>
      <c r="K348" s="138" t="str">
        <f t="shared" si="92"/>
        <v/>
      </c>
      <c r="L348" s="137">
        <f t="shared" si="89"/>
        <v>0</v>
      </c>
      <c r="M348" s="138" t="str">
        <f t="shared" si="90"/>
        <v/>
      </c>
    </row>
    <row r="349" spans="2:13">
      <c r="B349" s="59"/>
      <c r="C349" s="45"/>
      <c r="D349" s="47"/>
      <c r="E349" s="120"/>
      <c r="F349" s="16" t="s">
        <v>727</v>
      </c>
      <c r="G349" s="16" t="s">
        <v>728</v>
      </c>
      <c r="H349" s="137"/>
      <c r="I349" s="138" t="str">
        <f t="shared" si="91"/>
        <v/>
      </c>
      <c r="J349" s="137"/>
      <c r="K349" s="138" t="str">
        <f t="shared" si="92"/>
        <v/>
      </c>
      <c r="L349" s="137">
        <f t="shared" si="89"/>
        <v>0</v>
      </c>
      <c r="M349" s="138" t="str">
        <f t="shared" si="90"/>
        <v/>
      </c>
    </row>
    <row r="350" spans="2:13">
      <c r="B350" s="59"/>
      <c r="C350" s="45"/>
      <c r="D350" s="47"/>
      <c r="E350" s="120"/>
      <c r="F350" s="16" t="s">
        <v>729</v>
      </c>
      <c r="G350" s="16" t="s">
        <v>730</v>
      </c>
      <c r="H350" s="137"/>
      <c r="I350" s="138" t="str">
        <f t="shared" si="91"/>
        <v/>
      </c>
      <c r="J350" s="137"/>
      <c r="K350" s="138" t="str">
        <f t="shared" si="92"/>
        <v/>
      </c>
      <c r="L350" s="137">
        <f t="shared" si="89"/>
        <v>0</v>
      </c>
      <c r="M350" s="138" t="str">
        <f t="shared" si="90"/>
        <v/>
      </c>
    </row>
    <row r="351" spans="2:13">
      <c r="B351" s="59"/>
      <c r="C351" s="45"/>
      <c r="D351" s="47"/>
      <c r="E351" s="120"/>
      <c r="F351" s="16" t="s">
        <v>731</v>
      </c>
      <c r="G351" s="16" t="s">
        <v>732</v>
      </c>
      <c r="H351" s="137"/>
      <c r="I351" s="138" t="str">
        <f t="shared" si="91"/>
        <v/>
      </c>
      <c r="J351" s="137"/>
      <c r="K351" s="138" t="str">
        <f t="shared" si="92"/>
        <v/>
      </c>
      <c r="L351" s="137">
        <f t="shared" si="89"/>
        <v>0</v>
      </c>
      <c r="M351" s="138" t="str">
        <f t="shared" si="90"/>
        <v/>
      </c>
    </row>
    <row r="352" spans="2:13">
      <c r="B352" s="59"/>
      <c r="C352" s="45"/>
      <c r="D352" s="47"/>
      <c r="E352" s="120"/>
      <c r="F352" s="16" t="s">
        <v>733</v>
      </c>
      <c r="G352" s="16" t="s">
        <v>734</v>
      </c>
      <c r="H352" s="137"/>
      <c r="I352" s="138" t="str">
        <f t="shared" si="91"/>
        <v/>
      </c>
      <c r="J352" s="137"/>
      <c r="K352" s="138" t="str">
        <f t="shared" si="92"/>
        <v/>
      </c>
      <c r="L352" s="137">
        <f t="shared" si="89"/>
        <v>0</v>
      </c>
      <c r="M352" s="138" t="str">
        <f t="shared" si="90"/>
        <v/>
      </c>
    </row>
    <row r="353" spans="2:13">
      <c r="B353" s="59"/>
      <c r="C353" s="45"/>
      <c r="D353" s="47"/>
      <c r="E353" s="120"/>
      <c r="F353" s="16" t="s">
        <v>735</v>
      </c>
      <c r="G353" s="16" t="s">
        <v>736</v>
      </c>
      <c r="H353" s="137"/>
      <c r="I353" s="138" t="str">
        <f t="shared" si="91"/>
        <v/>
      </c>
      <c r="J353" s="137"/>
      <c r="K353" s="138" t="str">
        <f t="shared" si="92"/>
        <v/>
      </c>
      <c r="L353" s="137">
        <f t="shared" si="89"/>
        <v>0</v>
      </c>
      <c r="M353" s="138" t="str">
        <f t="shared" si="90"/>
        <v/>
      </c>
    </row>
    <row r="354" spans="2:13">
      <c r="B354" s="59"/>
      <c r="C354" s="45"/>
      <c r="D354" s="47"/>
      <c r="E354" s="120"/>
      <c r="F354" s="16" t="s">
        <v>737</v>
      </c>
      <c r="G354" s="16" t="s">
        <v>738</v>
      </c>
      <c r="H354" s="137"/>
      <c r="I354" s="138" t="str">
        <f t="shared" si="91"/>
        <v/>
      </c>
      <c r="J354" s="137"/>
      <c r="K354" s="138" t="str">
        <f t="shared" si="92"/>
        <v/>
      </c>
      <c r="L354" s="137">
        <f t="shared" si="89"/>
        <v>0</v>
      </c>
      <c r="M354" s="138" t="str">
        <f t="shared" si="90"/>
        <v/>
      </c>
    </row>
    <row r="355" spans="2:13">
      <c r="B355" s="59"/>
      <c r="C355" s="45"/>
      <c r="D355" s="47"/>
      <c r="E355" s="120"/>
      <c r="F355" s="16" t="s">
        <v>739</v>
      </c>
      <c r="G355" s="16" t="s">
        <v>740</v>
      </c>
      <c r="H355" s="137"/>
      <c r="I355" s="138" t="str">
        <f t="shared" si="91"/>
        <v/>
      </c>
      <c r="J355" s="137"/>
      <c r="K355" s="138" t="str">
        <f t="shared" si="92"/>
        <v/>
      </c>
      <c r="L355" s="137">
        <f t="shared" si="89"/>
        <v>0</v>
      </c>
      <c r="M355" s="138" t="str">
        <f t="shared" si="90"/>
        <v/>
      </c>
    </row>
    <row r="356" spans="2:13">
      <c r="B356" s="59"/>
      <c r="C356" s="45"/>
      <c r="D356" s="47"/>
      <c r="E356" s="120"/>
      <c r="F356" s="16" t="s">
        <v>760</v>
      </c>
      <c r="G356" s="16" t="s">
        <v>761</v>
      </c>
      <c r="H356" s="137"/>
      <c r="I356" s="138" t="str">
        <f t="shared" si="91"/>
        <v/>
      </c>
      <c r="J356" s="137"/>
      <c r="K356" s="138" t="str">
        <f t="shared" si="92"/>
        <v/>
      </c>
      <c r="L356" s="137">
        <f t="shared" si="89"/>
        <v>0</v>
      </c>
      <c r="M356" s="138" t="str">
        <f t="shared" si="90"/>
        <v/>
      </c>
    </row>
    <row r="357" spans="2:13">
      <c r="B357" s="59"/>
      <c r="C357" s="45"/>
      <c r="D357" s="47"/>
      <c r="E357" s="120"/>
      <c r="F357" s="16" t="s">
        <v>741</v>
      </c>
      <c r="G357" s="16" t="s">
        <v>772</v>
      </c>
      <c r="H357" s="137"/>
      <c r="I357" s="138" t="str">
        <f t="shared" si="91"/>
        <v/>
      </c>
      <c r="J357" s="137"/>
      <c r="K357" s="138" t="str">
        <f t="shared" si="92"/>
        <v/>
      </c>
      <c r="L357" s="137">
        <f t="shared" si="89"/>
        <v>0</v>
      </c>
      <c r="M357" s="138" t="str">
        <f t="shared" si="90"/>
        <v/>
      </c>
    </row>
    <row r="358" spans="2:13">
      <c r="B358" s="59"/>
      <c r="C358" s="45"/>
      <c r="D358" s="47"/>
      <c r="E358" s="120"/>
      <c r="F358" s="16" t="s">
        <v>742</v>
      </c>
      <c r="G358" s="16" t="s">
        <v>773</v>
      </c>
      <c r="H358" s="137"/>
      <c r="I358" s="138" t="str">
        <f t="shared" si="91"/>
        <v/>
      </c>
      <c r="J358" s="137"/>
      <c r="K358" s="138" t="str">
        <f t="shared" si="92"/>
        <v/>
      </c>
      <c r="L358" s="137">
        <f t="shared" si="89"/>
        <v>0</v>
      </c>
      <c r="M358" s="138" t="str">
        <f t="shared" si="90"/>
        <v/>
      </c>
    </row>
    <row r="359" spans="2:13">
      <c r="B359" s="59" t="s">
        <v>411</v>
      </c>
      <c r="C359" s="60" t="s">
        <v>774</v>
      </c>
      <c r="D359" s="118"/>
      <c r="E359" s="119"/>
      <c r="F359" s="119"/>
      <c r="G359" s="116"/>
      <c r="H359" s="134">
        <f>SUM(H360:H365)</f>
        <v>0</v>
      </c>
      <c r="I359" s="133" t="str">
        <f t="shared" si="91"/>
        <v/>
      </c>
      <c r="J359" s="134">
        <f>SUM(J360:J365)</f>
        <v>0</v>
      </c>
      <c r="K359" s="133" t="str">
        <f t="shared" si="92"/>
        <v/>
      </c>
      <c r="L359" s="134">
        <f t="shared" si="89"/>
        <v>0</v>
      </c>
      <c r="M359" s="133" t="str">
        <f t="shared" si="90"/>
        <v/>
      </c>
    </row>
    <row r="360" spans="2:13">
      <c r="B360" s="44"/>
      <c r="C360" s="45"/>
      <c r="D360" s="121"/>
      <c r="E360" s="122"/>
      <c r="F360" s="16" t="s">
        <v>743</v>
      </c>
      <c r="G360" s="16" t="s">
        <v>744</v>
      </c>
      <c r="H360" s="137"/>
      <c r="I360" s="138" t="str">
        <f t="shared" si="91"/>
        <v/>
      </c>
      <c r="J360" s="137"/>
      <c r="K360" s="138" t="str">
        <f t="shared" si="92"/>
        <v/>
      </c>
      <c r="L360" s="137">
        <f t="shared" si="89"/>
        <v>0</v>
      </c>
      <c r="M360" s="138" t="str">
        <f t="shared" si="90"/>
        <v/>
      </c>
    </row>
    <row r="361" spans="2:13">
      <c r="B361" s="44"/>
      <c r="C361" s="45"/>
      <c r="D361" s="121"/>
      <c r="E361" s="122"/>
      <c r="F361" s="16" t="s">
        <v>745</v>
      </c>
      <c r="G361" s="16" t="s">
        <v>746</v>
      </c>
      <c r="H361" s="137"/>
      <c r="I361" s="138" t="str">
        <f t="shared" si="91"/>
        <v/>
      </c>
      <c r="J361" s="137"/>
      <c r="K361" s="138" t="str">
        <f t="shared" si="92"/>
        <v/>
      </c>
      <c r="L361" s="137">
        <f t="shared" si="89"/>
        <v>0</v>
      </c>
      <c r="M361" s="138" t="str">
        <f t="shared" si="90"/>
        <v/>
      </c>
    </row>
    <row r="362" spans="2:13">
      <c r="B362" s="44"/>
      <c r="C362" s="45"/>
      <c r="D362" s="121"/>
      <c r="E362" s="122"/>
      <c r="F362" s="16" t="s">
        <v>753</v>
      </c>
      <c r="G362" s="16" t="s">
        <v>775</v>
      </c>
      <c r="H362" s="137"/>
      <c r="I362" s="138" t="str">
        <f t="shared" si="91"/>
        <v/>
      </c>
      <c r="J362" s="137"/>
      <c r="K362" s="138" t="str">
        <f t="shared" si="92"/>
        <v/>
      </c>
      <c r="L362" s="137">
        <f t="shared" si="89"/>
        <v>0</v>
      </c>
      <c r="M362" s="138" t="str">
        <f t="shared" si="90"/>
        <v/>
      </c>
    </row>
    <row r="363" spans="2:13">
      <c r="B363" s="44"/>
      <c r="C363" s="45"/>
      <c r="D363" s="121"/>
      <c r="E363" s="122"/>
      <c r="F363" s="16" t="s">
        <v>754</v>
      </c>
      <c r="G363" s="16" t="s">
        <v>755</v>
      </c>
      <c r="H363" s="137"/>
      <c r="I363" s="138" t="str">
        <f t="shared" si="91"/>
        <v/>
      </c>
      <c r="J363" s="137"/>
      <c r="K363" s="138" t="str">
        <f t="shared" si="92"/>
        <v/>
      </c>
      <c r="L363" s="137">
        <f t="shared" si="89"/>
        <v>0</v>
      </c>
      <c r="M363" s="138" t="str">
        <f t="shared" si="90"/>
        <v/>
      </c>
    </row>
    <row r="364" spans="2:13">
      <c r="B364" s="44"/>
      <c r="C364" s="45"/>
      <c r="D364" s="121"/>
      <c r="E364" s="122"/>
      <c r="F364" s="16" t="s">
        <v>756</v>
      </c>
      <c r="G364" s="16" t="s">
        <v>757</v>
      </c>
      <c r="H364" s="137"/>
      <c r="I364" s="138" t="str">
        <f t="shared" si="91"/>
        <v/>
      </c>
      <c r="J364" s="137"/>
      <c r="K364" s="138" t="str">
        <f t="shared" si="92"/>
        <v/>
      </c>
      <c r="L364" s="137">
        <f t="shared" si="89"/>
        <v>0</v>
      </c>
      <c r="M364" s="138" t="str">
        <f t="shared" si="90"/>
        <v/>
      </c>
    </row>
    <row r="365" spans="2:13">
      <c r="B365" s="44"/>
      <c r="C365" s="45"/>
      <c r="D365" s="121"/>
      <c r="E365" s="122"/>
      <c r="F365" s="16" t="s">
        <v>747</v>
      </c>
      <c r="G365" s="16" t="s">
        <v>748</v>
      </c>
      <c r="H365" s="137"/>
      <c r="I365" s="138" t="str">
        <f t="shared" si="91"/>
        <v/>
      </c>
      <c r="J365" s="137"/>
      <c r="K365" s="138" t="str">
        <f t="shared" si="92"/>
        <v/>
      </c>
      <c r="L365" s="137">
        <f t="shared" si="89"/>
        <v>0</v>
      </c>
      <c r="M365" s="138" t="str">
        <f t="shared" si="90"/>
        <v/>
      </c>
    </row>
    <row r="366" spans="2:13">
      <c r="B366" s="59" t="s">
        <v>411</v>
      </c>
      <c r="C366" s="60" t="s">
        <v>776</v>
      </c>
      <c r="D366" s="118"/>
      <c r="E366" s="119"/>
      <c r="F366" s="119"/>
      <c r="G366" s="116"/>
      <c r="H366" s="134">
        <f>SUM(H367:H369)</f>
        <v>0</v>
      </c>
      <c r="I366" s="133" t="str">
        <f t="shared" si="91"/>
        <v/>
      </c>
      <c r="J366" s="134">
        <f>SUM(J367:J369)</f>
        <v>0</v>
      </c>
      <c r="K366" s="133" t="str">
        <f t="shared" si="92"/>
        <v/>
      </c>
      <c r="L366" s="134">
        <f t="shared" si="89"/>
        <v>0</v>
      </c>
      <c r="M366" s="133" t="str">
        <f t="shared" si="90"/>
        <v/>
      </c>
    </row>
    <row r="367" spans="2:13">
      <c r="B367" s="44"/>
      <c r="C367" s="45"/>
      <c r="D367" s="47"/>
      <c r="E367" s="120"/>
      <c r="F367" s="16" t="s">
        <v>749</v>
      </c>
      <c r="G367" s="16" t="s">
        <v>750</v>
      </c>
      <c r="H367" s="137"/>
      <c r="I367" s="138" t="str">
        <f t="shared" si="91"/>
        <v/>
      </c>
      <c r="J367" s="137"/>
      <c r="K367" s="138" t="str">
        <f t="shared" si="92"/>
        <v/>
      </c>
      <c r="L367" s="137">
        <f t="shared" si="89"/>
        <v>0</v>
      </c>
      <c r="M367" s="138" t="str">
        <f t="shared" si="90"/>
        <v/>
      </c>
    </row>
    <row r="368" spans="2:13">
      <c r="B368" s="44"/>
      <c r="C368" s="45"/>
      <c r="D368" s="47"/>
      <c r="E368" s="120"/>
      <c r="F368" s="16" t="s">
        <v>751</v>
      </c>
      <c r="G368" s="16" t="s">
        <v>752</v>
      </c>
      <c r="H368" s="137"/>
      <c r="I368" s="138" t="str">
        <f t="shared" si="91"/>
        <v/>
      </c>
      <c r="J368" s="137"/>
      <c r="K368" s="138" t="str">
        <f t="shared" si="92"/>
        <v/>
      </c>
      <c r="L368" s="137">
        <f t="shared" si="89"/>
        <v>0</v>
      </c>
      <c r="M368" s="138" t="str">
        <f t="shared" si="90"/>
        <v/>
      </c>
    </row>
    <row r="369" spans="2:13">
      <c r="B369" s="44"/>
      <c r="C369" s="45"/>
      <c r="D369" s="47"/>
      <c r="E369" s="120"/>
      <c r="F369" s="16" t="s">
        <v>758</v>
      </c>
      <c r="G369" s="16" t="s">
        <v>759</v>
      </c>
      <c r="H369" s="137"/>
      <c r="I369" s="138" t="str">
        <f t="shared" si="91"/>
        <v/>
      </c>
      <c r="J369" s="137"/>
      <c r="K369" s="138" t="str">
        <f t="shared" si="92"/>
        <v/>
      </c>
      <c r="L369" s="137">
        <f t="shared" si="89"/>
        <v>0</v>
      </c>
      <c r="M369" s="138" t="str">
        <f t="shared" si="90"/>
        <v/>
      </c>
    </row>
    <row r="370" spans="2:13">
      <c r="B370" s="35" t="s">
        <v>762</v>
      </c>
      <c r="C370" s="36"/>
      <c r="D370" s="36"/>
      <c r="E370" s="36"/>
      <c r="F370" s="119"/>
      <c r="G370" s="116"/>
      <c r="H370" s="134">
        <f>+H329+H331</f>
        <v>0</v>
      </c>
      <c r="I370" s="133" t="str">
        <f t="shared" si="91"/>
        <v/>
      </c>
      <c r="J370" s="134">
        <f>+J329+J331</f>
        <v>0</v>
      </c>
      <c r="K370" s="133" t="str">
        <f t="shared" si="92"/>
        <v/>
      </c>
      <c r="L370" s="134">
        <f t="shared" si="89"/>
        <v>0</v>
      </c>
      <c r="M370" s="133" t="str">
        <f t="shared" si="90"/>
        <v/>
      </c>
    </row>
    <row r="371" spans="2:13">
      <c r="B371" s="123"/>
      <c r="C371" s="50" t="s">
        <v>477</v>
      </c>
      <c r="D371" s="52"/>
      <c r="E371" s="52"/>
      <c r="F371" s="16"/>
      <c r="G371" s="16"/>
      <c r="H371" s="137">
        <f>SUM(H372:H375)</f>
        <v>0</v>
      </c>
      <c r="I371" s="138" t="str">
        <f t="shared" si="91"/>
        <v/>
      </c>
      <c r="J371" s="137">
        <f>SUM(J372:J375)</f>
        <v>0</v>
      </c>
      <c r="K371" s="138" t="str">
        <f t="shared" si="92"/>
        <v/>
      </c>
      <c r="L371" s="137">
        <f t="shared" si="89"/>
        <v>0</v>
      </c>
      <c r="M371" s="138" t="str">
        <f t="shared" si="90"/>
        <v/>
      </c>
    </row>
    <row r="372" spans="2:13">
      <c r="B372" s="124"/>
      <c r="C372" s="121"/>
      <c r="D372" s="122"/>
      <c r="E372" s="122"/>
      <c r="F372" s="16" t="s">
        <v>480</v>
      </c>
      <c r="G372" s="16" t="s">
        <v>763</v>
      </c>
      <c r="H372" s="137"/>
      <c r="I372" s="138" t="str">
        <f t="shared" si="91"/>
        <v/>
      </c>
      <c r="J372" s="137"/>
      <c r="K372" s="138" t="str">
        <f t="shared" si="92"/>
        <v/>
      </c>
      <c r="L372" s="137">
        <f t="shared" si="89"/>
        <v>0</v>
      </c>
      <c r="M372" s="138" t="str">
        <f t="shared" si="90"/>
        <v/>
      </c>
    </row>
    <row r="373" spans="2:13">
      <c r="B373" s="125"/>
      <c r="C373" s="121"/>
      <c r="D373" s="122"/>
      <c r="E373" s="122"/>
      <c r="F373" s="16" t="s">
        <v>764</v>
      </c>
      <c r="G373" s="16" t="s">
        <v>765</v>
      </c>
      <c r="H373" s="137"/>
      <c r="I373" s="138" t="str">
        <f t="shared" si="91"/>
        <v/>
      </c>
      <c r="J373" s="137"/>
      <c r="K373" s="138" t="str">
        <f t="shared" si="92"/>
        <v/>
      </c>
      <c r="L373" s="137">
        <f t="shared" si="89"/>
        <v>0</v>
      </c>
      <c r="M373" s="138" t="str">
        <f t="shared" si="90"/>
        <v/>
      </c>
    </row>
    <row r="374" spans="2:13">
      <c r="B374" s="125"/>
      <c r="C374" s="121"/>
      <c r="D374" s="122"/>
      <c r="E374" s="122"/>
      <c r="F374" s="16" t="s">
        <v>766</v>
      </c>
      <c r="G374" s="16" t="s">
        <v>767</v>
      </c>
      <c r="H374" s="137"/>
      <c r="I374" s="138" t="str">
        <f t="shared" si="91"/>
        <v/>
      </c>
      <c r="J374" s="137"/>
      <c r="K374" s="138" t="str">
        <f t="shared" si="92"/>
        <v/>
      </c>
      <c r="L374" s="137">
        <f t="shared" si="89"/>
        <v>0</v>
      </c>
      <c r="M374" s="138" t="str">
        <f t="shared" si="90"/>
        <v/>
      </c>
    </row>
    <row r="375" spans="2:13">
      <c r="B375" s="126"/>
      <c r="C375" s="121"/>
      <c r="D375" s="122"/>
      <c r="E375" s="122"/>
      <c r="F375" s="16" t="s">
        <v>768</v>
      </c>
      <c r="G375" s="16" t="s">
        <v>769</v>
      </c>
      <c r="H375" s="137"/>
      <c r="I375" s="138" t="str">
        <f t="shared" si="91"/>
        <v/>
      </c>
      <c r="J375" s="137"/>
      <c r="K375" s="138" t="str">
        <f t="shared" si="92"/>
        <v/>
      </c>
      <c r="L375" s="137">
        <f t="shared" si="89"/>
        <v>0</v>
      </c>
      <c r="M375" s="138" t="str">
        <f t="shared" si="90"/>
        <v/>
      </c>
    </row>
    <row r="376" spans="2:13">
      <c r="B376" s="35" t="s">
        <v>770</v>
      </c>
      <c r="C376" s="36"/>
      <c r="D376" s="36"/>
      <c r="E376" s="36"/>
      <c r="F376" s="36"/>
      <c r="G376" s="116"/>
      <c r="H376" s="134">
        <f t="shared" ref="H376" si="93">H370+H371</f>
        <v>0</v>
      </c>
      <c r="I376" s="133" t="str">
        <f t="shared" si="91"/>
        <v/>
      </c>
      <c r="J376" s="134">
        <f t="shared" ref="J376" si="94">J370+J371</f>
        <v>0</v>
      </c>
      <c r="K376" s="133" t="str">
        <f t="shared" si="92"/>
        <v/>
      </c>
      <c r="L376" s="134">
        <f>L370+L371</f>
        <v>0</v>
      </c>
      <c r="M376" s="133" t="str">
        <f t="shared" si="90"/>
        <v/>
      </c>
    </row>
    <row r="377" spans="2:13">
      <c r="B377" s="127"/>
      <c r="C377" s="127"/>
      <c r="D377" s="128"/>
      <c r="E377" s="128" t="s">
        <v>471</v>
      </c>
      <c r="F377" s="129"/>
      <c r="G377" s="129"/>
      <c r="H377" s="84" t="str">
        <f t="shared" ref="H377:J377" si="95">IFERROR(+H376/H15,"")</f>
        <v/>
      </c>
      <c r="I377" s="99" t="str">
        <f t="shared" si="91"/>
        <v/>
      </c>
      <c r="J377" s="84" t="str">
        <f t="shared" si="95"/>
        <v/>
      </c>
      <c r="K377" s="99" t="str">
        <f t="shared" si="92"/>
        <v/>
      </c>
      <c r="L377" s="84" t="str">
        <f t="shared" ref="L377" si="96">IFERROR(+L376/L15,"")</f>
        <v/>
      </c>
      <c r="M377" s="99" t="str">
        <f t="shared" si="90"/>
        <v/>
      </c>
    </row>
  </sheetData>
  <autoFilter ref="F3:L324" xr:uid="{7F4E20E7-A5D9-4B80-B6AE-ED02367D6C3C}"/>
  <mergeCells count="9">
    <mergeCell ref="B3:E3"/>
    <mergeCell ref="M3:M4"/>
    <mergeCell ref="L3:L4"/>
    <mergeCell ref="J3:J4"/>
    <mergeCell ref="H3:H4"/>
    <mergeCell ref="F3:F4"/>
    <mergeCell ref="G3:G4"/>
    <mergeCell ref="I3:I4"/>
    <mergeCell ref="K3:K4"/>
  </mergeCells>
  <conditionalFormatting sqref="H10:M11">
    <cfRule type="cellIs" dxfId="3" priority="17" stopIfTrue="1" operator="lessThan">
      <formula>0</formula>
    </cfRule>
  </conditionalFormatting>
  <conditionalFormatting sqref="H22:M329">
    <cfRule type="cellIs" dxfId="2" priority="27" stopIfTrue="1" operator="lessThan">
      <formula>0</formula>
    </cfRule>
  </conditionalFormatting>
  <conditionalFormatting sqref="F34:G36">
    <cfRule type="cellIs" dxfId="1" priority="1" stopIfTrue="1" operator="lessThan">
      <formula>0</formula>
    </cfRule>
  </conditionalFormatting>
  <conditionalFormatting sqref="B233:G235">
    <cfRule type="cellIs" dxfId="0" priority="2" stopIfTrue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F944-9DEE-43C0-8253-F32ACB90AF79}">
  <dimension ref="A1:AP131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1" max="1" width="9.7109375" customWidth="1"/>
    <col min="2" max="2" width="37.140625" customWidth="1"/>
    <col min="3" max="3" width="26.71093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485</v>
      </c>
      <c r="C10" s="4" t="s">
        <v>484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487</v>
      </c>
      <c r="C11" s="4" t="s">
        <v>486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676</v>
      </c>
      <c r="C12" s="4" t="s">
        <v>488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491</v>
      </c>
      <c r="C13" s="4" t="s">
        <v>490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493</v>
      </c>
      <c r="C14" s="4" t="s">
        <v>492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495</v>
      </c>
      <c r="C15" s="4" t="s">
        <v>494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497</v>
      </c>
      <c r="C16" s="4" t="s">
        <v>496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499</v>
      </c>
      <c r="C17" s="4" t="s">
        <v>498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501</v>
      </c>
      <c r="C18" s="4" t="s">
        <v>500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503</v>
      </c>
      <c r="C19" s="4" t="s">
        <v>502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505</v>
      </c>
      <c r="C20" s="4" t="s">
        <v>504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677</v>
      </c>
      <c r="C21" s="4" t="s">
        <v>506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509</v>
      </c>
      <c r="C22" s="4" t="s">
        <v>508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511</v>
      </c>
      <c r="C23" s="4" t="s">
        <v>510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513</v>
      </c>
      <c r="C24" s="4" t="s">
        <v>512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515</v>
      </c>
      <c r="C25" s="4" t="s">
        <v>514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517</v>
      </c>
      <c r="C26" s="4" t="s">
        <v>516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499</v>
      </c>
      <c r="C27" s="4" t="s">
        <v>518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501</v>
      </c>
      <c r="C28" s="4" t="s">
        <v>519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521</v>
      </c>
      <c r="C29" s="4" t="s">
        <v>520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523</v>
      </c>
      <c r="C30" s="4" t="s">
        <v>522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SUM(D35:D85)</f>
        <v>0</v>
      </c>
      <c r="E34" s="4">
        <f t="shared" ref="E34:P34" si="9">SUM(E35:E85)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SUM(Q35:Q85)</f>
        <v>0</v>
      </c>
      <c r="R34" s="4">
        <f t="shared" ref="R34:AC34" si="10">SUM(R35:R85)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SUM(AD35:AD85)</f>
        <v>0</v>
      </c>
      <c r="AE34" s="4">
        <f t="shared" ref="AE34:AP34" si="11">SUM(AE35:AE85)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525</v>
      </c>
      <c r="C35" s="4" t="s">
        <v>524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85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527</v>
      </c>
      <c r="C36" s="4" t="s">
        <v>526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529</v>
      </c>
      <c r="C37" s="4" t="s">
        <v>528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531</v>
      </c>
      <c r="C38" s="4" t="s">
        <v>530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533</v>
      </c>
      <c r="C39" s="4" t="s">
        <v>532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535</v>
      </c>
      <c r="C40" s="4" t="s">
        <v>534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537</v>
      </c>
      <c r="C41" s="4" t="s">
        <v>536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545</v>
      </c>
      <c r="C42" s="4" t="s">
        <v>544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549</v>
      </c>
      <c r="C43" s="4" t="s">
        <v>548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551</v>
      </c>
      <c r="C44" s="4" t="s">
        <v>550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555</v>
      </c>
      <c r="C45" s="4" t="s">
        <v>554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561</v>
      </c>
      <c r="C46" s="4" t="s">
        <v>560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563</v>
      </c>
      <c r="C47" s="4" t="s">
        <v>562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565</v>
      </c>
      <c r="C48" s="4" t="s">
        <v>564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569</v>
      </c>
      <c r="C49" s="4" t="s">
        <v>568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573</v>
      </c>
      <c r="C50" s="4" t="s">
        <v>572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575</v>
      </c>
      <c r="C51" s="4" t="s">
        <v>574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678</v>
      </c>
      <c r="C52" s="4" t="s">
        <v>679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577</v>
      </c>
      <c r="C53" s="4" t="s">
        <v>576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579</v>
      </c>
      <c r="C54" s="4" t="s">
        <v>578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581</v>
      </c>
      <c r="C55" s="4" t="s">
        <v>580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583</v>
      </c>
      <c r="C56" s="4" t="s">
        <v>582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84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585</v>
      </c>
      <c r="C57" s="4" t="s">
        <v>584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J85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587</v>
      </c>
      <c r="C58" s="4" t="s">
        <v>586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589</v>
      </c>
      <c r="C59" s="4" t="s">
        <v>588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591</v>
      </c>
      <c r="C60" s="4" t="s">
        <v>590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593</v>
      </c>
      <c r="C61" s="4" t="s">
        <v>592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595</v>
      </c>
      <c r="C62" s="4" t="s">
        <v>594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597</v>
      </c>
      <c r="C63" s="4" t="s">
        <v>596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599</v>
      </c>
      <c r="C64" s="4" t="s">
        <v>598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601</v>
      </c>
      <c r="C65" s="4" t="s">
        <v>600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603</v>
      </c>
      <c r="C66" s="4" t="s">
        <v>602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605</v>
      </c>
      <c r="C67" s="4" t="s">
        <v>604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607</v>
      </c>
      <c r="C68" s="4" t="s">
        <v>606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617</v>
      </c>
      <c r="C69" s="4" t="s">
        <v>616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619</v>
      </c>
      <c r="C70" s="4" t="s">
        <v>618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621</v>
      </c>
      <c r="C71" s="4" t="s">
        <v>620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623</v>
      </c>
      <c r="C72" s="4" t="s">
        <v>622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625</v>
      </c>
      <c r="C73" s="4" t="s">
        <v>624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627</v>
      </c>
      <c r="C74" s="4" t="s">
        <v>626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629</v>
      </c>
      <c r="C75" s="4" t="s">
        <v>628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631</v>
      </c>
      <c r="C76" s="4" t="s">
        <v>630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633</v>
      </c>
      <c r="C77" s="4" t="s">
        <v>632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 t="s">
        <v>635</v>
      </c>
      <c r="C78" s="4" t="s">
        <v>634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>
        <f t="shared" si="12"/>
        <v>0</v>
      </c>
      <c r="AE78" s="4">
        <f t="shared" si="15"/>
        <v>0</v>
      </c>
      <c r="AF78" s="4">
        <f t="shared" si="15"/>
        <v>0</v>
      </c>
      <c r="AG78" s="4">
        <f t="shared" si="15"/>
        <v>0</v>
      </c>
      <c r="AH78" s="4">
        <f t="shared" si="14"/>
        <v>0</v>
      </c>
      <c r="AI78" s="4">
        <f t="shared" si="14"/>
        <v>0</v>
      </c>
      <c r="AJ78" s="4">
        <f t="shared" si="14"/>
        <v>0</v>
      </c>
      <c r="AK78" s="4">
        <f t="shared" si="14"/>
        <v>0</v>
      </c>
      <c r="AL78" s="4">
        <f t="shared" si="14"/>
        <v>0</v>
      </c>
      <c r="AM78" s="4">
        <f t="shared" si="14"/>
        <v>0</v>
      </c>
      <c r="AN78" s="4">
        <f t="shared" si="14"/>
        <v>0</v>
      </c>
      <c r="AO78" s="4">
        <f t="shared" si="14"/>
        <v>0</v>
      </c>
      <c r="AP78" s="4">
        <f t="shared" si="14"/>
        <v>0</v>
      </c>
    </row>
    <row r="79" spans="1:42">
      <c r="A79" s="4"/>
      <c r="B79" s="4" t="s">
        <v>637</v>
      </c>
      <c r="C79" s="4" t="s">
        <v>636</v>
      </c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 t="shared" si="12"/>
        <v>0</v>
      </c>
      <c r="AE79" s="4">
        <f t="shared" si="15"/>
        <v>0</v>
      </c>
      <c r="AF79" s="4">
        <f t="shared" si="15"/>
        <v>0</v>
      </c>
      <c r="AG79" s="4">
        <f t="shared" si="15"/>
        <v>0</v>
      </c>
      <c r="AH79" s="4">
        <f t="shared" si="14"/>
        <v>0</v>
      </c>
      <c r="AI79" s="4">
        <f t="shared" si="14"/>
        <v>0</v>
      </c>
      <c r="AJ79" s="4">
        <f t="shared" si="14"/>
        <v>0</v>
      </c>
      <c r="AK79" s="4">
        <f t="shared" si="14"/>
        <v>0</v>
      </c>
      <c r="AL79" s="4">
        <f t="shared" si="14"/>
        <v>0</v>
      </c>
      <c r="AM79" s="4">
        <f t="shared" si="14"/>
        <v>0</v>
      </c>
      <c r="AN79" s="4">
        <f t="shared" si="14"/>
        <v>0</v>
      </c>
      <c r="AO79" s="4">
        <f t="shared" si="14"/>
        <v>0</v>
      </c>
      <c r="AP79" s="4">
        <f t="shared" si="14"/>
        <v>0</v>
      </c>
    </row>
    <row r="80" spans="1:42">
      <c r="A80" s="4"/>
      <c r="B80" s="4" t="s">
        <v>641</v>
      </c>
      <c r="C80" s="4" t="s">
        <v>640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f t="shared" si="12"/>
        <v>0</v>
      </c>
      <c r="AE80" s="4">
        <f t="shared" si="15"/>
        <v>0</v>
      </c>
      <c r="AF80" s="4">
        <f t="shared" si="15"/>
        <v>0</v>
      </c>
      <c r="AG80" s="4">
        <f t="shared" si="15"/>
        <v>0</v>
      </c>
      <c r="AH80" s="4">
        <f t="shared" si="14"/>
        <v>0</v>
      </c>
      <c r="AI80" s="4">
        <f t="shared" si="14"/>
        <v>0</v>
      </c>
      <c r="AJ80" s="4">
        <f t="shared" si="14"/>
        <v>0</v>
      </c>
      <c r="AK80" s="4">
        <f t="shared" si="14"/>
        <v>0</v>
      </c>
      <c r="AL80" s="4">
        <f t="shared" si="14"/>
        <v>0</v>
      </c>
      <c r="AM80" s="4">
        <f t="shared" si="14"/>
        <v>0</v>
      </c>
      <c r="AN80" s="4">
        <f t="shared" si="14"/>
        <v>0</v>
      </c>
      <c r="AO80" s="4">
        <f t="shared" si="14"/>
        <v>0</v>
      </c>
      <c r="AP80" s="4">
        <f t="shared" si="14"/>
        <v>0</v>
      </c>
    </row>
    <row r="81" spans="1:42">
      <c r="A81" s="4"/>
      <c r="B81" s="4" t="s">
        <v>643</v>
      </c>
      <c r="C81" s="4" t="s">
        <v>642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f t="shared" si="12"/>
        <v>0</v>
      </c>
      <c r="AE81" s="4">
        <f t="shared" si="15"/>
        <v>0</v>
      </c>
      <c r="AF81" s="4">
        <f t="shared" si="15"/>
        <v>0</v>
      </c>
      <c r="AG81" s="4">
        <f t="shared" si="15"/>
        <v>0</v>
      </c>
      <c r="AH81" s="4">
        <f t="shared" si="14"/>
        <v>0</v>
      </c>
      <c r="AI81" s="4">
        <f t="shared" si="14"/>
        <v>0</v>
      </c>
      <c r="AJ81" s="4">
        <f t="shared" si="14"/>
        <v>0</v>
      </c>
      <c r="AK81" s="4">
        <f t="shared" si="14"/>
        <v>0</v>
      </c>
      <c r="AL81" s="4">
        <f t="shared" si="14"/>
        <v>0</v>
      </c>
      <c r="AM81" s="4">
        <f t="shared" si="14"/>
        <v>0</v>
      </c>
      <c r="AN81" s="4">
        <f t="shared" si="14"/>
        <v>0</v>
      </c>
      <c r="AO81" s="4">
        <f t="shared" si="14"/>
        <v>0</v>
      </c>
      <c r="AP81" s="4">
        <f t="shared" si="14"/>
        <v>0</v>
      </c>
    </row>
    <row r="82" spans="1:42">
      <c r="A82" s="4"/>
      <c r="B82" s="4" t="s">
        <v>645</v>
      </c>
      <c r="C82" s="4" t="s">
        <v>644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f t="shared" si="12"/>
        <v>0</v>
      </c>
      <c r="AE82" s="4">
        <f t="shared" si="15"/>
        <v>0</v>
      </c>
      <c r="AF82" s="4">
        <f t="shared" si="15"/>
        <v>0</v>
      </c>
      <c r="AG82" s="4">
        <f t="shared" si="15"/>
        <v>0</v>
      </c>
      <c r="AH82" s="4">
        <f t="shared" si="14"/>
        <v>0</v>
      </c>
      <c r="AI82" s="4">
        <f t="shared" si="14"/>
        <v>0</v>
      </c>
      <c r="AJ82" s="4">
        <f t="shared" si="14"/>
        <v>0</v>
      </c>
      <c r="AK82" s="4">
        <f t="shared" si="14"/>
        <v>0</v>
      </c>
      <c r="AL82" s="4">
        <f t="shared" si="14"/>
        <v>0</v>
      </c>
      <c r="AM82" s="4">
        <f t="shared" si="14"/>
        <v>0</v>
      </c>
      <c r="AN82" s="4">
        <f t="shared" si="14"/>
        <v>0</v>
      </c>
      <c r="AO82" s="4">
        <f t="shared" si="14"/>
        <v>0</v>
      </c>
      <c r="AP82" s="4">
        <f t="shared" si="14"/>
        <v>0</v>
      </c>
    </row>
    <row r="83" spans="1:42">
      <c r="A83" s="4"/>
      <c r="B83" s="4" t="s">
        <v>651</v>
      </c>
      <c r="C83" s="4" t="s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f t="shared" si="12"/>
        <v>0</v>
      </c>
      <c r="AE83" s="4">
        <f t="shared" si="15"/>
        <v>0</v>
      </c>
      <c r="AF83" s="4">
        <f t="shared" si="15"/>
        <v>0</v>
      </c>
      <c r="AG83" s="4">
        <f t="shared" si="15"/>
        <v>0</v>
      </c>
      <c r="AH83" s="4">
        <f t="shared" si="14"/>
        <v>0</v>
      </c>
      <c r="AI83" s="4">
        <f t="shared" si="14"/>
        <v>0</v>
      </c>
      <c r="AJ83" s="4">
        <f t="shared" si="14"/>
        <v>0</v>
      </c>
      <c r="AK83" s="4">
        <f t="shared" si="14"/>
        <v>0</v>
      </c>
      <c r="AL83" s="4">
        <f t="shared" si="14"/>
        <v>0</v>
      </c>
      <c r="AM83" s="4">
        <f t="shared" si="14"/>
        <v>0</v>
      </c>
      <c r="AN83" s="4">
        <f t="shared" si="14"/>
        <v>0</v>
      </c>
      <c r="AO83" s="4">
        <f t="shared" si="14"/>
        <v>0</v>
      </c>
      <c r="AP83" s="4">
        <f t="shared" si="14"/>
        <v>0</v>
      </c>
    </row>
    <row r="84" spans="1:42">
      <c r="A84" s="4"/>
      <c r="B84" s="4" t="s">
        <v>649</v>
      </c>
      <c r="C84" s="4" t="s">
        <v>648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f t="shared" si="12"/>
        <v>0</v>
      </c>
      <c r="AE84" s="4">
        <f t="shared" si="15"/>
        <v>0</v>
      </c>
      <c r="AF84" s="4">
        <f t="shared" si="15"/>
        <v>0</v>
      </c>
      <c r="AG84" s="4">
        <f t="shared" si="15"/>
        <v>0</v>
      </c>
      <c r="AH84" s="4">
        <f t="shared" si="14"/>
        <v>0</v>
      </c>
      <c r="AI84" s="4">
        <f t="shared" si="14"/>
        <v>0</v>
      </c>
      <c r="AJ84" s="4">
        <f t="shared" si="14"/>
        <v>0</v>
      </c>
      <c r="AK84" s="4">
        <f t="shared" ref="AK84:AP85" si="18">K84-X84</f>
        <v>0</v>
      </c>
      <c r="AL84" s="4">
        <f t="shared" si="18"/>
        <v>0</v>
      </c>
      <c r="AM84" s="4">
        <f t="shared" si="18"/>
        <v>0</v>
      </c>
      <c r="AN84" s="4">
        <f t="shared" si="18"/>
        <v>0</v>
      </c>
      <c r="AO84" s="4">
        <f t="shared" si="18"/>
        <v>0</v>
      </c>
      <c r="AP84" s="4">
        <f t="shared" si="18"/>
        <v>0</v>
      </c>
    </row>
    <row r="85" spans="1:42">
      <c r="A85" s="4"/>
      <c r="B85" s="4" t="s">
        <v>553</v>
      </c>
      <c r="C85" s="4" t="s">
        <v>552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>
        <f t="shared" si="12"/>
        <v>0</v>
      </c>
      <c r="AE85" s="4">
        <f t="shared" si="15"/>
        <v>0</v>
      </c>
      <c r="AF85" s="4">
        <f t="shared" si="15"/>
        <v>0</v>
      </c>
      <c r="AG85" s="4">
        <f t="shared" si="15"/>
        <v>0</v>
      </c>
      <c r="AH85" s="4">
        <f t="shared" si="15"/>
        <v>0</v>
      </c>
      <c r="AI85" s="4">
        <f t="shared" si="15"/>
        <v>0</v>
      </c>
      <c r="AJ85" s="4">
        <f t="shared" si="15"/>
        <v>0</v>
      </c>
      <c r="AK85" s="4">
        <f t="shared" si="18"/>
        <v>0</v>
      </c>
      <c r="AL85" s="4">
        <f t="shared" si="18"/>
        <v>0</v>
      </c>
      <c r="AM85" s="4">
        <f t="shared" si="18"/>
        <v>0</v>
      </c>
      <c r="AN85" s="4">
        <f t="shared" si="18"/>
        <v>0</v>
      </c>
      <c r="AO85" s="4">
        <f t="shared" si="18"/>
        <v>0</v>
      </c>
      <c r="AP85" s="4">
        <f t="shared" si="18"/>
        <v>0</v>
      </c>
    </row>
    <row r="86" spans="1:4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 t="s">
        <v>670</v>
      </c>
      <c r="B87" s="4"/>
      <c r="C87" s="4"/>
      <c r="D87" s="4">
        <f>SUM(D88:D101)</f>
        <v>0</v>
      </c>
      <c r="E87" s="4">
        <f t="shared" ref="E87:P87" si="19">SUM(E88:E101)</f>
        <v>0</v>
      </c>
      <c r="F87" s="4">
        <f t="shared" si="19"/>
        <v>0</v>
      </c>
      <c r="G87" s="4">
        <f t="shared" si="19"/>
        <v>0</v>
      </c>
      <c r="H87" s="4">
        <f t="shared" si="19"/>
        <v>0</v>
      </c>
      <c r="I87" s="4">
        <f t="shared" si="19"/>
        <v>0</v>
      </c>
      <c r="J87" s="4">
        <f t="shared" si="19"/>
        <v>0</v>
      </c>
      <c r="K87" s="4">
        <f t="shared" si="19"/>
        <v>0</v>
      </c>
      <c r="L87" s="4">
        <f t="shared" si="19"/>
        <v>0</v>
      </c>
      <c r="M87" s="4">
        <f t="shared" si="19"/>
        <v>0</v>
      </c>
      <c r="N87" s="4">
        <f t="shared" si="19"/>
        <v>0</v>
      </c>
      <c r="O87" s="4">
        <f t="shared" si="19"/>
        <v>0</v>
      </c>
      <c r="P87" s="4">
        <f t="shared" si="19"/>
        <v>0</v>
      </c>
      <c r="Q87" s="4">
        <f>SUM(Q88:Q101)</f>
        <v>0</v>
      </c>
      <c r="R87" s="4">
        <f t="shared" ref="R87:AC87" si="20">SUM(R88:R101)</f>
        <v>0</v>
      </c>
      <c r="S87" s="4">
        <f t="shared" si="20"/>
        <v>0</v>
      </c>
      <c r="T87" s="4">
        <f t="shared" si="20"/>
        <v>0</v>
      </c>
      <c r="U87" s="4">
        <f t="shared" si="20"/>
        <v>0</v>
      </c>
      <c r="V87" s="4">
        <f t="shared" si="20"/>
        <v>0</v>
      </c>
      <c r="W87" s="4">
        <f t="shared" si="20"/>
        <v>0</v>
      </c>
      <c r="X87" s="4">
        <f t="shared" si="20"/>
        <v>0</v>
      </c>
      <c r="Y87" s="4">
        <f t="shared" si="20"/>
        <v>0</v>
      </c>
      <c r="Z87" s="4">
        <f t="shared" si="20"/>
        <v>0</v>
      </c>
      <c r="AA87" s="4">
        <f t="shared" si="20"/>
        <v>0</v>
      </c>
      <c r="AB87" s="4">
        <f t="shared" si="20"/>
        <v>0</v>
      </c>
      <c r="AC87" s="4">
        <f t="shared" si="20"/>
        <v>0</v>
      </c>
      <c r="AD87" s="4">
        <f>SUM(AD88:AD101)</f>
        <v>0</v>
      </c>
      <c r="AE87" s="4">
        <f t="shared" ref="AE87:AP87" si="21">SUM(AE88:AE101)</f>
        <v>0</v>
      </c>
      <c r="AF87" s="4">
        <f t="shared" si="21"/>
        <v>0</v>
      </c>
      <c r="AG87" s="4">
        <f t="shared" si="21"/>
        <v>0</v>
      </c>
      <c r="AH87" s="4">
        <f t="shared" si="21"/>
        <v>0</v>
      </c>
      <c r="AI87" s="4">
        <f t="shared" si="21"/>
        <v>0</v>
      </c>
      <c r="AJ87" s="4">
        <f t="shared" si="21"/>
        <v>0</v>
      </c>
      <c r="AK87" s="4">
        <f t="shared" si="21"/>
        <v>0</v>
      </c>
      <c r="AL87" s="4">
        <f t="shared" si="21"/>
        <v>0</v>
      </c>
      <c r="AM87" s="4">
        <f t="shared" si="21"/>
        <v>0</v>
      </c>
      <c r="AN87" s="4">
        <f t="shared" si="21"/>
        <v>0</v>
      </c>
      <c r="AO87" s="4">
        <f t="shared" si="21"/>
        <v>0</v>
      </c>
      <c r="AP87" s="4">
        <f t="shared" si="21"/>
        <v>0</v>
      </c>
    </row>
    <row r="88" spans="1:42">
      <c r="A88" s="4">
        <v>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>
        <v>5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10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11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13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14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>
        <v>16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671</v>
      </c>
      <c r="B104" s="4"/>
      <c r="C104" s="4"/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</row>
    <row r="105" spans="1:42">
      <c r="A105" s="4">
        <v>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>
      <c r="A106" s="4">
        <v>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>
      <c r="A107" s="4">
        <v>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1:42">
      <c r="A108" s="4">
        <v>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1:42">
      <c r="A109" s="4">
        <v>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>
      <c r="A110" s="4">
        <v>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>
      <c r="A111" s="4">
        <v>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>
      <c r="A112" s="4">
        <v>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1:42">
      <c r="A113" s="4">
        <v>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>
      <c r="A114" s="4">
        <v>10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2">
      <c r="A116" s="4" t="s">
        <v>672</v>
      </c>
      <c r="B116" s="4"/>
      <c r="C116" s="4"/>
      <c r="D116" s="4">
        <f t="shared" ref="D116:AP116" si="22">SUM(D117:D130)</f>
        <v>0</v>
      </c>
      <c r="E116" s="4">
        <f t="shared" si="22"/>
        <v>0</v>
      </c>
      <c r="F116" s="4">
        <f t="shared" si="22"/>
        <v>0</v>
      </c>
      <c r="G116" s="4">
        <f t="shared" si="22"/>
        <v>0</v>
      </c>
      <c r="H116" s="4">
        <f t="shared" si="22"/>
        <v>0</v>
      </c>
      <c r="I116" s="4">
        <f t="shared" si="22"/>
        <v>0</v>
      </c>
      <c r="J116" s="4">
        <f t="shared" si="22"/>
        <v>0</v>
      </c>
      <c r="K116" s="4">
        <f t="shared" si="22"/>
        <v>0</v>
      </c>
      <c r="L116" s="4">
        <f t="shared" si="22"/>
        <v>0</v>
      </c>
      <c r="M116" s="4">
        <f t="shared" si="22"/>
        <v>0</v>
      </c>
      <c r="N116" s="4">
        <f t="shared" si="22"/>
        <v>0</v>
      </c>
      <c r="O116" s="4">
        <f t="shared" si="22"/>
        <v>0</v>
      </c>
      <c r="P116" s="4">
        <f t="shared" si="22"/>
        <v>0</v>
      </c>
      <c r="Q116" s="4">
        <f t="shared" si="22"/>
        <v>0</v>
      </c>
      <c r="R116" s="4">
        <f t="shared" si="22"/>
        <v>0</v>
      </c>
      <c r="S116" s="4">
        <f t="shared" si="22"/>
        <v>0</v>
      </c>
      <c r="T116" s="4">
        <f t="shared" si="22"/>
        <v>0</v>
      </c>
      <c r="U116" s="4">
        <f t="shared" si="22"/>
        <v>0</v>
      </c>
      <c r="V116" s="4">
        <f t="shared" si="22"/>
        <v>0</v>
      </c>
      <c r="W116" s="4">
        <f t="shared" si="22"/>
        <v>0</v>
      </c>
      <c r="X116" s="4">
        <f t="shared" si="22"/>
        <v>0</v>
      </c>
      <c r="Y116" s="4">
        <f t="shared" si="22"/>
        <v>0</v>
      </c>
      <c r="Z116" s="4">
        <f t="shared" si="22"/>
        <v>0</v>
      </c>
      <c r="AA116" s="4">
        <f t="shared" si="22"/>
        <v>0</v>
      </c>
      <c r="AB116" s="4">
        <f t="shared" si="22"/>
        <v>0</v>
      </c>
      <c r="AC116" s="4">
        <f t="shared" si="22"/>
        <v>0</v>
      </c>
      <c r="AD116" s="4">
        <f t="shared" si="22"/>
        <v>0</v>
      </c>
      <c r="AE116" s="4">
        <f t="shared" si="22"/>
        <v>0</v>
      </c>
      <c r="AF116" s="4">
        <f t="shared" si="22"/>
        <v>0</v>
      </c>
      <c r="AG116" s="4">
        <f t="shared" si="22"/>
        <v>0</v>
      </c>
      <c r="AH116" s="4">
        <f t="shared" si="22"/>
        <v>0</v>
      </c>
      <c r="AI116" s="4">
        <f t="shared" si="22"/>
        <v>0</v>
      </c>
      <c r="AJ116" s="4">
        <f t="shared" si="22"/>
        <v>0</v>
      </c>
      <c r="AK116" s="4">
        <f t="shared" si="22"/>
        <v>0</v>
      </c>
      <c r="AL116" s="4">
        <f t="shared" si="22"/>
        <v>0</v>
      </c>
      <c r="AM116" s="4">
        <f t="shared" si="22"/>
        <v>0</v>
      </c>
      <c r="AN116" s="4">
        <f t="shared" si="22"/>
        <v>0</v>
      </c>
      <c r="AO116" s="4">
        <f t="shared" si="22"/>
        <v>0</v>
      </c>
      <c r="AP116" s="4">
        <f t="shared" si="22"/>
        <v>0</v>
      </c>
    </row>
    <row r="117" spans="1:42">
      <c r="A117" s="4"/>
      <c r="B117" s="4" t="s">
        <v>539</v>
      </c>
      <c r="C117" s="4" t="s">
        <v>538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ref="AD117:AD130" si="23">SUM(AE117:AP117)</f>
        <v>0</v>
      </c>
      <c r="AE117" s="4">
        <f t="shared" ref="AE117:AP130" si="24">E117-R117</f>
        <v>0</v>
      </c>
      <c r="AF117" s="4">
        <f t="shared" si="24"/>
        <v>0</v>
      </c>
      <c r="AG117" s="4">
        <f t="shared" si="24"/>
        <v>0</v>
      </c>
      <c r="AH117" s="4">
        <f t="shared" si="24"/>
        <v>0</v>
      </c>
      <c r="AI117" s="4">
        <f t="shared" si="24"/>
        <v>0</v>
      </c>
      <c r="AJ117" s="4">
        <f t="shared" si="24"/>
        <v>0</v>
      </c>
      <c r="AK117" s="4">
        <f t="shared" si="24"/>
        <v>0</v>
      </c>
      <c r="AL117" s="4">
        <f t="shared" si="24"/>
        <v>0</v>
      </c>
      <c r="AM117" s="4">
        <f t="shared" si="24"/>
        <v>0</v>
      </c>
      <c r="AN117" s="4">
        <f t="shared" si="24"/>
        <v>0</v>
      </c>
      <c r="AO117" s="4">
        <f t="shared" si="24"/>
        <v>0</v>
      </c>
      <c r="AP117" s="4">
        <f t="shared" si="24"/>
        <v>0</v>
      </c>
    </row>
    <row r="118" spans="1:42">
      <c r="A118" s="4"/>
      <c r="B118" s="4" t="s">
        <v>541</v>
      </c>
      <c r="C118" s="4" t="s">
        <v>540</v>
      </c>
      <c r="D118" s="4">
        <f>D104+D92+D79+D8</f>
        <v>0</v>
      </c>
      <c r="E118" s="4">
        <f t="shared" ref="E118:P118" si="25">E104+E92+E79+E8</f>
        <v>0</v>
      </c>
      <c r="F118" s="4">
        <f t="shared" si="25"/>
        <v>0</v>
      </c>
      <c r="G118" s="4">
        <f t="shared" si="25"/>
        <v>0</v>
      </c>
      <c r="H118" s="4">
        <f t="shared" si="25"/>
        <v>0</v>
      </c>
      <c r="I118" s="4">
        <f t="shared" si="25"/>
        <v>0</v>
      </c>
      <c r="J118" s="4">
        <f t="shared" si="25"/>
        <v>0</v>
      </c>
      <c r="K118" s="4">
        <f t="shared" si="25"/>
        <v>0</v>
      </c>
      <c r="L118" s="4">
        <f t="shared" si="25"/>
        <v>0</v>
      </c>
      <c r="M118" s="4">
        <f t="shared" si="25"/>
        <v>0</v>
      </c>
      <c r="N118" s="4">
        <f t="shared" si="25"/>
        <v>0</v>
      </c>
      <c r="O118" s="4">
        <f t="shared" si="25"/>
        <v>0</v>
      </c>
      <c r="P118" s="4">
        <f t="shared" si="25"/>
        <v>0</v>
      </c>
      <c r="Q118" s="4">
        <f>Q104+Q92+Q79+Q8</f>
        <v>0</v>
      </c>
      <c r="R118" s="4">
        <f t="shared" ref="R118:AC118" si="26">R104+R92+R79+R8</f>
        <v>0</v>
      </c>
      <c r="S118" s="4">
        <f t="shared" si="26"/>
        <v>0</v>
      </c>
      <c r="T118" s="4">
        <f t="shared" si="26"/>
        <v>0</v>
      </c>
      <c r="U118" s="4">
        <f t="shared" si="26"/>
        <v>0</v>
      </c>
      <c r="V118" s="4">
        <f t="shared" si="26"/>
        <v>0</v>
      </c>
      <c r="W118" s="4">
        <f t="shared" si="26"/>
        <v>0</v>
      </c>
      <c r="X118" s="4">
        <f t="shared" si="26"/>
        <v>0</v>
      </c>
      <c r="Y118" s="4">
        <f t="shared" si="26"/>
        <v>0</v>
      </c>
      <c r="Z118" s="4">
        <f t="shared" si="26"/>
        <v>0</v>
      </c>
      <c r="AA118" s="4">
        <f t="shared" si="26"/>
        <v>0</v>
      </c>
      <c r="AB118" s="4">
        <f t="shared" si="26"/>
        <v>0</v>
      </c>
      <c r="AC118" s="4">
        <f t="shared" si="26"/>
        <v>0</v>
      </c>
      <c r="AD118" s="4">
        <f t="shared" si="23"/>
        <v>0</v>
      </c>
      <c r="AE118" s="4">
        <f t="shared" si="24"/>
        <v>0</v>
      </c>
      <c r="AF118" s="4">
        <f t="shared" si="24"/>
        <v>0</v>
      </c>
      <c r="AG118" s="4">
        <f t="shared" si="24"/>
        <v>0</v>
      </c>
      <c r="AH118" s="4">
        <f t="shared" si="24"/>
        <v>0</v>
      </c>
      <c r="AI118" s="4">
        <f t="shared" si="24"/>
        <v>0</v>
      </c>
      <c r="AJ118" s="4">
        <f t="shared" si="24"/>
        <v>0</v>
      </c>
      <c r="AK118" s="4">
        <f t="shared" si="24"/>
        <v>0</v>
      </c>
      <c r="AL118" s="4">
        <f t="shared" si="24"/>
        <v>0</v>
      </c>
      <c r="AM118" s="4">
        <f t="shared" si="24"/>
        <v>0</v>
      </c>
      <c r="AN118" s="4">
        <f t="shared" si="24"/>
        <v>0</v>
      </c>
      <c r="AO118" s="4">
        <f t="shared" si="24"/>
        <v>0</v>
      </c>
      <c r="AP118" s="4">
        <f t="shared" si="24"/>
        <v>0</v>
      </c>
    </row>
    <row r="119" spans="1:42">
      <c r="A119" s="4"/>
      <c r="B119" s="4" t="s">
        <v>543</v>
      </c>
      <c r="C119" s="4" t="s">
        <v>542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>
        <f t="shared" si="23"/>
        <v>0</v>
      </c>
      <c r="AE119" s="4">
        <f t="shared" si="24"/>
        <v>0</v>
      </c>
      <c r="AF119" s="4">
        <f t="shared" si="24"/>
        <v>0</v>
      </c>
      <c r="AG119" s="4">
        <f t="shared" si="24"/>
        <v>0</v>
      </c>
      <c r="AH119" s="4">
        <f t="shared" si="24"/>
        <v>0</v>
      </c>
      <c r="AI119" s="4">
        <f t="shared" si="24"/>
        <v>0</v>
      </c>
      <c r="AJ119" s="4">
        <f t="shared" si="24"/>
        <v>0</v>
      </c>
      <c r="AK119" s="4">
        <f t="shared" si="24"/>
        <v>0</v>
      </c>
      <c r="AL119" s="4">
        <f t="shared" si="24"/>
        <v>0</v>
      </c>
      <c r="AM119" s="4">
        <f t="shared" si="24"/>
        <v>0</v>
      </c>
      <c r="AN119" s="4">
        <f t="shared" si="24"/>
        <v>0</v>
      </c>
      <c r="AO119" s="4">
        <f t="shared" si="24"/>
        <v>0</v>
      </c>
      <c r="AP119" s="4">
        <f t="shared" si="24"/>
        <v>0</v>
      </c>
    </row>
    <row r="120" spans="1:42">
      <c r="A120" s="4"/>
      <c r="B120" s="4" t="s">
        <v>547</v>
      </c>
      <c r="C120" s="4" t="s">
        <v>546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>
        <f t="shared" si="23"/>
        <v>0</v>
      </c>
      <c r="AE120" s="4">
        <f t="shared" si="24"/>
        <v>0</v>
      </c>
      <c r="AF120" s="4">
        <f t="shared" si="24"/>
        <v>0</v>
      </c>
      <c r="AG120" s="4">
        <f t="shared" si="24"/>
        <v>0</v>
      </c>
      <c r="AH120" s="4">
        <f t="shared" si="24"/>
        <v>0</v>
      </c>
      <c r="AI120" s="4">
        <f t="shared" si="24"/>
        <v>0</v>
      </c>
      <c r="AJ120" s="4">
        <f t="shared" si="24"/>
        <v>0</v>
      </c>
      <c r="AK120" s="4">
        <f t="shared" si="24"/>
        <v>0</v>
      </c>
      <c r="AL120" s="4">
        <f t="shared" si="24"/>
        <v>0</v>
      </c>
      <c r="AM120" s="4">
        <f t="shared" si="24"/>
        <v>0</v>
      </c>
      <c r="AN120" s="4">
        <f t="shared" si="24"/>
        <v>0</v>
      </c>
      <c r="AO120" s="4">
        <f t="shared" si="24"/>
        <v>0</v>
      </c>
      <c r="AP120" s="4">
        <f t="shared" si="24"/>
        <v>0</v>
      </c>
    </row>
    <row r="121" spans="1:42">
      <c r="A121" s="4"/>
      <c r="B121" s="4" t="s">
        <v>557</v>
      </c>
      <c r="C121" s="4" t="s">
        <v>556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>
        <f t="shared" si="23"/>
        <v>0</v>
      </c>
      <c r="AE121" s="4">
        <f t="shared" si="24"/>
        <v>0</v>
      </c>
      <c r="AF121" s="4">
        <f t="shared" si="24"/>
        <v>0</v>
      </c>
      <c r="AG121" s="4">
        <f t="shared" si="24"/>
        <v>0</v>
      </c>
      <c r="AH121" s="4">
        <f t="shared" si="24"/>
        <v>0</v>
      </c>
      <c r="AI121" s="4">
        <f t="shared" si="24"/>
        <v>0</v>
      </c>
      <c r="AJ121" s="4">
        <f t="shared" si="24"/>
        <v>0</v>
      </c>
      <c r="AK121" s="4">
        <f t="shared" si="24"/>
        <v>0</v>
      </c>
      <c r="AL121" s="4">
        <f t="shared" si="24"/>
        <v>0</v>
      </c>
      <c r="AM121" s="4">
        <f t="shared" si="24"/>
        <v>0</v>
      </c>
      <c r="AN121" s="4">
        <f t="shared" si="24"/>
        <v>0</v>
      </c>
      <c r="AO121" s="4">
        <f t="shared" si="24"/>
        <v>0</v>
      </c>
      <c r="AP121" s="4">
        <f t="shared" si="24"/>
        <v>0</v>
      </c>
    </row>
    <row r="122" spans="1:42">
      <c r="A122" s="4"/>
      <c r="B122" s="4" t="s">
        <v>559</v>
      </c>
      <c r="C122" s="4" t="s">
        <v>558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>
        <f t="shared" si="23"/>
        <v>0</v>
      </c>
      <c r="AE122" s="4">
        <f t="shared" si="24"/>
        <v>0</v>
      </c>
      <c r="AF122" s="4">
        <f t="shared" si="24"/>
        <v>0</v>
      </c>
      <c r="AG122" s="4">
        <f t="shared" si="24"/>
        <v>0</v>
      </c>
      <c r="AH122" s="4">
        <f t="shared" si="24"/>
        <v>0</v>
      </c>
      <c r="AI122" s="4">
        <f t="shared" si="24"/>
        <v>0</v>
      </c>
      <c r="AJ122" s="4">
        <f t="shared" si="24"/>
        <v>0</v>
      </c>
      <c r="AK122" s="4">
        <f t="shared" si="24"/>
        <v>0</v>
      </c>
      <c r="AL122" s="4">
        <f t="shared" si="24"/>
        <v>0</v>
      </c>
      <c r="AM122" s="4">
        <f t="shared" si="24"/>
        <v>0</v>
      </c>
      <c r="AN122" s="4">
        <f t="shared" si="24"/>
        <v>0</v>
      </c>
      <c r="AO122" s="4">
        <f t="shared" si="24"/>
        <v>0</v>
      </c>
      <c r="AP122" s="4">
        <f t="shared" si="24"/>
        <v>0</v>
      </c>
    </row>
    <row r="123" spans="1:42">
      <c r="A123" s="4"/>
      <c r="B123" s="4" t="s">
        <v>567</v>
      </c>
      <c r="C123" s="4" t="s">
        <v>566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>
        <f t="shared" si="23"/>
        <v>0</v>
      </c>
      <c r="AE123" s="4">
        <f t="shared" si="24"/>
        <v>0</v>
      </c>
      <c r="AF123" s="4">
        <f t="shared" si="24"/>
        <v>0</v>
      </c>
      <c r="AG123" s="4">
        <f t="shared" si="24"/>
        <v>0</v>
      </c>
      <c r="AH123" s="4">
        <f t="shared" si="24"/>
        <v>0</v>
      </c>
      <c r="AI123" s="4">
        <f t="shared" si="24"/>
        <v>0</v>
      </c>
      <c r="AJ123" s="4">
        <f t="shared" si="24"/>
        <v>0</v>
      </c>
      <c r="AK123" s="4">
        <f t="shared" si="24"/>
        <v>0</v>
      </c>
      <c r="AL123" s="4">
        <f t="shared" si="24"/>
        <v>0</v>
      </c>
      <c r="AM123" s="4">
        <f t="shared" si="24"/>
        <v>0</v>
      </c>
      <c r="AN123" s="4">
        <f t="shared" si="24"/>
        <v>0</v>
      </c>
      <c r="AO123" s="4">
        <f t="shared" si="24"/>
        <v>0</v>
      </c>
      <c r="AP123" s="4">
        <f t="shared" si="24"/>
        <v>0</v>
      </c>
    </row>
    <row r="124" spans="1:42">
      <c r="A124" s="4"/>
      <c r="B124" s="4" t="s">
        <v>609</v>
      </c>
      <c r="C124" s="4" t="s">
        <v>608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>
        <f t="shared" si="23"/>
        <v>0</v>
      </c>
      <c r="AE124" s="4">
        <f t="shared" si="24"/>
        <v>0</v>
      </c>
      <c r="AF124" s="4">
        <f t="shared" si="24"/>
        <v>0</v>
      </c>
      <c r="AG124" s="4">
        <f t="shared" si="24"/>
        <v>0</v>
      </c>
      <c r="AH124" s="4">
        <f t="shared" si="24"/>
        <v>0</v>
      </c>
      <c r="AI124" s="4">
        <f t="shared" si="24"/>
        <v>0</v>
      </c>
      <c r="AJ124" s="4">
        <f t="shared" si="24"/>
        <v>0</v>
      </c>
      <c r="AK124" s="4">
        <f t="shared" si="24"/>
        <v>0</v>
      </c>
      <c r="AL124" s="4">
        <f t="shared" si="24"/>
        <v>0</v>
      </c>
      <c r="AM124" s="4">
        <f t="shared" si="24"/>
        <v>0</v>
      </c>
      <c r="AN124" s="4">
        <f t="shared" si="24"/>
        <v>0</v>
      </c>
      <c r="AO124" s="4">
        <f t="shared" si="24"/>
        <v>0</v>
      </c>
      <c r="AP124" s="4">
        <f t="shared" si="24"/>
        <v>0</v>
      </c>
    </row>
    <row r="125" spans="1:42">
      <c r="A125" s="4"/>
      <c r="B125" s="4" t="s">
        <v>611</v>
      </c>
      <c r="C125" s="4" t="s">
        <v>610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>
        <f t="shared" si="23"/>
        <v>0</v>
      </c>
      <c r="AE125" s="4">
        <f t="shared" si="24"/>
        <v>0</v>
      </c>
      <c r="AF125" s="4">
        <f t="shared" si="24"/>
        <v>0</v>
      </c>
      <c r="AG125" s="4">
        <f t="shared" si="24"/>
        <v>0</v>
      </c>
      <c r="AH125" s="4">
        <f t="shared" si="24"/>
        <v>0</v>
      </c>
      <c r="AI125" s="4">
        <f t="shared" si="24"/>
        <v>0</v>
      </c>
      <c r="AJ125" s="4">
        <f t="shared" si="24"/>
        <v>0</v>
      </c>
      <c r="AK125" s="4">
        <f t="shared" si="24"/>
        <v>0</v>
      </c>
      <c r="AL125" s="4">
        <f t="shared" si="24"/>
        <v>0</v>
      </c>
      <c r="AM125" s="4">
        <f t="shared" si="24"/>
        <v>0</v>
      </c>
      <c r="AN125" s="4">
        <f t="shared" si="24"/>
        <v>0</v>
      </c>
      <c r="AO125" s="4">
        <f t="shared" si="24"/>
        <v>0</v>
      </c>
      <c r="AP125" s="4">
        <f t="shared" si="24"/>
        <v>0</v>
      </c>
    </row>
    <row r="126" spans="1:42">
      <c r="A126" s="4"/>
      <c r="B126" s="4" t="s">
        <v>613</v>
      </c>
      <c r="C126" s="4" t="s">
        <v>612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f t="shared" si="23"/>
        <v>0</v>
      </c>
      <c r="AE126" s="4">
        <f t="shared" si="24"/>
        <v>0</v>
      </c>
      <c r="AF126" s="4">
        <f t="shared" si="24"/>
        <v>0</v>
      </c>
      <c r="AG126" s="4">
        <f t="shared" si="24"/>
        <v>0</v>
      </c>
      <c r="AH126" s="4">
        <f t="shared" si="24"/>
        <v>0</v>
      </c>
      <c r="AI126" s="4">
        <f t="shared" si="24"/>
        <v>0</v>
      </c>
      <c r="AJ126" s="4">
        <f t="shared" si="24"/>
        <v>0</v>
      </c>
      <c r="AK126" s="4">
        <f t="shared" si="24"/>
        <v>0</v>
      </c>
      <c r="AL126" s="4">
        <f t="shared" si="24"/>
        <v>0</v>
      </c>
      <c r="AM126" s="4">
        <f t="shared" si="24"/>
        <v>0</v>
      </c>
      <c r="AN126" s="4">
        <f t="shared" si="24"/>
        <v>0</v>
      </c>
      <c r="AO126" s="4">
        <f t="shared" si="24"/>
        <v>0</v>
      </c>
      <c r="AP126" s="4">
        <f t="shared" si="24"/>
        <v>0</v>
      </c>
    </row>
    <row r="127" spans="1:42">
      <c r="A127" s="4"/>
      <c r="B127" s="4" t="s">
        <v>615</v>
      </c>
      <c r="C127" s="4" t="s">
        <v>614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>
        <f t="shared" si="23"/>
        <v>0</v>
      </c>
      <c r="AE127" s="4">
        <f t="shared" si="24"/>
        <v>0</v>
      </c>
      <c r="AF127" s="4">
        <f t="shared" si="24"/>
        <v>0</v>
      </c>
      <c r="AG127" s="4">
        <f t="shared" si="24"/>
        <v>0</v>
      </c>
      <c r="AH127" s="4">
        <f t="shared" si="24"/>
        <v>0</v>
      </c>
      <c r="AI127" s="4">
        <f t="shared" si="24"/>
        <v>0</v>
      </c>
      <c r="AJ127" s="4">
        <f t="shared" si="24"/>
        <v>0</v>
      </c>
      <c r="AK127" s="4">
        <f t="shared" si="24"/>
        <v>0</v>
      </c>
      <c r="AL127" s="4">
        <f t="shared" si="24"/>
        <v>0</v>
      </c>
      <c r="AM127" s="4">
        <f t="shared" si="24"/>
        <v>0</v>
      </c>
      <c r="AN127" s="4">
        <f t="shared" si="24"/>
        <v>0</v>
      </c>
      <c r="AO127" s="4">
        <f t="shared" si="24"/>
        <v>0</v>
      </c>
      <c r="AP127" s="4">
        <f t="shared" si="24"/>
        <v>0</v>
      </c>
    </row>
    <row r="128" spans="1:42">
      <c r="A128" s="4"/>
      <c r="B128" s="4" t="s">
        <v>639</v>
      </c>
      <c r="C128" s="4" t="s">
        <v>638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>
        <f t="shared" si="23"/>
        <v>0</v>
      </c>
      <c r="AE128" s="4">
        <f t="shared" si="24"/>
        <v>0</v>
      </c>
      <c r="AF128" s="4">
        <f t="shared" si="24"/>
        <v>0</v>
      </c>
      <c r="AG128" s="4">
        <f t="shared" si="24"/>
        <v>0</v>
      </c>
      <c r="AH128" s="4">
        <f t="shared" si="24"/>
        <v>0</v>
      </c>
      <c r="AI128" s="4">
        <f t="shared" si="24"/>
        <v>0</v>
      </c>
      <c r="AJ128" s="4">
        <f t="shared" si="24"/>
        <v>0</v>
      </c>
      <c r="AK128" s="4">
        <f t="shared" si="24"/>
        <v>0</v>
      </c>
      <c r="AL128" s="4">
        <f t="shared" si="24"/>
        <v>0</v>
      </c>
      <c r="AM128" s="4">
        <f t="shared" si="24"/>
        <v>0</v>
      </c>
      <c r="AN128" s="4">
        <f t="shared" si="24"/>
        <v>0</v>
      </c>
      <c r="AO128" s="4">
        <f t="shared" si="24"/>
        <v>0</v>
      </c>
      <c r="AP128" s="4">
        <f t="shared" si="24"/>
        <v>0</v>
      </c>
    </row>
    <row r="129" spans="1:42">
      <c r="A129" s="4"/>
      <c r="B129" s="4" t="s">
        <v>571</v>
      </c>
      <c r="C129" s="4" t="s">
        <v>570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>
        <f t="shared" si="23"/>
        <v>0</v>
      </c>
      <c r="AE129" s="4">
        <f t="shared" si="24"/>
        <v>0</v>
      </c>
      <c r="AF129" s="4">
        <f t="shared" si="24"/>
        <v>0</v>
      </c>
      <c r="AG129" s="4">
        <f t="shared" si="24"/>
        <v>0</v>
      </c>
      <c r="AH129" s="4">
        <f t="shared" si="24"/>
        <v>0</v>
      </c>
      <c r="AI129" s="4">
        <f t="shared" si="24"/>
        <v>0</v>
      </c>
      <c r="AJ129" s="4">
        <f t="shared" si="24"/>
        <v>0</v>
      </c>
      <c r="AK129" s="4">
        <f t="shared" si="24"/>
        <v>0</v>
      </c>
      <c r="AL129" s="4">
        <f t="shared" si="24"/>
        <v>0</v>
      </c>
      <c r="AM129" s="4">
        <f t="shared" si="24"/>
        <v>0</v>
      </c>
      <c r="AN129" s="4">
        <f t="shared" si="24"/>
        <v>0</v>
      </c>
      <c r="AO129" s="4">
        <f t="shared" si="24"/>
        <v>0</v>
      </c>
      <c r="AP129" s="4">
        <f t="shared" si="24"/>
        <v>0</v>
      </c>
    </row>
    <row r="130" spans="1:42">
      <c r="A130" s="4"/>
      <c r="B130" s="4" t="s">
        <v>680</v>
      </c>
      <c r="C130" s="4" t="s">
        <v>681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>
        <f t="shared" si="23"/>
        <v>0</v>
      </c>
      <c r="AE130" s="4">
        <f t="shared" si="24"/>
        <v>0</v>
      </c>
      <c r="AF130" s="4">
        <f t="shared" si="24"/>
        <v>0</v>
      </c>
      <c r="AG130" s="4">
        <f t="shared" si="24"/>
        <v>0</v>
      </c>
      <c r="AH130" s="4">
        <f t="shared" si="24"/>
        <v>0</v>
      </c>
      <c r="AI130" s="4">
        <f t="shared" si="24"/>
        <v>0</v>
      </c>
      <c r="AJ130" s="4">
        <f t="shared" si="24"/>
        <v>0</v>
      </c>
      <c r="AK130" s="4">
        <f t="shared" si="24"/>
        <v>0</v>
      </c>
      <c r="AL130" s="4">
        <f t="shared" si="24"/>
        <v>0</v>
      </c>
      <c r="AM130" s="4">
        <f t="shared" si="24"/>
        <v>0</v>
      </c>
      <c r="AN130" s="4">
        <f t="shared" si="24"/>
        <v>0</v>
      </c>
      <c r="AO130" s="4">
        <f t="shared" si="24"/>
        <v>0</v>
      </c>
      <c r="AP130" s="4">
        <f t="shared" si="24"/>
        <v>0</v>
      </c>
    </row>
    <row r="131" spans="1:42">
      <c r="A131" s="4" t="s">
        <v>675</v>
      </c>
      <c r="B131" s="4"/>
      <c r="C131" s="4"/>
      <c r="D131" s="4">
        <f>SUM(E131:P131)</f>
        <v>0</v>
      </c>
      <c r="E131" s="4">
        <f t="shared" ref="E131:P131" si="27">E116+E104+E87+E8</f>
        <v>0</v>
      </c>
      <c r="F131" s="4">
        <f t="shared" si="27"/>
        <v>0</v>
      </c>
      <c r="G131" s="4">
        <f t="shared" si="27"/>
        <v>0</v>
      </c>
      <c r="H131" s="4">
        <f t="shared" si="27"/>
        <v>0</v>
      </c>
      <c r="I131" s="4">
        <f t="shared" si="27"/>
        <v>0</v>
      </c>
      <c r="J131" s="4">
        <f t="shared" si="27"/>
        <v>0</v>
      </c>
      <c r="K131" s="4">
        <f t="shared" si="27"/>
        <v>0</v>
      </c>
      <c r="L131" s="4">
        <f t="shared" si="27"/>
        <v>0</v>
      </c>
      <c r="M131" s="4">
        <f t="shared" si="27"/>
        <v>0</v>
      </c>
      <c r="N131" s="4">
        <f t="shared" si="27"/>
        <v>0</v>
      </c>
      <c r="O131" s="4">
        <f t="shared" si="27"/>
        <v>0</v>
      </c>
      <c r="P131" s="4">
        <f t="shared" si="27"/>
        <v>0</v>
      </c>
      <c r="Q131" s="4">
        <f>SUM(R131:AC131)</f>
        <v>0</v>
      </c>
      <c r="R131" s="4">
        <f t="shared" ref="R131:AC131" si="28">R116+R104+R87+R8</f>
        <v>0</v>
      </c>
      <c r="S131" s="4">
        <f t="shared" si="28"/>
        <v>0</v>
      </c>
      <c r="T131" s="4">
        <f t="shared" si="28"/>
        <v>0</v>
      </c>
      <c r="U131" s="4">
        <f t="shared" si="28"/>
        <v>0</v>
      </c>
      <c r="V131" s="4">
        <f t="shared" si="28"/>
        <v>0</v>
      </c>
      <c r="W131" s="4">
        <f t="shared" si="28"/>
        <v>0</v>
      </c>
      <c r="X131" s="4">
        <f t="shared" si="28"/>
        <v>0</v>
      </c>
      <c r="Y131" s="4">
        <f t="shared" si="28"/>
        <v>0</v>
      </c>
      <c r="Z131" s="4">
        <f t="shared" si="28"/>
        <v>0</v>
      </c>
      <c r="AA131" s="4">
        <f t="shared" si="28"/>
        <v>0</v>
      </c>
      <c r="AB131" s="4">
        <f t="shared" si="28"/>
        <v>0</v>
      </c>
      <c r="AC131" s="4">
        <f t="shared" si="28"/>
        <v>0</v>
      </c>
      <c r="AD131" s="4">
        <f>SUM(AE131:AP131)</f>
        <v>0</v>
      </c>
      <c r="AE131" s="4">
        <f t="shared" ref="AE131:AP131" si="29">AE116+AE104+AE87+AE8</f>
        <v>0</v>
      </c>
      <c r="AF131" s="4">
        <f t="shared" si="29"/>
        <v>0</v>
      </c>
      <c r="AG131" s="4">
        <f t="shared" si="29"/>
        <v>0</v>
      </c>
      <c r="AH131" s="4">
        <f t="shared" si="29"/>
        <v>0</v>
      </c>
      <c r="AI131" s="4">
        <f t="shared" si="29"/>
        <v>0</v>
      </c>
      <c r="AJ131" s="4">
        <f t="shared" si="29"/>
        <v>0</v>
      </c>
      <c r="AK131" s="4">
        <f t="shared" si="29"/>
        <v>0</v>
      </c>
      <c r="AL131" s="4">
        <f t="shared" si="29"/>
        <v>0</v>
      </c>
      <c r="AM131" s="4">
        <f t="shared" si="29"/>
        <v>0</v>
      </c>
      <c r="AN131" s="4">
        <f t="shared" si="29"/>
        <v>0</v>
      </c>
      <c r="AO131" s="4">
        <f t="shared" si="29"/>
        <v>0</v>
      </c>
      <c r="AP131" s="4">
        <f t="shared" si="29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E1F3-AA3B-441A-B4E0-026E5437C022}">
  <dimension ref="A1:AP131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1" max="1" width="9.7109375" customWidth="1"/>
    <col min="2" max="2" width="37.140625" customWidth="1"/>
    <col min="3" max="3" width="26.71093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485</v>
      </c>
      <c r="C10" s="4" t="s">
        <v>484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487</v>
      </c>
      <c r="C11" s="4" t="s">
        <v>486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676</v>
      </c>
      <c r="C12" s="4" t="s">
        <v>488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491</v>
      </c>
      <c r="C13" s="4" t="s">
        <v>490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493</v>
      </c>
      <c r="C14" s="4" t="s">
        <v>492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495</v>
      </c>
      <c r="C15" s="4" t="s">
        <v>494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497</v>
      </c>
      <c r="C16" s="4" t="s">
        <v>496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499</v>
      </c>
      <c r="C17" s="4" t="s">
        <v>498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501</v>
      </c>
      <c r="C18" s="4" t="s">
        <v>500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503</v>
      </c>
      <c r="C19" s="4" t="s">
        <v>502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505</v>
      </c>
      <c r="C20" s="4" t="s">
        <v>504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677</v>
      </c>
      <c r="C21" s="4" t="s">
        <v>506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509</v>
      </c>
      <c r="C22" s="4" t="s">
        <v>508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511</v>
      </c>
      <c r="C23" s="4" t="s">
        <v>510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513</v>
      </c>
      <c r="C24" s="4" t="s">
        <v>512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515</v>
      </c>
      <c r="C25" s="4" t="s">
        <v>514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517</v>
      </c>
      <c r="C26" s="4" t="s">
        <v>516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499</v>
      </c>
      <c r="C27" s="4" t="s">
        <v>518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501</v>
      </c>
      <c r="C28" s="4" t="s">
        <v>519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521</v>
      </c>
      <c r="C29" s="4" t="s">
        <v>520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523</v>
      </c>
      <c r="C30" s="4" t="s">
        <v>522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SUM(D35:D85)</f>
        <v>0</v>
      </c>
      <c r="E34" s="4">
        <f t="shared" ref="E34:P34" si="9">SUM(E35:E85)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SUM(Q35:Q85)</f>
        <v>0</v>
      </c>
      <c r="R34" s="4">
        <f t="shared" ref="R34:AC34" si="10">SUM(R35:R85)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SUM(AD35:AD85)</f>
        <v>0</v>
      </c>
      <c r="AE34" s="4">
        <f t="shared" ref="AE34:AP34" si="11">SUM(AE35:AE85)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525</v>
      </c>
      <c r="C35" s="4" t="s">
        <v>524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85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527</v>
      </c>
      <c r="C36" s="4" t="s">
        <v>526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529</v>
      </c>
      <c r="C37" s="4" t="s">
        <v>528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531</v>
      </c>
      <c r="C38" s="4" t="s">
        <v>530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533</v>
      </c>
      <c r="C39" s="4" t="s">
        <v>532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535</v>
      </c>
      <c r="C40" s="4" t="s">
        <v>534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537</v>
      </c>
      <c r="C41" s="4" t="s">
        <v>536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545</v>
      </c>
      <c r="C42" s="4" t="s">
        <v>544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549</v>
      </c>
      <c r="C43" s="4" t="s">
        <v>548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551</v>
      </c>
      <c r="C44" s="4" t="s">
        <v>550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555</v>
      </c>
      <c r="C45" s="4" t="s">
        <v>554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561</v>
      </c>
      <c r="C46" s="4" t="s">
        <v>560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563</v>
      </c>
      <c r="C47" s="4" t="s">
        <v>562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565</v>
      </c>
      <c r="C48" s="4" t="s">
        <v>564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569</v>
      </c>
      <c r="C49" s="4" t="s">
        <v>568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573</v>
      </c>
      <c r="C50" s="4" t="s">
        <v>572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575</v>
      </c>
      <c r="C51" s="4" t="s">
        <v>574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678</v>
      </c>
      <c r="C52" s="4" t="s">
        <v>679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577</v>
      </c>
      <c r="C53" s="4" t="s">
        <v>576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579</v>
      </c>
      <c r="C54" s="4" t="s">
        <v>578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581</v>
      </c>
      <c r="C55" s="4" t="s">
        <v>580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583</v>
      </c>
      <c r="C56" s="4" t="s">
        <v>582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84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585</v>
      </c>
      <c r="C57" s="4" t="s">
        <v>584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J85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587</v>
      </c>
      <c r="C58" s="4" t="s">
        <v>586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589</v>
      </c>
      <c r="C59" s="4" t="s">
        <v>588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591</v>
      </c>
      <c r="C60" s="4" t="s">
        <v>590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593</v>
      </c>
      <c r="C61" s="4" t="s">
        <v>592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595</v>
      </c>
      <c r="C62" s="4" t="s">
        <v>594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597</v>
      </c>
      <c r="C63" s="4" t="s">
        <v>596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599</v>
      </c>
      <c r="C64" s="4" t="s">
        <v>598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601</v>
      </c>
      <c r="C65" s="4" t="s">
        <v>600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603</v>
      </c>
      <c r="C66" s="4" t="s">
        <v>602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605</v>
      </c>
      <c r="C67" s="4" t="s">
        <v>604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607</v>
      </c>
      <c r="C68" s="4" t="s">
        <v>606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617</v>
      </c>
      <c r="C69" s="4" t="s">
        <v>616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619</v>
      </c>
      <c r="C70" s="4" t="s">
        <v>618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621</v>
      </c>
      <c r="C71" s="4" t="s">
        <v>620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623</v>
      </c>
      <c r="C72" s="4" t="s">
        <v>622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625</v>
      </c>
      <c r="C73" s="4" t="s">
        <v>624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627</v>
      </c>
      <c r="C74" s="4" t="s">
        <v>626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629</v>
      </c>
      <c r="C75" s="4" t="s">
        <v>628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631</v>
      </c>
      <c r="C76" s="4" t="s">
        <v>630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633</v>
      </c>
      <c r="C77" s="4" t="s">
        <v>632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 t="s">
        <v>635</v>
      </c>
      <c r="C78" s="4" t="s">
        <v>634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>
        <f t="shared" si="12"/>
        <v>0</v>
      </c>
      <c r="AE78" s="4">
        <f t="shared" si="15"/>
        <v>0</v>
      </c>
      <c r="AF78" s="4">
        <f t="shared" si="15"/>
        <v>0</v>
      </c>
      <c r="AG78" s="4">
        <f t="shared" si="15"/>
        <v>0</v>
      </c>
      <c r="AH78" s="4">
        <f t="shared" si="14"/>
        <v>0</v>
      </c>
      <c r="AI78" s="4">
        <f t="shared" si="14"/>
        <v>0</v>
      </c>
      <c r="AJ78" s="4">
        <f t="shared" si="14"/>
        <v>0</v>
      </c>
      <c r="AK78" s="4">
        <f t="shared" si="14"/>
        <v>0</v>
      </c>
      <c r="AL78" s="4">
        <f t="shared" si="14"/>
        <v>0</v>
      </c>
      <c r="AM78" s="4">
        <f t="shared" si="14"/>
        <v>0</v>
      </c>
      <c r="AN78" s="4">
        <f t="shared" si="14"/>
        <v>0</v>
      </c>
      <c r="AO78" s="4">
        <f t="shared" si="14"/>
        <v>0</v>
      </c>
      <c r="AP78" s="4">
        <f t="shared" si="14"/>
        <v>0</v>
      </c>
    </row>
    <row r="79" spans="1:42">
      <c r="A79" s="4"/>
      <c r="B79" s="4" t="s">
        <v>637</v>
      </c>
      <c r="C79" s="4" t="s">
        <v>636</v>
      </c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 t="shared" si="12"/>
        <v>0</v>
      </c>
      <c r="AE79" s="4">
        <f t="shared" si="15"/>
        <v>0</v>
      </c>
      <c r="AF79" s="4">
        <f t="shared" si="15"/>
        <v>0</v>
      </c>
      <c r="AG79" s="4">
        <f t="shared" si="15"/>
        <v>0</v>
      </c>
      <c r="AH79" s="4">
        <f t="shared" si="14"/>
        <v>0</v>
      </c>
      <c r="AI79" s="4">
        <f t="shared" si="14"/>
        <v>0</v>
      </c>
      <c r="AJ79" s="4">
        <f t="shared" si="14"/>
        <v>0</v>
      </c>
      <c r="AK79" s="4">
        <f t="shared" si="14"/>
        <v>0</v>
      </c>
      <c r="AL79" s="4">
        <f t="shared" si="14"/>
        <v>0</v>
      </c>
      <c r="AM79" s="4">
        <f t="shared" si="14"/>
        <v>0</v>
      </c>
      <c r="AN79" s="4">
        <f t="shared" si="14"/>
        <v>0</v>
      </c>
      <c r="AO79" s="4">
        <f t="shared" si="14"/>
        <v>0</v>
      </c>
      <c r="AP79" s="4">
        <f t="shared" si="14"/>
        <v>0</v>
      </c>
    </row>
    <row r="80" spans="1:42">
      <c r="A80" s="4"/>
      <c r="B80" s="4" t="s">
        <v>641</v>
      </c>
      <c r="C80" s="4" t="s">
        <v>640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f t="shared" si="12"/>
        <v>0</v>
      </c>
      <c r="AE80" s="4">
        <f t="shared" si="15"/>
        <v>0</v>
      </c>
      <c r="AF80" s="4">
        <f t="shared" si="15"/>
        <v>0</v>
      </c>
      <c r="AG80" s="4">
        <f t="shared" si="15"/>
        <v>0</v>
      </c>
      <c r="AH80" s="4">
        <f t="shared" si="14"/>
        <v>0</v>
      </c>
      <c r="AI80" s="4">
        <f t="shared" si="14"/>
        <v>0</v>
      </c>
      <c r="AJ80" s="4">
        <f t="shared" si="14"/>
        <v>0</v>
      </c>
      <c r="AK80" s="4">
        <f t="shared" si="14"/>
        <v>0</v>
      </c>
      <c r="AL80" s="4">
        <f t="shared" si="14"/>
        <v>0</v>
      </c>
      <c r="AM80" s="4">
        <f t="shared" si="14"/>
        <v>0</v>
      </c>
      <c r="AN80" s="4">
        <f t="shared" si="14"/>
        <v>0</v>
      </c>
      <c r="AO80" s="4">
        <f t="shared" si="14"/>
        <v>0</v>
      </c>
      <c r="AP80" s="4">
        <f t="shared" si="14"/>
        <v>0</v>
      </c>
    </row>
    <row r="81" spans="1:42">
      <c r="A81" s="4"/>
      <c r="B81" s="4" t="s">
        <v>643</v>
      </c>
      <c r="C81" s="4" t="s">
        <v>642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f t="shared" si="12"/>
        <v>0</v>
      </c>
      <c r="AE81" s="4">
        <f t="shared" si="15"/>
        <v>0</v>
      </c>
      <c r="AF81" s="4">
        <f t="shared" si="15"/>
        <v>0</v>
      </c>
      <c r="AG81" s="4">
        <f t="shared" si="15"/>
        <v>0</v>
      </c>
      <c r="AH81" s="4">
        <f t="shared" si="14"/>
        <v>0</v>
      </c>
      <c r="AI81" s="4">
        <f t="shared" si="14"/>
        <v>0</v>
      </c>
      <c r="AJ81" s="4">
        <f t="shared" si="14"/>
        <v>0</v>
      </c>
      <c r="AK81" s="4">
        <f t="shared" si="14"/>
        <v>0</v>
      </c>
      <c r="AL81" s="4">
        <f t="shared" si="14"/>
        <v>0</v>
      </c>
      <c r="AM81" s="4">
        <f t="shared" si="14"/>
        <v>0</v>
      </c>
      <c r="AN81" s="4">
        <f t="shared" si="14"/>
        <v>0</v>
      </c>
      <c r="AO81" s="4">
        <f t="shared" si="14"/>
        <v>0</v>
      </c>
      <c r="AP81" s="4">
        <f t="shared" si="14"/>
        <v>0</v>
      </c>
    </row>
    <row r="82" spans="1:42">
      <c r="A82" s="4"/>
      <c r="B82" s="4" t="s">
        <v>645</v>
      </c>
      <c r="C82" s="4" t="s">
        <v>644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f t="shared" si="12"/>
        <v>0</v>
      </c>
      <c r="AE82" s="4">
        <f t="shared" si="15"/>
        <v>0</v>
      </c>
      <c r="AF82" s="4">
        <f t="shared" si="15"/>
        <v>0</v>
      </c>
      <c r="AG82" s="4">
        <f t="shared" si="15"/>
        <v>0</v>
      </c>
      <c r="AH82" s="4">
        <f t="shared" si="14"/>
        <v>0</v>
      </c>
      <c r="AI82" s="4">
        <f t="shared" si="14"/>
        <v>0</v>
      </c>
      <c r="AJ82" s="4">
        <f t="shared" si="14"/>
        <v>0</v>
      </c>
      <c r="AK82" s="4">
        <f t="shared" si="14"/>
        <v>0</v>
      </c>
      <c r="AL82" s="4">
        <f t="shared" si="14"/>
        <v>0</v>
      </c>
      <c r="AM82" s="4">
        <f t="shared" si="14"/>
        <v>0</v>
      </c>
      <c r="AN82" s="4">
        <f t="shared" si="14"/>
        <v>0</v>
      </c>
      <c r="AO82" s="4">
        <f t="shared" si="14"/>
        <v>0</v>
      </c>
      <c r="AP82" s="4">
        <f t="shared" si="14"/>
        <v>0</v>
      </c>
    </row>
    <row r="83" spans="1:42">
      <c r="A83" s="4"/>
      <c r="B83" s="4" t="s">
        <v>651</v>
      </c>
      <c r="C83" s="4" t="s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f t="shared" si="12"/>
        <v>0</v>
      </c>
      <c r="AE83" s="4">
        <f t="shared" si="15"/>
        <v>0</v>
      </c>
      <c r="AF83" s="4">
        <f t="shared" si="15"/>
        <v>0</v>
      </c>
      <c r="AG83" s="4">
        <f t="shared" si="15"/>
        <v>0</v>
      </c>
      <c r="AH83" s="4">
        <f t="shared" si="14"/>
        <v>0</v>
      </c>
      <c r="AI83" s="4">
        <f t="shared" si="14"/>
        <v>0</v>
      </c>
      <c r="AJ83" s="4">
        <f t="shared" si="14"/>
        <v>0</v>
      </c>
      <c r="AK83" s="4">
        <f t="shared" si="14"/>
        <v>0</v>
      </c>
      <c r="AL83" s="4">
        <f t="shared" si="14"/>
        <v>0</v>
      </c>
      <c r="AM83" s="4">
        <f t="shared" si="14"/>
        <v>0</v>
      </c>
      <c r="AN83" s="4">
        <f t="shared" si="14"/>
        <v>0</v>
      </c>
      <c r="AO83" s="4">
        <f t="shared" si="14"/>
        <v>0</v>
      </c>
      <c r="AP83" s="4">
        <f t="shared" si="14"/>
        <v>0</v>
      </c>
    </row>
    <row r="84" spans="1:42">
      <c r="A84" s="4"/>
      <c r="B84" s="4" t="s">
        <v>649</v>
      </c>
      <c r="C84" s="4" t="s">
        <v>648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f t="shared" si="12"/>
        <v>0</v>
      </c>
      <c r="AE84" s="4">
        <f t="shared" si="15"/>
        <v>0</v>
      </c>
      <c r="AF84" s="4">
        <f t="shared" si="15"/>
        <v>0</v>
      </c>
      <c r="AG84" s="4">
        <f t="shared" si="15"/>
        <v>0</v>
      </c>
      <c r="AH84" s="4">
        <f t="shared" si="14"/>
        <v>0</v>
      </c>
      <c r="AI84" s="4">
        <f t="shared" si="14"/>
        <v>0</v>
      </c>
      <c r="AJ84" s="4">
        <f t="shared" si="14"/>
        <v>0</v>
      </c>
      <c r="AK84" s="4">
        <f t="shared" ref="AK84:AP85" si="18">K84-X84</f>
        <v>0</v>
      </c>
      <c r="AL84" s="4">
        <f t="shared" si="18"/>
        <v>0</v>
      </c>
      <c r="AM84" s="4">
        <f t="shared" si="18"/>
        <v>0</v>
      </c>
      <c r="AN84" s="4">
        <f t="shared" si="18"/>
        <v>0</v>
      </c>
      <c r="AO84" s="4">
        <f t="shared" si="18"/>
        <v>0</v>
      </c>
      <c r="AP84" s="4">
        <f t="shared" si="18"/>
        <v>0</v>
      </c>
    </row>
    <row r="85" spans="1:42">
      <c r="A85" s="4"/>
      <c r="B85" s="4" t="s">
        <v>553</v>
      </c>
      <c r="C85" s="4" t="s">
        <v>552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>
        <f t="shared" si="12"/>
        <v>0</v>
      </c>
      <c r="AE85" s="4">
        <f t="shared" si="15"/>
        <v>0</v>
      </c>
      <c r="AF85" s="4">
        <f t="shared" si="15"/>
        <v>0</v>
      </c>
      <c r="AG85" s="4">
        <f t="shared" si="15"/>
        <v>0</v>
      </c>
      <c r="AH85" s="4">
        <f t="shared" si="15"/>
        <v>0</v>
      </c>
      <c r="AI85" s="4">
        <f t="shared" si="15"/>
        <v>0</v>
      </c>
      <c r="AJ85" s="4">
        <f t="shared" si="15"/>
        <v>0</v>
      </c>
      <c r="AK85" s="4">
        <f t="shared" si="18"/>
        <v>0</v>
      </c>
      <c r="AL85" s="4">
        <f t="shared" si="18"/>
        <v>0</v>
      </c>
      <c r="AM85" s="4">
        <f t="shared" si="18"/>
        <v>0</v>
      </c>
      <c r="AN85" s="4">
        <f t="shared" si="18"/>
        <v>0</v>
      </c>
      <c r="AO85" s="4">
        <f t="shared" si="18"/>
        <v>0</v>
      </c>
      <c r="AP85" s="4">
        <f t="shared" si="18"/>
        <v>0</v>
      </c>
    </row>
    <row r="86" spans="1:4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 t="s">
        <v>670</v>
      </c>
      <c r="B87" s="4"/>
      <c r="C87" s="4"/>
      <c r="D87" s="4">
        <f>SUM(D88:D101)</f>
        <v>0</v>
      </c>
      <c r="E87" s="4">
        <f t="shared" ref="E87:P87" si="19">SUM(E88:E101)</f>
        <v>0</v>
      </c>
      <c r="F87" s="4">
        <f t="shared" si="19"/>
        <v>0</v>
      </c>
      <c r="G87" s="4">
        <f t="shared" si="19"/>
        <v>0</v>
      </c>
      <c r="H87" s="4">
        <f t="shared" si="19"/>
        <v>0</v>
      </c>
      <c r="I87" s="4">
        <f t="shared" si="19"/>
        <v>0</v>
      </c>
      <c r="J87" s="4">
        <f t="shared" si="19"/>
        <v>0</v>
      </c>
      <c r="K87" s="4">
        <f t="shared" si="19"/>
        <v>0</v>
      </c>
      <c r="L87" s="4">
        <f t="shared" si="19"/>
        <v>0</v>
      </c>
      <c r="M87" s="4">
        <f t="shared" si="19"/>
        <v>0</v>
      </c>
      <c r="N87" s="4">
        <f t="shared" si="19"/>
        <v>0</v>
      </c>
      <c r="O87" s="4">
        <f t="shared" si="19"/>
        <v>0</v>
      </c>
      <c r="P87" s="4">
        <f t="shared" si="19"/>
        <v>0</v>
      </c>
      <c r="Q87" s="4">
        <f>SUM(Q88:Q101)</f>
        <v>0</v>
      </c>
      <c r="R87" s="4">
        <f t="shared" ref="R87:AC87" si="20">SUM(R88:R101)</f>
        <v>0</v>
      </c>
      <c r="S87" s="4">
        <f t="shared" si="20"/>
        <v>0</v>
      </c>
      <c r="T87" s="4">
        <f t="shared" si="20"/>
        <v>0</v>
      </c>
      <c r="U87" s="4">
        <f t="shared" si="20"/>
        <v>0</v>
      </c>
      <c r="V87" s="4">
        <f t="shared" si="20"/>
        <v>0</v>
      </c>
      <c r="W87" s="4">
        <f t="shared" si="20"/>
        <v>0</v>
      </c>
      <c r="X87" s="4">
        <f t="shared" si="20"/>
        <v>0</v>
      </c>
      <c r="Y87" s="4">
        <f t="shared" si="20"/>
        <v>0</v>
      </c>
      <c r="Z87" s="4">
        <f t="shared" si="20"/>
        <v>0</v>
      </c>
      <c r="AA87" s="4">
        <f t="shared" si="20"/>
        <v>0</v>
      </c>
      <c r="AB87" s="4">
        <f t="shared" si="20"/>
        <v>0</v>
      </c>
      <c r="AC87" s="4">
        <f t="shared" si="20"/>
        <v>0</v>
      </c>
      <c r="AD87" s="4">
        <f>SUM(AD88:AD101)</f>
        <v>0</v>
      </c>
      <c r="AE87" s="4">
        <f t="shared" ref="AE87:AP87" si="21">SUM(AE88:AE101)</f>
        <v>0</v>
      </c>
      <c r="AF87" s="4">
        <f t="shared" si="21"/>
        <v>0</v>
      </c>
      <c r="AG87" s="4">
        <f t="shared" si="21"/>
        <v>0</v>
      </c>
      <c r="AH87" s="4">
        <f t="shared" si="21"/>
        <v>0</v>
      </c>
      <c r="AI87" s="4">
        <f t="shared" si="21"/>
        <v>0</v>
      </c>
      <c r="AJ87" s="4">
        <f t="shared" si="21"/>
        <v>0</v>
      </c>
      <c r="AK87" s="4">
        <f t="shared" si="21"/>
        <v>0</v>
      </c>
      <c r="AL87" s="4">
        <f t="shared" si="21"/>
        <v>0</v>
      </c>
      <c r="AM87" s="4">
        <f t="shared" si="21"/>
        <v>0</v>
      </c>
      <c r="AN87" s="4">
        <f t="shared" si="21"/>
        <v>0</v>
      </c>
      <c r="AO87" s="4">
        <f t="shared" si="21"/>
        <v>0</v>
      </c>
      <c r="AP87" s="4">
        <f t="shared" si="21"/>
        <v>0</v>
      </c>
    </row>
    <row r="88" spans="1:42">
      <c r="A88" s="4">
        <v>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>
        <v>5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10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11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13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14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>
        <v>16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671</v>
      </c>
      <c r="B104" s="4"/>
      <c r="C104" s="4"/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</row>
    <row r="105" spans="1:42">
      <c r="A105" s="4">
        <v>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>
      <c r="A106" s="4">
        <v>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>
      <c r="A107" s="4">
        <v>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1:42">
      <c r="A108" s="4">
        <v>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1:42">
      <c r="A109" s="4">
        <v>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>
      <c r="A110" s="4">
        <v>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>
      <c r="A111" s="4">
        <v>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>
      <c r="A112" s="4">
        <v>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1:42">
      <c r="A113" s="4">
        <v>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>
      <c r="A114" s="4">
        <v>10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2">
      <c r="A116" s="4" t="s">
        <v>672</v>
      </c>
      <c r="B116" s="4"/>
      <c r="C116" s="4"/>
      <c r="D116" s="4">
        <f t="shared" ref="D116:AP116" si="22">SUM(D117:D130)</f>
        <v>0</v>
      </c>
      <c r="E116" s="4">
        <f t="shared" si="22"/>
        <v>0</v>
      </c>
      <c r="F116" s="4">
        <f t="shared" si="22"/>
        <v>0</v>
      </c>
      <c r="G116" s="4">
        <f t="shared" si="22"/>
        <v>0</v>
      </c>
      <c r="H116" s="4">
        <f t="shared" si="22"/>
        <v>0</v>
      </c>
      <c r="I116" s="4">
        <f t="shared" si="22"/>
        <v>0</v>
      </c>
      <c r="J116" s="4">
        <f t="shared" si="22"/>
        <v>0</v>
      </c>
      <c r="K116" s="4">
        <f t="shared" si="22"/>
        <v>0</v>
      </c>
      <c r="L116" s="4">
        <f t="shared" si="22"/>
        <v>0</v>
      </c>
      <c r="M116" s="4">
        <f t="shared" si="22"/>
        <v>0</v>
      </c>
      <c r="N116" s="4">
        <f t="shared" si="22"/>
        <v>0</v>
      </c>
      <c r="O116" s="4">
        <f t="shared" si="22"/>
        <v>0</v>
      </c>
      <c r="P116" s="4">
        <f t="shared" si="22"/>
        <v>0</v>
      </c>
      <c r="Q116" s="4">
        <f t="shared" si="22"/>
        <v>0</v>
      </c>
      <c r="R116" s="4">
        <f t="shared" si="22"/>
        <v>0</v>
      </c>
      <c r="S116" s="4">
        <f t="shared" si="22"/>
        <v>0</v>
      </c>
      <c r="T116" s="4">
        <f t="shared" si="22"/>
        <v>0</v>
      </c>
      <c r="U116" s="4">
        <f t="shared" si="22"/>
        <v>0</v>
      </c>
      <c r="V116" s="4">
        <f t="shared" si="22"/>
        <v>0</v>
      </c>
      <c r="W116" s="4">
        <f t="shared" si="22"/>
        <v>0</v>
      </c>
      <c r="X116" s="4">
        <f t="shared" si="22"/>
        <v>0</v>
      </c>
      <c r="Y116" s="4">
        <f t="shared" si="22"/>
        <v>0</v>
      </c>
      <c r="Z116" s="4">
        <f t="shared" si="22"/>
        <v>0</v>
      </c>
      <c r="AA116" s="4">
        <f t="shared" si="22"/>
        <v>0</v>
      </c>
      <c r="AB116" s="4">
        <f t="shared" si="22"/>
        <v>0</v>
      </c>
      <c r="AC116" s="4">
        <f t="shared" si="22"/>
        <v>0</v>
      </c>
      <c r="AD116" s="4">
        <f t="shared" si="22"/>
        <v>0</v>
      </c>
      <c r="AE116" s="4">
        <f t="shared" si="22"/>
        <v>0</v>
      </c>
      <c r="AF116" s="4">
        <f t="shared" si="22"/>
        <v>0</v>
      </c>
      <c r="AG116" s="4">
        <f t="shared" si="22"/>
        <v>0</v>
      </c>
      <c r="AH116" s="4">
        <f t="shared" si="22"/>
        <v>0</v>
      </c>
      <c r="AI116" s="4">
        <f t="shared" si="22"/>
        <v>0</v>
      </c>
      <c r="AJ116" s="4">
        <f t="shared" si="22"/>
        <v>0</v>
      </c>
      <c r="AK116" s="4">
        <f t="shared" si="22"/>
        <v>0</v>
      </c>
      <c r="AL116" s="4">
        <f t="shared" si="22"/>
        <v>0</v>
      </c>
      <c r="AM116" s="4">
        <f t="shared" si="22"/>
        <v>0</v>
      </c>
      <c r="AN116" s="4">
        <f t="shared" si="22"/>
        <v>0</v>
      </c>
      <c r="AO116" s="4">
        <f t="shared" si="22"/>
        <v>0</v>
      </c>
      <c r="AP116" s="4">
        <f t="shared" si="22"/>
        <v>0</v>
      </c>
    </row>
    <row r="117" spans="1:42">
      <c r="A117" s="4"/>
      <c r="B117" s="4" t="s">
        <v>539</v>
      </c>
      <c r="C117" s="4" t="s">
        <v>538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ref="AD117:AD130" si="23">SUM(AE117:AP117)</f>
        <v>0</v>
      </c>
      <c r="AE117" s="4">
        <f t="shared" ref="AE117:AP130" si="24">E117-R117</f>
        <v>0</v>
      </c>
      <c r="AF117" s="4">
        <f t="shared" si="24"/>
        <v>0</v>
      </c>
      <c r="AG117" s="4">
        <f t="shared" si="24"/>
        <v>0</v>
      </c>
      <c r="AH117" s="4">
        <f t="shared" si="24"/>
        <v>0</v>
      </c>
      <c r="AI117" s="4">
        <f t="shared" si="24"/>
        <v>0</v>
      </c>
      <c r="AJ117" s="4">
        <f t="shared" si="24"/>
        <v>0</v>
      </c>
      <c r="AK117" s="4">
        <f t="shared" si="24"/>
        <v>0</v>
      </c>
      <c r="AL117" s="4">
        <f t="shared" si="24"/>
        <v>0</v>
      </c>
      <c r="AM117" s="4">
        <f t="shared" si="24"/>
        <v>0</v>
      </c>
      <c r="AN117" s="4">
        <f t="shared" si="24"/>
        <v>0</v>
      </c>
      <c r="AO117" s="4">
        <f t="shared" si="24"/>
        <v>0</v>
      </c>
      <c r="AP117" s="4">
        <f t="shared" si="24"/>
        <v>0</v>
      </c>
    </row>
    <row r="118" spans="1:42">
      <c r="A118" s="4"/>
      <c r="B118" s="4" t="s">
        <v>541</v>
      </c>
      <c r="C118" s="4" t="s">
        <v>540</v>
      </c>
      <c r="D118" s="4">
        <f>D104+D92+D79+D8</f>
        <v>0</v>
      </c>
      <c r="E118" s="4">
        <f t="shared" ref="E118:P118" si="25">E104+E92+E79+E8</f>
        <v>0</v>
      </c>
      <c r="F118" s="4">
        <f t="shared" si="25"/>
        <v>0</v>
      </c>
      <c r="G118" s="4">
        <f t="shared" si="25"/>
        <v>0</v>
      </c>
      <c r="H118" s="4">
        <f t="shared" si="25"/>
        <v>0</v>
      </c>
      <c r="I118" s="4">
        <f t="shared" si="25"/>
        <v>0</v>
      </c>
      <c r="J118" s="4">
        <f t="shared" si="25"/>
        <v>0</v>
      </c>
      <c r="K118" s="4">
        <f t="shared" si="25"/>
        <v>0</v>
      </c>
      <c r="L118" s="4">
        <f t="shared" si="25"/>
        <v>0</v>
      </c>
      <c r="M118" s="4">
        <f t="shared" si="25"/>
        <v>0</v>
      </c>
      <c r="N118" s="4">
        <f t="shared" si="25"/>
        <v>0</v>
      </c>
      <c r="O118" s="4">
        <f t="shared" si="25"/>
        <v>0</v>
      </c>
      <c r="P118" s="4">
        <f t="shared" si="25"/>
        <v>0</v>
      </c>
      <c r="Q118" s="4">
        <f>Q104+Q92+Q79+Q8</f>
        <v>0</v>
      </c>
      <c r="R118" s="4">
        <f t="shared" ref="R118:AC118" si="26">R104+R92+R79+R8</f>
        <v>0</v>
      </c>
      <c r="S118" s="4">
        <f t="shared" si="26"/>
        <v>0</v>
      </c>
      <c r="T118" s="4">
        <f t="shared" si="26"/>
        <v>0</v>
      </c>
      <c r="U118" s="4">
        <f t="shared" si="26"/>
        <v>0</v>
      </c>
      <c r="V118" s="4">
        <f t="shared" si="26"/>
        <v>0</v>
      </c>
      <c r="W118" s="4">
        <f t="shared" si="26"/>
        <v>0</v>
      </c>
      <c r="X118" s="4">
        <f t="shared" si="26"/>
        <v>0</v>
      </c>
      <c r="Y118" s="4">
        <f t="shared" si="26"/>
        <v>0</v>
      </c>
      <c r="Z118" s="4">
        <f t="shared" si="26"/>
        <v>0</v>
      </c>
      <c r="AA118" s="4">
        <f t="shared" si="26"/>
        <v>0</v>
      </c>
      <c r="AB118" s="4">
        <f t="shared" si="26"/>
        <v>0</v>
      </c>
      <c r="AC118" s="4">
        <f t="shared" si="26"/>
        <v>0</v>
      </c>
      <c r="AD118" s="4">
        <f t="shared" si="23"/>
        <v>0</v>
      </c>
      <c r="AE118" s="4">
        <f t="shared" si="24"/>
        <v>0</v>
      </c>
      <c r="AF118" s="4">
        <f t="shared" si="24"/>
        <v>0</v>
      </c>
      <c r="AG118" s="4">
        <f t="shared" si="24"/>
        <v>0</v>
      </c>
      <c r="AH118" s="4">
        <f t="shared" si="24"/>
        <v>0</v>
      </c>
      <c r="AI118" s="4">
        <f t="shared" si="24"/>
        <v>0</v>
      </c>
      <c r="AJ118" s="4">
        <f t="shared" si="24"/>
        <v>0</v>
      </c>
      <c r="AK118" s="4">
        <f t="shared" si="24"/>
        <v>0</v>
      </c>
      <c r="AL118" s="4">
        <f t="shared" si="24"/>
        <v>0</v>
      </c>
      <c r="AM118" s="4">
        <f t="shared" si="24"/>
        <v>0</v>
      </c>
      <c r="AN118" s="4">
        <f t="shared" si="24"/>
        <v>0</v>
      </c>
      <c r="AO118" s="4">
        <f t="shared" si="24"/>
        <v>0</v>
      </c>
      <c r="AP118" s="4">
        <f t="shared" si="24"/>
        <v>0</v>
      </c>
    </row>
    <row r="119" spans="1:42">
      <c r="A119" s="4"/>
      <c r="B119" s="4" t="s">
        <v>543</v>
      </c>
      <c r="C119" s="4" t="s">
        <v>542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>
        <f t="shared" si="23"/>
        <v>0</v>
      </c>
      <c r="AE119" s="4">
        <f t="shared" si="24"/>
        <v>0</v>
      </c>
      <c r="AF119" s="4">
        <f t="shared" si="24"/>
        <v>0</v>
      </c>
      <c r="AG119" s="4">
        <f t="shared" si="24"/>
        <v>0</v>
      </c>
      <c r="AH119" s="4">
        <f t="shared" si="24"/>
        <v>0</v>
      </c>
      <c r="AI119" s="4">
        <f t="shared" si="24"/>
        <v>0</v>
      </c>
      <c r="AJ119" s="4">
        <f t="shared" si="24"/>
        <v>0</v>
      </c>
      <c r="AK119" s="4">
        <f t="shared" si="24"/>
        <v>0</v>
      </c>
      <c r="AL119" s="4">
        <f t="shared" si="24"/>
        <v>0</v>
      </c>
      <c r="AM119" s="4">
        <f t="shared" si="24"/>
        <v>0</v>
      </c>
      <c r="AN119" s="4">
        <f t="shared" si="24"/>
        <v>0</v>
      </c>
      <c r="AO119" s="4">
        <f t="shared" si="24"/>
        <v>0</v>
      </c>
      <c r="AP119" s="4">
        <f t="shared" si="24"/>
        <v>0</v>
      </c>
    </row>
    <row r="120" spans="1:42">
      <c r="A120" s="4"/>
      <c r="B120" s="4" t="s">
        <v>547</v>
      </c>
      <c r="C120" s="4" t="s">
        <v>546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>
        <f t="shared" si="23"/>
        <v>0</v>
      </c>
      <c r="AE120" s="4">
        <f t="shared" si="24"/>
        <v>0</v>
      </c>
      <c r="AF120" s="4">
        <f t="shared" si="24"/>
        <v>0</v>
      </c>
      <c r="AG120" s="4">
        <f t="shared" si="24"/>
        <v>0</v>
      </c>
      <c r="AH120" s="4">
        <f t="shared" si="24"/>
        <v>0</v>
      </c>
      <c r="AI120" s="4">
        <f t="shared" si="24"/>
        <v>0</v>
      </c>
      <c r="AJ120" s="4">
        <f t="shared" si="24"/>
        <v>0</v>
      </c>
      <c r="AK120" s="4">
        <f t="shared" si="24"/>
        <v>0</v>
      </c>
      <c r="AL120" s="4">
        <f t="shared" si="24"/>
        <v>0</v>
      </c>
      <c r="AM120" s="4">
        <f t="shared" si="24"/>
        <v>0</v>
      </c>
      <c r="AN120" s="4">
        <f t="shared" si="24"/>
        <v>0</v>
      </c>
      <c r="AO120" s="4">
        <f t="shared" si="24"/>
        <v>0</v>
      </c>
      <c r="AP120" s="4">
        <f t="shared" si="24"/>
        <v>0</v>
      </c>
    </row>
    <row r="121" spans="1:42">
      <c r="A121" s="4"/>
      <c r="B121" s="4" t="s">
        <v>557</v>
      </c>
      <c r="C121" s="4" t="s">
        <v>556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>
        <f t="shared" si="23"/>
        <v>0</v>
      </c>
      <c r="AE121" s="4">
        <f t="shared" si="24"/>
        <v>0</v>
      </c>
      <c r="AF121" s="4">
        <f t="shared" si="24"/>
        <v>0</v>
      </c>
      <c r="AG121" s="4">
        <f t="shared" si="24"/>
        <v>0</v>
      </c>
      <c r="AH121" s="4">
        <f t="shared" si="24"/>
        <v>0</v>
      </c>
      <c r="AI121" s="4">
        <f t="shared" si="24"/>
        <v>0</v>
      </c>
      <c r="AJ121" s="4">
        <f t="shared" si="24"/>
        <v>0</v>
      </c>
      <c r="AK121" s="4">
        <f t="shared" si="24"/>
        <v>0</v>
      </c>
      <c r="AL121" s="4">
        <f t="shared" si="24"/>
        <v>0</v>
      </c>
      <c r="AM121" s="4">
        <f t="shared" si="24"/>
        <v>0</v>
      </c>
      <c r="AN121" s="4">
        <f t="shared" si="24"/>
        <v>0</v>
      </c>
      <c r="AO121" s="4">
        <f t="shared" si="24"/>
        <v>0</v>
      </c>
      <c r="AP121" s="4">
        <f t="shared" si="24"/>
        <v>0</v>
      </c>
    </row>
    <row r="122" spans="1:42">
      <c r="A122" s="4"/>
      <c r="B122" s="4" t="s">
        <v>559</v>
      </c>
      <c r="C122" s="4" t="s">
        <v>558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>
        <f t="shared" si="23"/>
        <v>0</v>
      </c>
      <c r="AE122" s="4">
        <f t="shared" si="24"/>
        <v>0</v>
      </c>
      <c r="AF122" s="4">
        <f t="shared" si="24"/>
        <v>0</v>
      </c>
      <c r="AG122" s="4">
        <f t="shared" si="24"/>
        <v>0</v>
      </c>
      <c r="AH122" s="4">
        <f t="shared" si="24"/>
        <v>0</v>
      </c>
      <c r="AI122" s="4">
        <f t="shared" si="24"/>
        <v>0</v>
      </c>
      <c r="AJ122" s="4">
        <f t="shared" si="24"/>
        <v>0</v>
      </c>
      <c r="AK122" s="4">
        <f t="shared" si="24"/>
        <v>0</v>
      </c>
      <c r="AL122" s="4">
        <f t="shared" si="24"/>
        <v>0</v>
      </c>
      <c r="AM122" s="4">
        <f t="shared" si="24"/>
        <v>0</v>
      </c>
      <c r="AN122" s="4">
        <f t="shared" si="24"/>
        <v>0</v>
      </c>
      <c r="AO122" s="4">
        <f t="shared" si="24"/>
        <v>0</v>
      </c>
      <c r="AP122" s="4">
        <f t="shared" si="24"/>
        <v>0</v>
      </c>
    </row>
    <row r="123" spans="1:42">
      <c r="A123" s="4"/>
      <c r="B123" s="4" t="s">
        <v>567</v>
      </c>
      <c r="C123" s="4" t="s">
        <v>566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>
        <f t="shared" si="23"/>
        <v>0</v>
      </c>
      <c r="AE123" s="4">
        <f t="shared" si="24"/>
        <v>0</v>
      </c>
      <c r="AF123" s="4">
        <f t="shared" si="24"/>
        <v>0</v>
      </c>
      <c r="AG123" s="4">
        <f t="shared" si="24"/>
        <v>0</v>
      </c>
      <c r="AH123" s="4">
        <f t="shared" si="24"/>
        <v>0</v>
      </c>
      <c r="AI123" s="4">
        <f t="shared" si="24"/>
        <v>0</v>
      </c>
      <c r="AJ123" s="4">
        <f t="shared" si="24"/>
        <v>0</v>
      </c>
      <c r="AK123" s="4">
        <f t="shared" si="24"/>
        <v>0</v>
      </c>
      <c r="AL123" s="4">
        <f t="shared" si="24"/>
        <v>0</v>
      </c>
      <c r="AM123" s="4">
        <f t="shared" si="24"/>
        <v>0</v>
      </c>
      <c r="AN123" s="4">
        <f t="shared" si="24"/>
        <v>0</v>
      </c>
      <c r="AO123" s="4">
        <f t="shared" si="24"/>
        <v>0</v>
      </c>
      <c r="AP123" s="4">
        <f t="shared" si="24"/>
        <v>0</v>
      </c>
    </row>
    <row r="124" spans="1:42">
      <c r="A124" s="4"/>
      <c r="B124" s="4" t="s">
        <v>609</v>
      </c>
      <c r="C124" s="4" t="s">
        <v>608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>
        <f t="shared" si="23"/>
        <v>0</v>
      </c>
      <c r="AE124" s="4">
        <f t="shared" si="24"/>
        <v>0</v>
      </c>
      <c r="AF124" s="4">
        <f t="shared" si="24"/>
        <v>0</v>
      </c>
      <c r="AG124" s="4">
        <f t="shared" si="24"/>
        <v>0</v>
      </c>
      <c r="AH124" s="4">
        <f t="shared" si="24"/>
        <v>0</v>
      </c>
      <c r="AI124" s="4">
        <f t="shared" si="24"/>
        <v>0</v>
      </c>
      <c r="AJ124" s="4">
        <f t="shared" si="24"/>
        <v>0</v>
      </c>
      <c r="AK124" s="4">
        <f t="shared" si="24"/>
        <v>0</v>
      </c>
      <c r="AL124" s="4">
        <f t="shared" si="24"/>
        <v>0</v>
      </c>
      <c r="AM124" s="4">
        <f t="shared" si="24"/>
        <v>0</v>
      </c>
      <c r="AN124" s="4">
        <f t="shared" si="24"/>
        <v>0</v>
      </c>
      <c r="AO124" s="4">
        <f t="shared" si="24"/>
        <v>0</v>
      </c>
      <c r="AP124" s="4">
        <f t="shared" si="24"/>
        <v>0</v>
      </c>
    </row>
    <row r="125" spans="1:42">
      <c r="A125" s="4"/>
      <c r="B125" s="4" t="s">
        <v>611</v>
      </c>
      <c r="C125" s="4" t="s">
        <v>610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>
        <f t="shared" si="23"/>
        <v>0</v>
      </c>
      <c r="AE125" s="4">
        <f t="shared" si="24"/>
        <v>0</v>
      </c>
      <c r="AF125" s="4">
        <f t="shared" si="24"/>
        <v>0</v>
      </c>
      <c r="AG125" s="4">
        <f t="shared" si="24"/>
        <v>0</v>
      </c>
      <c r="AH125" s="4">
        <f t="shared" si="24"/>
        <v>0</v>
      </c>
      <c r="AI125" s="4">
        <f t="shared" si="24"/>
        <v>0</v>
      </c>
      <c r="AJ125" s="4">
        <f t="shared" si="24"/>
        <v>0</v>
      </c>
      <c r="AK125" s="4">
        <f t="shared" si="24"/>
        <v>0</v>
      </c>
      <c r="AL125" s="4">
        <f t="shared" si="24"/>
        <v>0</v>
      </c>
      <c r="AM125" s="4">
        <f t="shared" si="24"/>
        <v>0</v>
      </c>
      <c r="AN125" s="4">
        <f t="shared" si="24"/>
        <v>0</v>
      </c>
      <c r="AO125" s="4">
        <f t="shared" si="24"/>
        <v>0</v>
      </c>
      <c r="AP125" s="4">
        <f t="shared" si="24"/>
        <v>0</v>
      </c>
    </row>
    <row r="126" spans="1:42">
      <c r="A126" s="4"/>
      <c r="B126" s="4" t="s">
        <v>613</v>
      </c>
      <c r="C126" s="4" t="s">
        <v>612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f t="shared" si="23"/>
        <v>0</v>
      </c>
      <c r="AE126" s="4">
        <f t="shared" si="24"/>
        <v>0</v>
      </c>
      <c r="AF126" s="4">
        <f t="shared" si="24"/>
        <v>0</v>
      </c>
      <c r="AG126" s="4">
        <f t="shared" si="24"/>
        <v>0</v>
      </c>
      <c r="AH126" s="4">
        <f t="shared" si="24"/>
        <v>0</v>
      </c>
      <c r="AI126" s="4">
        <f t="shared" si="24"/>
        <v>0</v>
      </c>
      <c r="AJ126" s="4">
        <f t="shared" si="24"/>
        <v>0</v>
      </c>
      <c r="AK126" s="4">
        <f t="shared" si="24"/>
        <v>0</v>
      </c>
      <c r="AL126" s="4">
        <f t="shared" si="24"/>
        <v>0</v>
      </c>
      <c r="AM126" s="4">
        <f t="shared" si="24"/>
        <v>0</v>
      </c>
      <c r="AN126" s="4">
        <f t="shared" si="24"/>
        <v>0</v>
      </c>
      <c r="AO126" s="4">
        <f t="shared" si="24"/>
        <v>0</v>
      </c>
      <c r="AP126" s="4">
        <f t="shared" si="24"/>
        <v>0</v>
      </c>
    </row>
    <row r="127" spans="1:42">
      <c r="A127" s="4"/>
      <c r="B127" s="4" t="s">
        <v>615</v>
      </c>
      <c r="C127" s="4" t="s">
        <v>614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>
        <f t="shared" si="23"/>
        <v>0</v>
      </c>
      <c r="AE127" s="4">
        <f t="shared" si="24"/>
        <v>0</v>
      </c>
      <c r="AF127" s="4">
        <f t="shared" si="24"/>
        <v>0</v>
      </c>
      <c r="AG127" s="4">
        <f t="shared" si="24"/>
        <v>0</v>
      </c>
      <c r="AH127" s="4">
        <f t="shared" si="24"/>
        <v>0</v>
      </c>
      <c r="AI127" s="4">
        <f t="shared" si="24"/>
        <v>0</v>
      </c>
      <c r="AJ127" s="4">
        <f t="shared" si="24"/>
        <v>0</v>
      </c>
      <c r="AK127" s="4">
        <f t="shared" si="24"/>
        <v>0</v>
      </c>
      <c r="AL127" s="4">
        <f t="shared" si="24"/>
        <v>0</v>
      </c>
      <c r="AM127" s="4">
        <f t="shared" si="24"/>
        <v>0</v>
      </c>
      <c r="AN127" s="4">
        <f t="shared" si="24"/>
        <v>0</v>
      </c>
      <c r="AO127" s="4">
        <f t="shared" si="24"/>
        <v>0</v>
      </c>
      <c r="AP127" s="4">
        <f t="shared" si="24"/>
        <v>0</v>
      </c>
    </row>
    <row r="128" spans="1:42">
      <c r="A128" s="4"/>
      <c r="B128" s="4" t="s">
        <v>639</v>
      </c>
      <c r="C128" s="4" t="s">
        <v>638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>
        <f t="shared" si="23"/>
        <v>0</v>
      </c>
      <c r="AE128" s="4">
        <f t="shared" si="24"/>
        <v>0</v>
      </c>
      <c r="AF128" s="4">
        <f t="shared" si="24"/>
        <v>0</v>
      </c>
      <c r="AG128" s="4">
        <f t="shared" si="24"/>
        <v>0</v>
      </c>
      <c r="AH128" s="4">
        <f t="shared" si="24"/>
        <v>0</v>
      </c>
      <c r="AI128" s="4">
        <f t="shared" si="24"/>
        <v>0</v>
      </c>
      <c r="AJ128" s="4">
        <f t="shared" si="24"/>
        <v>0</v>
      </c>
      <c r="AK128" s="4">
        <f t="shared" si="24"/>
        <v>0</v>
      </c>
      <c r="AL128" s="4">
        <f t="shared" si="24"/>
        <v>0</v>
      </c>
      <c r="AM128" s="4">
        <f t="shared" si="24"/>
        <v>0</v>
      </c>
      <c r="AN128" s="4">
        <f t="shared" si="24"/>
        <v>0</v>
      </c>
      <c r="AO128" s="4">
        <f t="shared" si="24"/>
        <v>0</v>
      </c>
      <c r="AP128" s="4">
        <f t="shared" si="24"/>
        <v>0</v>
      </c>
    </row>
    <row r="129" spans="1:42">
      <c r="A129" s="4"/>
      <c r="B129" s="4" t="s">
        <v>571</v>
      </c>
      <c r="C129" s="4" t="s">
        <v>570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>
        <f t="shared" si="23"/>
        <v>0</v>
      </c>
      <c r="AE129" s="4">
        <f t="shared" si="24"/>
        <v>0</v>
      </c>
      <c r="AF129" s="4">
        <f t="shared" si="24"/>
        <v>0</v>
      </c>
      <c r="AG129" s="4">
        <f t="shared" si="24"/>
        <v>0</v>
      </c>
      <c r="AH129" s="4">
        <f t="shared" si="24"/>
        <v>0</v>
      </c>
      <c r="AI129" s="4">
        <f t="shared" si="24"/>
        <v>0</v>
      </c>
      <c r="AJ129" s="4">
        <f t="shared" si="24"/>
        <v>0</v>
      </c>
      <c r="AK129" s="4">
        <f t="shared" si="24"/>
        <v>0</v>
      </c>
      <c r="AL129" s="4">
        <f t="shared" si="24"/>
        <v>0</v>
      </c>
      <c r="AM129" s="4">
        <f t="shared" si="24"/>
        <v>0</v>
      </c>
      <c r="AN129" s="4">
        <f t="shared" si="24"/>
        <v>0</v>
      </c>
      <c r="AO129" s="4">
        <f t="shared" si="24"/>
        <v>0</v>
      </c>
      <c r="AP129" s="4">
        <f t="shared" si="24"/>
        <v>0</v>
      </c>
    </row>
    <row r="130" spans="1:42">
      <c r="A130" s="4"/>
      <c r="B130" s="4" t="s">
        <v>680</v>
      </c>
      <c r="C130" s="4" t="s">
        <v>681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>
        <f t="shared" si="23"/>
        <v>0</v>
      </c>
      <c r="AE130" s="4">
        <f t="shared" si="24"/>
        <v>0</v>
      </c>
      <c r="AF130" s="4">
        <f t="shared" si="24"/>
        <v>0</v>
      </c>
      <c r="AG130" s="4">
        <f t="shared" si="24"/>
        <v>0</v>
      </c>
      <c r="AH130" s="4">
        <f t="shared" si="24"/>
        <v>0</v>
      </c>
      <c r="AI130" s="4">
        <f t="shared" si="24"/>
        <v>0</v>
      </c>
      <c r="AJ130" s="4">
        <f t="shared" si="24"/>
        <v>0</v>
      </c>
      <c r="AK130" s="4">
        <f t="shared" si="24"/>
        <v>0</v>
      </c>
      <c r="AL130" s="4">
        <f t="shared" si="24"/>
        <v>0</v>
      </c>
      <c r="AM130" s="4">
        <f t="shared" si="24"/>
        <v>0</v>
      </c>
      <c r="AN130" s="4">
        <f t="shared" si="24"/>
        <v>0</v>
      </c>
      <c r="AO130" s="4">
        <f t="shared" si="24"/>
        <v>0</v>
      </c>
      <c r="AP130" s="4">
        <f t="shared" si="24"/>
        <v>0</v>
      </c>
    </row>
    <row r="131" spans="1:42">
      <c r="A131" s="4" t="s">
        <v>675</v>
      </c>
      <c r="B131" s="4"/>
      <c r="C131" s="4"/>
      <c r="D131" s="4">
        <f>SUM(E131:P131)</f>
        <v>0</v>
      </c>
      <c r="E131" s="4">
        <f t="shared" ref="E131:P131" si="27">E116+E104+E87+E8</f>
        <v>0</v>
      </c>
      <c r="F131" s="4">
        <f t="shared" si="27"/>
        <v>0</v>
      </c>
      <c r="G131" s="4">
        <f t="shared" si="27"/>
        <v>0</v>
      </c>
      <c r="H131" s="4">
        <f t="shared" si="27"/>
        <v>0</v>
      </c>
      <c r="I131" s="4">
        <f t="shared" si="27"/>
        <v>0</v>
      </c>
      <c r="J131" s="4">
        <f t="shared" si="27"/>
        <v>0</v>
      </c>
      <c r="K131" s="4">
        <f t="shared" si="27"/>
        <v>0</v>
      </c>
      <c r="L131" s="4">
        <f t="shared" si="27"/>
        <v>0</v>
      </c>
      <c r="M131" s="4">
        <f t="shared" si="27"/>
        <v>0</v>
      </c>
      <c r="N131" s="4">
        <f t="shared" si="27"/>
        <v>0</v>
      </c>
      <c r="O131" s="4">
        <f t="shared" si="27"/>
        <v>0</v>
      </c>
      <c r="P131" s="4">
        <f t="shared" si="27"/>
        <v>0</v>
      </c>
      <c r="Q131" s="4">
        <f>SUM(R131:AC131)</f>
        <v>0</v>
      </c>
      <c r="R131" s="4">
        <f t="shared" ref="R131:AC131" si="28">R116+R104+R87+R8</f>
        <v>0</v>
      </c>
      <c r="S131" s="4">
        <f t="shared" si="28"/>
        <v>0</v>
      </c>
      <c r="T131" s="4">
        <f t="shared" si="28"/>
        <v>0</v>
      </c>
      <c r="U131" s="4">
        <f t="shared" si="28"/>
        <v>0</v>
      </c>
      <c r="V131" s="4">
        <f t="shared" si="28"/>
        <v>0</v>
      </c>
      <c r="W131" s="4">
        <f t="shared" si="28"/>
        <v>0</v>
      </c>
      <c r="X131" s="4">
        <f t="shared" si="28"/>
        <v>0</v>
      </c>
      <c r="Y131" s="4">
        <f t="shared" si="28"/>
        <v>0</v>
      </c>
      <c r="Z131" s="4">
        <f t="shared" si="28"/>
        <v>0</v>
      </c>
      <c r="AA131" s="4">
        <f t="shared" si="28"/>
        <v>0</v>
      </c>
      <c r="AB131" s="4">
        <f t="shared" si="28"/>
        <v>0</v>
      </c>
      <c r="AC131" s="4">
        <f t="shared" si="28"/>
        <v>0</v>
      </c>
      <c r="AD131" s="4">
        <f>SUM(AE131:AP131)</f>
        <v>0</v>
      </c>
      <c r="AE131" s="4">
        <f t="shared" ref="AE131:AP131" si="29">AE116+AE104+AE87+AE8</f>
        <v>0</v>
      </c>
      <c r="AF131" s="4">
        <f t="shared" si="29"/>
        <v>0</v>
      </c>
      <c r="AG131" s="4">
        <f t="shared" si="29"/>
        <v>0</v>
      </c>
      <c r="AH131" s="4">
        <f t="shared" si="29"/>
        <v>0</v>
      </c>
      <c r="AI131" s="4">
        <f t="shared" si="29"/>
        <v>0</v>
      </c>
      <c r="AJ131" s="4">
        <f t="shared" si="29"/>
        <v>0</v>
      </c>
      <c r="AK131" s="4">
        <f t="shared" si="29"/>
        <v>0</v>
      </c>
      <c r="AL131" s="4">
        <f t="shared" si="29"/>
        <v>0</v>
      </c>
      <c r="AM131" s="4">
        <f t="shared" si="29"/>
        <v>0</v>
      </c>
      <c r="AN131" s="4">
        <f t="shared" si="29"/>
        <v>0</v>
      </c>
      <c r="AO131" s="4">
        <f t="shared" si="29"/>
        <v>0</v>
      </c>
      <c r="AP131" s="4">
        <f t="shared" si="29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72A8-8923-41D9-B182-BA0DF01E5727}">
  <dimension ref="A1:AP131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1" max="1" width="9.7109375" customWidth="1"/>
    <col min="2" max="2" width="37.140625" customWidth="1"/>
    <col min="3" max="3" width="26.71093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485</v>
      </c>
      <c r="C10" s="4" t="s">
        <v>484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487</v>
      </c>
      <c r="C11" s="4" t="s">
        <v>486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676</v>
      </c>
      <c r="C12" s="4" t="s">
        <v>488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491</v>
      </c>
      <c r="C13" s="4" t="s">
        <v>490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493</v>
      </c>
      <c r="C14" s="4" t="s">
        <v>492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495</v>
      </c>
      <c r="C15" s="4" t="s">
        <v>494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497</v>
      </c>
      <c r="C16" s="4" t="s">
        <v>496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499</v>
      </c>
      <c r="C17" s="4" t="s">
        <v>498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501</v>
      </c>
      <c r="C18" s="4" t="s">
        <v>500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503</v>
      </c>
      <c r="C19" s="4" t="s">
        <v>502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505</v>
      </c>
      <c r="C20" s="4" t="s">
        <v>504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677</v>
      </c>
      <c r="C21" s="4" t="s">
        <v>506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509</v>
      </c>
      <c r="C22" s="4" t="s">
        <v>508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511</v>
      </c>
      <c r="C23" s="4" t="s">
        <v>510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513</v>
      </c>
      <c r="C24" s="4" t="s">
        <v>512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515</v>
      </c>
      <c r="C25" s="4" t="s">
        <v>514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517</v>
      </c>
      <c r="C26" s="4" t="s">
        <v>516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499</v>
      </c>
      <c r="C27" s="4" t="s">
        <v>518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501</v>
      </c>
      <c r="C28" s="4" t="s">
        <v>519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521</v>
      </c>
      <c r="C29" s="4" t="s">
        <v>520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523</v>
      </c>
      <c r="C30" s="4" t="s">
        <v>522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SUM(D35:D85)</f>
        <v>0</v>
      </c>
      <c r="E34" s="4">
        <f t="shared" ref="E34:P34" si="9">SUM(E35:E85)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SUM(Q35:Q85)</f>
        <v>0</v>
      </c>
      <c r="R34" s="4">
        <f t="shared" ref="R34:AC34" si="10">SUM(R35:R85)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SUM(AD35:AD85)</f>
        <v>0</v>
      </c>
      <c r="AE34" s="4">
        <f t="shared" ref="AE34:AP34" si="11">SUM(AE35:AE85)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525</v>
      </c>
      <c r="C35" s="4" t="s">
        <v>524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85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527</v>
      </c>
      <c r="C36" s="4" t="s">
        <v>526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529</v>
      </c>
      <c r="C37" s="4" t="s">
        <v>528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531</v>
      </c>
      <c r="C38" s="4" t="s">
        <v>530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533</v>
      </c>
      <c r="C39" s="4" t="s">
        <v>532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535</v>
      </c>
      <c r="C40" s="4" t="s">
        <v>534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537</v>
      </c>
      <c r="C41" s="4" t="s">
        <v>536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545</v>
      </c>
      <c r="C42" s="4" t="s">
        <v>544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549</v>
      </c>
      <c r="C43" s="4" t="s">
        <v>548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551</v>
      </c>
      <c r="C44" s="4" t="s">
        <v>550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555</v>
      </c>
      <c r="C45" s="4" t="s">
        <v>554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561</v>
      </c>
      <c r="C46" s="4" t="s">
        <v>560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563</v>
      </c>
      <c r="C47" s="4" t="s">
        <v>562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565</v>
      </c>
      <c r="C48" s="4" t="s">
        <v>564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569</v>
      </c>
      <c r="C49" s="4" t="s">
        <v>568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573</v>
      </c>
      <c r="C50" s="4" t="s">
        <v>572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575</v>
      </c>
      <c r="C51" s="4" t="s">
        <v>574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678</v>
      </c>
      <c r="C52" s="4" t="s">
        <v>679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577</v>
      </c>
      <c r="C53" s="4" t="s">
        <v>576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579</v>
      </c>
      <c r="C54" s="4" t="s">
        <v>578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581</v>
      </c>
      <c r="C55" s="4" t="s">
        <v>580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583</v>
      </c>
      <c r="C56" s="4" t="s">
        <v>582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84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585</v>
      </c>
      <c r="C57" s="4" t="s">
        <v>584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J85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587</v>
      </c>
      <c r="C58" s="4" t="s">
        <v>586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589</v>
      </c>
      <c r="C59" s="4" t="s">
        <v>588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591</v>
      </c>
      <c r="C60" s="4" t="s">
        <v>590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593</v>
      </c>
      <c r="C61" s="4" t="s">
        <v>592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595</v>
      </c>
      <c r="C62" s="4" t="s">
        <v>594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597</v>
      </c>
      <c r="C63" s="4" t="s">
        <v>596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599</v>
      </c>
      <c r="C64" s="4" t="s">
        <v>598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601</v>
      </c>
      <c r="C65" s="4" t="s">
        <v>600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603</v>
      </c>
      <c r="C66" s="4" t="s">
        <v>602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605</v>
      </c>
      <c r="C67" s="4" t="s">
        <v>604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607</v>
      </c>
      <c r="C68" s="4" t="s">
        <v>606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617</v>
      </c>
      <c r="C69" s="4" t="s">
        <v>616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619</v>
      </c>
      <c r="C70" s="4" t="s">
        <v>618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621</v>
      </c>
      <c r="C71" s="4" t="s">
        <v>620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623</v>
      </c>
      <c r="C72" s="4" t="s">
        <v>622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625</v>
      </c>
      <c r="C73" s="4" t="s">
        <v>624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627</v>
      </c>
      <c r="C74" s="4" t="s">
        <v>626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629</v>
      </c>
      <c r="C75" s="4" t="s">
        <v>628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631</v>
      </c>
      <c r="C76" s="4" t="s">
        <v>630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633</v>
      </c>
      <c r="C77" s="4" t="s">
        <v>632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 t="s">
        <v>635</v>
      </c>
      <c r="C78" s="4" t="s">
        <v>634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>
        <f t="shared" si="12"/>
        <v>0</v>
      </c>
      <c r="AE78" s="4">
        <f t="shared" si="15"/>
        <v>0</v>
      </c>
      <c r="AF78" s="4">
        <f t="shared" si="15"/>
        <v>0</v>
      </c>
      <c r="AG78" s="4">
        <f t="shared" si="15"/>
        <v>0</v>
      </c>
      <c r="AH78" s="4">
        <f t="shared" si="14"/>
        <v>0</v>
      </c>
      <c r="AI78" s="4">
        <f t="shared" si="14"/>
        <v>0</v>
      </c>
      <c r="AJ78" s="4">
        <f t="shared" si="14"/>
        <v>0</v>
      </c>
      <c r="AK78" s="4">
        <f t="shared" si="14"/>
        <v>0</v>
      </c>
      <c r="AL78" s="4">
        <f t="shared" si="14"/>
        <v>0</v>
      </c>
      <c r="AM78" s="4">
        <f t="shared" si="14"/>
        <v>0</v>
      </c>
      <c r="AN78" s="4">
        <f t="shared" si="14"/>
        <v>0</v>
      </c>
      <c r="AO78" s="4">
        <f t="shared" si="14"/>
        <v>0</v>
      </c>
      <c r="AP78" s="4">
        <f t="shared" si="14"/>
        <v>0</v>
      </c>
    </row>
    <row r="79" spans="1:42">
      <c r="A79" s="4"/>
      <c r="B79" s="4" t="s">
        <v>637</v>
      </c>
      <c r="C79" s="4" t="s">
        <v>636</v>
      </c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 t="shared" si="12"/>
        <v>0</v>
      </c>
      <c r="AE79" s="4">
        <f t="shared" si="15"/>
        <v>0</v>
      </c>
      <c r="AF79" s="4">
        <f t="shared" si="15"/>
        <v>0</v>
      </c>
      <c r="AG79" s="4">
        <f t="shared" si="15"/>
        <v>0</v>
      </c>
      <c r="AH79" s="4">
        <f t="shared" si="14"/>
        <v>0</v>
      </c>
      <c r="AI79" s="4">
        <f t="shared" si="14"/>
        <v>0</v>
      </c>
      <c r="AJ79" s="4">
        <f t="shared" si="14"/>
        <v>0</v>
      </c>
      <c r="AK79" s="4">
        <f t="shared" si="14"/>
        <v>0</v>
      </c>
      <c r="AL79" s="4">
        <f t="shared" si="14"/>
        <v>0</v>
      </c>
      <c r="AM79" s="4">
        <f t="shared" si="14"/>
        <v>0</v>
      </c>
      <c r="AN79" s="4">
        <f t="shared" si="14"/>
        <v>0</v>
      </c>
      <c r="AO79" s="4">
        <f t="shared" si="14"/>
        <v>0</v>
      </c>
      <c r="AP79" s="4">
        <f t="shared" si="14"/>
        <v>0</v>
      </c>
    </row>
    <row r="80" spans="1:42">
      <c r="A80" s="4"/>
      <c r="B80" s="4" t="s">
        <v>641</v>
      </c>
      <c r="C80" s="4" t="s">
        <v>640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f t="shared" si="12"/>
        <v>0</v>
      </c>
      <c r="AE80" s="4">
        <f t="shared" si="15"/>
        <v>0</v>
      </c>
      <c r="AF80" s="4">
        <f t="shared" si="15"/>
        <v>0</v>
      </c>
      <c r="AG80" s="4">
        <f t="shared" si="15"/>
        <v>0</v>
      </c>
      <c r="AH80" s="4">
        <f t="shared" si="14"/>
        <v>0</v>
      </c>
      <c r="AI80" s="4">
        <f t="shared" si="14"/>
        <v>0</v>
      </c>
      <c r="AJ80" s="4">
        <f t="shared" si="14"/>
        <v>0</v>
      </c>
      <c r="AK80" s="4">
        <f t="shared" si="14"/>
        <v>0</v>
      </c>
      <c r="AL80" s="4">
        <f t="shared" si="14"/>
        <v>0</v>
      </c>
      <c r="AM80" s="4">
        <f t="shared" si="14"/>
        <v>0</v>
      </c>
      <c r="AN80" s="4">
        <f t="shared" si="14"/>
        <v>0</v>
      </c>
      <c r="AO80" s="4">
        <f t="shared" si="14"/>
        <v>0</v>
      </c>
      <c r="AP80" s="4">
        <f t="shared" si="14"/>
        <v>0</v>
      </c>
    </row>
    <row r="81" spans="1:42">
      <c r="A81" s="4"/>
      <c r="B81" s="4" t="s">
        <v>643</v>
      </c>
      <c r="C81" s="4" t="s">
        <v>642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f t="shared" si="12"/>
        <v>0</v>
      </c>
      <c r="AE81" s="4">
        <f t="shared" si="15"/>
        <v>0</v>
      </c>
      <c r="AF81" s="4">
        <f t="shared" si="15"/>
        <v>0</v>
      </c>
      <c r="AG81" s="4">
        <f t="shared" si="15"/>
        <v>0</v>
      </c>
      <c r="AH81" s="4">
        <f t="shared" si="14"/>
        <v>0</v>
      </c>
      <c r="AI81" s="4">
        <f t="shared" si="14"/>
        <v>0</v>
      </c>
      <c r="AJ81" s="4">
        <f t="shared" si="14"/>
        <v>0</v>
      </c>
      <c r="AK81" s="4">
        <f t="shared" si="14"/>
        <v>0</v>
      </c>
      <c r="AL81" s="4">
        <f t="shared" si="14"/>
        <v>0</v>
      </c>
      <c r="AM81" s="4">
        <f t="shared" si="14"/>
        <v>0</v>
      </c>
      <c r="AN81" s="4">
        <f t="shared" si="14"/>
        <v>0</v>
      </c>
      <c r="AO81" s="4">
        <f t="shared" si="14"/>
        <v>0</v>
      </c>
      <c r="AP81" s="4">
        <f t="shared" si="14"/>
        <v>0</v>
      </c>
    </row>
    <row r="82" spans="1:42">
      <c r="A82" s="4"/>
      <c r="B82" s="4" t="s">
        <v>645</v>
      </c>
      <c r="C82" s="4" t="s">
        <v>644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f t="shared" si="12"/>
        <v>0</v>
      </c>
      <c r="AE82" s="4">
        <f t="shared" si="15"/>
        <v>0</v>
      </c>
      <c r="AF82" s="4">
        <f t="shared" si="15"/>
        <v>0</v>
      </c>
      <c r="AG82" s="4">
        <f t="shared" si="15"/>
        <v>0</v>
      </c>
      <c r="AH82" s="4">
        <f t="shared" si="14"/>
        <v>0</v>
      </c>
      <c r="AI82" s="4">
        <f t="shared" si="14"/>
        <v>0</v>
      </c>
      <c r="AJ82" s="4">
        <f t="shared" si="14"/>
        <v>0</v>
      </c>
      <c r="AK82" s="4">
        <f t="shared" si="14"/>
        <v>0</v>
      </c>
      <c r="AL82" s="4">
        <f t="shared" si="14"/>
        <v>0</v>
      </c>
      <c r="AM82" s="4">
        <f t="shared" si="14"/>
        <v>0</v>
      </c>
      <c r="AN82" s="4">
        <f t="shared" si="14"/>
        <v>0</v>
      </c>
      <c r="AO82" s="4">
        <f t="shared" si="14"/>
        <v>0</v>
      </c>
      <c r="AP82" s="4">
        <f t="shared" si="14"/>
        <v>0</v>
      </c>
    </row>
    <row r="83" spans="1:42">
      <c r="A83" s="4"/>
      <c r="B83" s="4" t="s">
        <v>651</v>
      </c>
      <c r="C83" s="4" t="s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f t="shared" si="12"/>
        <v>0</v>
      </c>
      <c r="AE83" s="4">
        <f t="shared" si="15"/>
        <v>0</v>
      </c>
      <c r="AF83" s="4">
        <f t="shared" si="15"/>
        <v>0</v>
      </c>
      <c r="AG83" s="4">
        <f t="shared" si="15"/>
        <v>0</v>
      </c>
      <c r="AH83" s="4">
        <f t="shared" si="14"/>
        <v>0</v>
      </c>
      <c r="AI83" s="4">
        <f t="shared" si="14"/>
        <v>0</v>
      </c>
      <c r="AJ83" s="4">
        <f t="shared" si="14"/>
        <v>0</v>
      </c>
      <c r="AK83" s="4">
        <f t="shared" si="14"/>
        <v>0</v>
      </c>
      <c r="AL83" s="4">
        <f t="shared" si="14"/>
        <v>0</v>
      </c>
      <c r="AM83" s="4">
        <f t="shared" si="14"/>
        <v>0</v>
      </c>
      <c r="AN83" s="4">
        <f t="shared" si="14"/>
        <v>0</v>
      </c>
      <c r="AO83" s="4">
        <f t="shared" si="14"/>
        <v>0</v>
      </c>
      <c r="AP83" s="4">
        <f t="shared" si="14"/>
        <v>0</v>
      </c>
    </row>
    <row r="84" spans="1:42">
      <c r="A84" s="4"/>
      <c r="B84" s="4" t="s">
        <v>649</v>
      </c>
      <c r="C84" s="4" t="s">
        <v>648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f t="shared" si="12"/>
        <v>0</v>
      </c>
      <c r="AE84" s="4">
        <f t="shared" si="15"/>
        <v>0</v>
      </c>
      <c r="AF84" s="4">
        <f t="shared" si="15"/>
        <v>0</v>
      </c>
      <c r="AG84" s="4">
        <f t="shared" si="15"/>
        <v>0</v>
      </c>
      <c r="AH84" s="4">
        <f t="shared" si="14"/>
        <v>0</v>
      </c>
      <c r="AI84" s="4">
        <f t="shared" si="14"/>
        <v>0</v>
      </c>
      <c r="AJ84" s="4">
        <f t="shared" si="14"/>
        <v>0</v>
      </c>
      <c r="AK84" s="4">
        <f t="shared" ref="AK84:AP85" si="18">K84-X84</f>
        <v>0</v>
      </c>
      <c r="AL84" s="4">
        <f t="shared" si="18"/>
        <v>0</v>
      </c>
      <c r="AM84" s="4">
        <f t="shared" si="18"/>
        <v>0</v>
      </c>
      <c r="AN84" s="4">
        <f t="shared" si="18"/>
        <v>0</v>
      </c>
      <c r="AO84" s="4">
        <f t="shared" si="18"/>
        <v>0</v>
      </c>
      <c r="AP84" s="4">
        <f t="shared" si="18"/>
        <v>0</v>
      </c>
    </row>
    <row r="85" spans="1:42">
      <c r="A85" s="4"/>
      <c r="B85" s="4" t="s">
        <v>553</v>
      </c>
      <c r="C85" s="4" t="s">
        <v>552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>
        <f t="shared" si="12"/>
        <v>0</v>
      </c>
      <c r="AE85" s="4">
        <f t="shared" si="15"/>
        <v>0</v>
      </c>
      <c r="AF85" s="4">
        <f t="shared" si="15"/>
        <v>0</v>
      </c>
      <c r="AG85" s="4">
        <f t="shared" si="15"/>
        <v>0</v>
      </c>
      <c r="AH85" s="4">
        <f t="shared" si="15"/>
        <v>0</v>
      </c>
      <c r="AI85" s="4">
        <f t="shared" si="15"/>
        <v>0</v>
      </c>
      <c r="AJ85" s="4">
        <f t="shared" si="15"/>
        <v>0</v>
      </c>
      <c r="AK85" s="4">
        <f t="shared" si="18"/>
        <v>0</v>
      </c>
      <c r="AL85" s="4">
        <f t="shared" si="18"/>
        <v>0</v>
      </c>
      <c r="AM85" s="4">
        <f t="shared" si="18"/>
        <v>0</v>
      </c>
      <c r="AN85" s="4">
        <f t="shared" si="18"/>
        <v>0</v>
      </c>
      <c r="AO85" s="4">
        <f t="shared" si="18"/>
        <v>0</v>
      </c>
      <c r="AP85" s="4">
        <f t="shared" si="18"/>
        <v>0</v>
      </c>
    </row>
    <row r="86" spans="1:4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 t="s">
        <v>670</v>
      </c>
      <c r="B87" s="4"/>
      <c r="C87" s="4"/>
      <c r="D87" s="4">
        <f>SUM(D88:D101)</f>
        <v>0</v>
      </c>
      <c r="E87" s="4">
        <f t="shared" ref="E87:P87" si="19">SUM(E88:E101)</f>
        <v>0</v>
      </c>
      <c r="F87" s="4">
        <f t="shared" si="19"/>
        <v>0</v>
      </c>
      <c r="G87" s="4">
        <f t="shared" si="19"/>
        <v>0</v>
      </c>
      <c r="H87" s="4">
        <f t="shared" si="19"/>
        <v>0</v>
      </c>
      <c r="I87" s="4">
        <f t="shared" si="19"/>
        <v>0</v>
      </c>
      <c r="J87" s="4">
        <f t="shared" si="19"/>
        <v>0</v>
      </c>
      <c r="K87" s="4">
        <f t="shared" si="19"/>
        <v>0</v>
      </c>
      <c r="L87" s="4">
        <f t="shared" si="19"/>
        <v>0</v>
      </c>
      <c r="M87" s="4">
        <f t="shared" si="19"/>
        <v>0</v>
      </c>
      <c r="N87" s="4">
        <f t="shared" si="19"/>
        <v>0</v>
      </c>
      <c r="O87" s="4">
        <f t="shared" si="19"/>
        <v>0</v>
      </c>
      <c r="P87" s="4">
        <f t="shared" si="19"/>
        <v>0</v>
      </c>
      <c r="Q87" s="4">
        <f>SUM(Q88:Q101)</f>
        <v>0</v>
      </c>
      <c r="R87" s="4">
        <f t="shared" ref="R87:AC87" si="20">SUM(R88:R101)</f>
        <v>0</v>
      </c>
      <c r="S87" s="4">
        <f t="shared" si="20"/>
        <v>0</v>
      </c>
      <c r="T87" s="4">
        <f t="shared" si="20"/>
        <v>0</v>
      </c>
      <c r="U87" s="4">
        <f t="shared" si="20"/>
        <v>0</v>
      </c>
      <c r="V87" s="4">
        <f t="shared" si="20"/>
        <v>0</v>
      </c>
      <c r="W87" s="4">
        <f t="shared" si="20"/>
        <v>0</v>
      </c>
      <c r="X87" s="4">
        <f t="shared" si="20"/>
        <v>0</v>
      </c>
      <c r="Y87" s="4">
        <f t="shared" si="20"/>
        <v>0</v>
      </c>
      <c r="Z87" s="4">
        <f t="shared" si="20"/>
        <v>0</v>
      </c>
      <c r="AA87" s="4">
        <f t="shared" si="20"/>
        <v>0</v>
      </c>
      <c r="AB87" s="4">
        <f t="shared" si="20"/>
        <v>0</v>
      </c>
      <c r="AC87" s="4">
        <f t="shared" si="20"/>
        <v>0</v>
      </c>
      <c r="AD87" s="4">
        <f>SUM(AD88:AD101)</f>
        <v>0</v>
      </c>
      <c r="AE87" s="4">
        <f t="shared" ref="AE87:AP87" si="21">SUM(AE88:AE101)</f>
        <v>0</v>
      </c>
      <c r="AF87" s="4">
        <f t="shared" si="21"/>
        <v>0</v>
      </c>
      <c r="AG87" s="4">
        <f t="shared" si="21"/>
        <v>0</v>
      </c>
      <c r="AH87" s="4">
        <f t="shared" si="21"/>
        <v>0</v>
      </c>
      <c r="AI87" s="4">
        <f t="shared" si="21"/>
        <v>0</v>
      </c>
      <c r="AJ87" s="4">
        <f t="shared" si="21"/>
        <v>0</v>
      </c>
      <c r="AK87" s="4">
        <f t="shared" si="21"/>
        <v>0</v>
      </c>
      <c r="AL87" s="4">
        <f t="shared" si="21"/>
        <v>0</v>
      </c>
      <c r="AM87" s="4">
        <f t="shared" si="21"/>
        <v>0</v>
      </c>
      <c r="AN87" s="4">
        <f t="shared" si="21"/>
        <v>0</v>
      </c>
      <c r="AO87" s="4">
        <f t="shared" si="21"/>
        <v>0</v>
      </c>
      <c r="AP87" s="4">
        <f t="shared" si="21"/>
        <v>0</v>
      </c>
    </row>
    <row r="88" spans="1:42">
      <c r="A88" s="4">
        <v>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>
        <v>5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10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11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13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14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>
        <v>16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671</v>
      </c>
      <c r="B104" s="4"/>
      <c r="C104" s="4"/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</row>
    <row r="105" spans="1:42">
      <c r="A105" s="4">
        <v>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>
      <c r="A106" s="4">
        <v>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>
      <c r="A107" s="4">
        <v>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1:42">
      <c r="A108" s="4">
        <v>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1:42">
      <c r="A109" s="4">
        <v>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>
      <c r="A110" s="4">
        <v>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>
      <c r="A111" s="4">
        <v>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>
      <c r="A112" s="4">
        <v>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1:42">
      <c r="A113" s="4">
        <v>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>
      <c r="A114" s="4">
        <v>10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2">
      <c r="A116" s="4" t="s">
        <v>672</v>
      </c>
      <c r="B116" s="4"/>
      <c r="C116" s="4"/>
      <c r="D116" s="4">
        <f t="shared" ref="D116:AP116" si="22">SUM(D117:D130)</f>
        <v>0</v>
      </c>
      <c r="E116" s="4">
        <f t="shared" si="22"/>
        <v>0</v>
      </c>
      <c r="F116" s="4">
        <f t="shared" si="22"/>
        <v>0</v>
      </c>
      <c r="G116" s="4">
        <f t="shared" si="22"/>
        <v>0</v>
      </c>
      <c r="H116" s="4">
        <f t="shared" si="22"/>
        <v>0</v>
      </c>
      <c r="I116" s="4">
        <f t="shared" si="22"/>
        <v>0</v>
      </c>
      <c r="J116" s="4">
        <f t="shared" si="22"/>
        <v>0</v>
      </c>
      <c r="K116" s="4">
        <f t="shared" si="22"/>
        <v>0</v>
      </c>
      <c r="L116" s="4">
        <f t="shared" si="22"/>
        <v>0</v>
      </c>
      <c r="M116" s="4">
        <f t="shared" si="22"/>
        <v>0</v>
      </c>
      <c r="N116" s="4">
        <f t="shared" si="22"/>
        <v>0</v>
      </c>
      <c r="O116" s="4">
        <f t="shared" si="22"/>
        <v>0</v>
      </c>
      <c r="P116" s="4">
        <f t="shared" si="22"/>
        <v>0</v>
      </c>
      <c r="Q116" s="4">
        <f t="shared" si="22"/>
        <v>0</v>
      </c>
      <c r="R116" s="4">
        <f t="shared" si="22"/>
        <v>0</v>
      </c>
      <c r="S116" s="4">
        <f t="shared" si="22"/>
        <v>0</v>
      </c>
      <c r="T116" s="4">
        <f t="shared" si="22"/>
        <v>0</v>
      </c>
      <c r="U116" s="4">
        <f t="shared" si="22"/>
        <v>0</v>
      </c>
      <c r="V116" s="4">
        <f t="shared" si="22"/>
        <v>0</v>
      </c>
      <c r="W116" s="4">
        <f t="shared" si="22"/>
        <v>0</v>
      </c>
      <c r="X116" s="4">
        <f t="shared" si="22"/>
        <v>0</v>
      </c>
      <c r="Y116" s="4">
        <f t="shared" si="22"/>
        <v>0</v>
      </c>
      <c r="Z116" s="4">
        <f t="shared" si="22"/>
        <v>0</v>
      </c>
      <c r="AA116" s="4">
        <f t="shared" si="22"/>
        <v>0</v>
      </c>
      <c r="AB116" s="4">
        <f t="shared" si="22"/>
        <v>0</v>
      </c>
      <c r="AC116" s="4">
        <f t="shared" si="22"/>
        <v>0</v>
      </c>
      <c r="AD116" s="4">
        <f t="shared" si="22"/>
        <v>0</v>
      </c>
      <c r="AE116" s="4">
        <f t="shared" si="22"/>
        <v>0</v>
      </c>
      <c r="AF116" s="4">
        <f t="shared" si="22"/>
        <v>0</v>
      </c>
      <c r="AG116" s="4">
        <f t="shared" si="22"/>
        <v>0</v>
      </c>
      <c r="AH116" s="4">
        <f t="shared" si="22"/>
        <v>0</v>
      </c>
      <c r="AI116" s="4">
        <f t="shared" si="22"/>
        <v>0</v>
      </c>
      <c r="AJ116" s="4">
        <f t="shared" si="22"/>
        <v>0</v>
      </c>
      <c r="AK116" s="4">
        <f t="shared" si="22"/>
        <v>0</v>
      </c>
      <c r="AL116" s="4">
        <f t="shared" si="22"/>
        <v>0</v>
      </c>
      <c r="AM116" s="4">
        <f t="shared" si="22"/>
        <v>0</v>
      </c>
      <c r="AN116" s="4">
        <f t="shared" si="22"/>
        <v>0</v>
      </c>
      <c r="AO116" s="4">
        <f t="shared" si="22"/>
        <v>0</v>
      </c>
      <c r="AP116" s="4">
        <f t="shared" si="22"/>
        <v>0</v>
      </c>
    </row>
    <row r="117" spans="1:42">
      <c r="A117" s="4"/>
      <c r="B117" s="4" t="s">
        <v>539</v>
      </c>
      <c r="C117" s="4" t="s">
        <v>538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ref="AD117:AD130" si="23">SUM(AE117:AP117)</f>
        <v>0</v>
      </c>
      <c r="AE117" s="4">
        <f t="shared" ref="AE117:AP130" si="24">E117-R117</f>
        <v>0</v>
      </c>
      <c r="AF117" s="4">
        <f t="shared" si="24"/>
        <v>0</v>
      </c>
      <c r="AG117" s="4">
        <f t="shared" si="24"/>
        <v>0</v>
      </c>
      <c r="AH117" s="4">
        <f t="shared" si="24"/>
        <v>0</v>
      </c>
      <c r="AI117" s="4">
        <f t="shared" si="24"/>
        <v>0</v>
      </c>
      <c r="AJ117" s="4">
        <f t="shared" si="24"/>
        <v>0</v>
      </c>
      <c r="AK117" s="4">
        <f t="shared" si="24"/>
        <v>0</v>
      </c>
      <c r="AL117" s="4">
        <f t="shared" si="24"/>
        <v>0</v>
      </c>
      <c r="AM117" s="4">
        <f t="shared" si="24"/>
        <v>0</v>
      </c>
      <c r="AN117" s="4">
        <f t="shared" si="24"/>
        <v>0</v>
      </c>
      <c r="AO117" s="4">
        <f t="shared" si="24"/>
        <v>0</v>
      </c>
      <c r="AP117" s="4">
        <f t="shared" si="24"/>
        <v>0</v>
      </c>
    </row>
    <row r="118" spans="1:42">
      <c r="A118" s="4"/>
      <c r="B118" s="4" t="s">
        <v>541</v>
      </c>
      <c r="C118" s="4" t="s">
        <v>540</v>
      </c>
      <c r="D118" s="4">
        <f>D104+D92+D79+D8</f>
        <v>0</v>
      </c>
      <c r="E118" s="4">
        <f t="shared" ref="E118:P118" si="25">E104+E92+E79+E8</f>
        <v>0</v>
      </c>
      <c r="F118" s="4">
        <f t="shared" si="25"/>
        <v>0</v>
      </c>
      <c r="G118" s="4">
        <f t="shared" si="25"/>
        <v>0</v>
      </c>
      <c r="H118" s="4">
        <f t="shared" si="25"/>
        <v>0</v>
      </c>
      <c r="I118" s="4">
        <f t="shared" si="25"/>
        <v>0</v>
      </c>
      <c r="J118" s="4">
        <f t="shared" si="25"/>
        <v>0</v>
      </c>
      <c r="K118" s="4">
        <f t="shared" si="25"/>
        <v>0</v>
      </c>
      <c r="L118" s="4">
        <f t="shared" si="25"/>
        <v>0</v>
      </c>
      <c r="M118" s="4">
        <f t="shared" si="25"/>
        <v>0</v>
      </c>
      <c r="N118" s="4">
        <f t="shared" si="25"/>
        <v>0</v>
      </c>
      <c r="O118" s="4">
        <f t="shared" si="25"/>
        <v>0</v>
      </c>
      <c r="P118" s="4">
        <f t="shared" si="25"/>
        <v>0</v>
      </c>
      <c r="Q118" s="4">
        <f>Q104+Q92+Q79+Q8</f>
        <v>0</v>
      </c>
      <c r="R118" s="4">
        <f t="shared" ref="R118:AC118" si="26">R104+R92+R79+R8</f>
        <v>0</v>
      </c>
      <c r="S118" s="4">
        <f t="shared" si="26"/>
        <v>0</v>
      </c>
      <c r="T118" s="4">
        <f t="shared" si="26"/>
        <v>0</v>
      </c>
      <c r="U118" s="4">
        <f t="shared" si="26"/>
        <v>0</v>
      </c>
      <c r="V118" s="4">
        <f t="shared" si="26"/>
        <v>0</v>
      </c>
      <c r="W118" s="4">
        <f t="shared" si="26"/>
        <v>0</v>
      </c>
      <c r="X118" s="4">
        <f t="shared" si="26"/>
        <v>0</v>
      </c>
      <c r="Y118" s="4">
        <f t="shared" si="26"/>
        <v>0</v>
      </c>
      <c r="Z118" s="4">
        <f t="shared" si="26"/>
        <v>0</v>
      </c>
      <c r="AA118" s="4">
        <f t="shared" si="26"/>
        <v>0</v>
      </c>
      <c r="AB118" s="4">
        <f t="shared" si="26"/>
        <v>0</v>
      </c>
      <c r="AC118" s="4">
        <f t="shared" si="26"/>
        <v>0</v>
      </c>
      <c r="AD118" s="4">
        <f t="shared" si="23"/>
        <v>0</v>
      </c>
      <c r="AE118" s="4">
        <f t="shared" si="24"/>
        <v>0</v>
      </c>
      <c r="AF118" s="4">
        <f t="shared" si="24"/>
        <v>0</v>
      </c>
      <c r="AG118" s="4">
        <f t="shared" si="24"/>
        <v>0</v>
      </c>
      <c r="AH118" s="4">
        <f t="shared" si="24"/>
        <v>0</v>
      </c>
      <c r="AI118" s="4">
        <f t="shared" si="24"/>
        <v>0</v>
      </c>
      <c r="AJ118" s="4">
        <f t="shared" si="24"/>
        <v>0</v>
      </c>
      <c r="AK118" s="4">
        <f t="shared" si="24"/>
        <v>0</v>
      </c>
      <c r="AL118" s="4">
        <f t="shared" si="24"/>
        <v>0</v>
      </c>
      <c r="AM118" s="4">
        <f t="shared" si="24"/>
        <v>0</v>
      </c>
      <c r="AN118" s="4">
        <f t="shared" si="24"/>
        <v>0</v>
      </c>
      <c r="AO118" s="4">
        <f t="shared" si="24"/>
        <v>0</v>
      </c>
      <c r="AP118" s="4">
        <f t="shared" si="24"/>
        <v>0</v>
      </c>
    </row>
    <row r="119" spans="1:42">
      <c r="A119" s="4"/>
      <c r="B119" s="4" t="s">
        <v>543</v>
      </c>
      <c r="C119" s="4" t="s">
        <v>542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>
        <f t="shared" si="23"/>
        <v>0</v>
      </c>
      <c r="AE119" s="4">
        <f t="shared" si="24"/>
        <v>0</v>
      </c>
      <c r="AF119" s="4">
        <f t="shared" si="24"/>
        <v>0</v>
      </c>
      <c r="AG119" s="4">
        <f t="shared" si="24"/>
        <v>0</v>
      </c>
      <c r="AH119" s="4">
        <f t="shared" si="24"/>
        <v>0</v>
      </c>
      <c r="AI119" s="4">
        <f t="shared" si="24"/>
        <v>0</v>
      </c>
      <c r="AJ119" s="4">
        <f t="shared" si="24"/>
        <v>0</v>
      </c>
      <c r="AK119" s="4">
        <f t="shared" si="24"/>
        <v>0</v>
      </c>
      <c r="AL119" s="4">
        <f t="shared" si="24"/>
        <v>0</v>
      </c>
      <c r="AM119" s="4">
        <f t="shared" si="24"/>
        <v>0</v>
      </c>
      <c r="AN119" s="4">
        <f t="shared" si="24"/>
        <v>0</v>
      </c>
      <c r="AO119" s="4">
        <f t="shared" si="24"/>
        <v>0</v>
      </c>
      <c r="AP119" s="4">
        <f t="shared" si="24"/>
        <v>0</v>
      </c>
    </row>
    <row r="120" spans="1:42">
      <c r="A120" s="4"/>
      <c r="B120" s="4" t="s">
        <v>547</v>
      </c>
      <c r="C120" s="4" t="s">
        <v>546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>
        <f t="shared" si="23"/>
        <v>0</v>
      </c>
      <c r="AE120" s="4">
        <f t="shared" si="24"/>
        <v>0</v>
      </c>
      <c r="AF120" s="4">
        <f t="shared" si="24"/>
        <v>0</v>
      </c>
      <c r="AG120" s="4">
        <f t="shared" si="24"/>
        <v>0</v>
      </c>
      <c r="AH120" s="4">
        <f t="shared" si="24"/>
        <v>0</v>
      </c>
      <c r="AI120" s="4">
        <f t="shared" si="24"/>
        <v>0</v>
      </c>
      <c r="AJ120" s="4">
        <f t="shared" si="24"/>
        <v>0</v>
      </c>
      <c r="AK120" s="4">
        <f t="shared" si="24"/>
        <v>0</v>
      </c>
      <c r="AL120" s="4">
        <f t="shared" si="24"/>
        <v>0</v>
      </c>
      <c r="AM120" s="4">
        <f t="shared" si="24"/>
        <v>0</v>
      </c>
      <c r="AN120" s="4">
        <f t="shared" si="24"/>
        <v>0</v>
      </c>
      <c r="AO120" s="4">
        <f t="shared" si="24"/>
        <v>0</v>
      </c>
      <c r="AP120" s="4">
        <f t="shared" si="24"/>
        <v>0</v>
      </c>
    </row>
    <row r="121" spans="1:42">
      <c r="A121" s="4"/>
      <c r="B121" s="4" t="s">
        <v>557</v>
      </c>
      <c r="C121" s="4" t="s">
        <v>556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>
        <f t="shared" si="23"/>
        <v>0</v>
      </c>
      <c r="AE121" s="4">
        <f t="shared" si="24"/>
        <v>0</v>
      </c>
      <c r="AF121" s="4">
        <f t="shared" si="24"/>
        <v>0</v>
      </c>
      <c r="AG121" s="4">
        <f t="shared" si="24"/>
        <v>0</v>
      </c>
      <c r="AH121" s="4">
        <f t="shared" si="24"/>
        <v>0</v>
      </c>
      <c r="AI121" s="4">
        <f t="shared" si="24"/>
        <v>0</v>
      </c>
      <c r="AJ121" s="4">
        <f t="shared" si="24"/>
        <v>0</v>
      </c>
      <c r="AK121" s="4">
        <f t="shared" si="24"/>
        <v>0</v>
      </c>
      <c r="AL121" s="4">
        <f t="shared" si="24"/>
        <v>0</v>
      </c>
      <c r="AM121" s="4">
        <f t="shared" si="24"/>
        <v>0</v>
      </c>
      <c r="AN121" s="4">
        <f t="shared" si="24"/>
        <v>0</v>
      </c>
      <c r="AO121" s="4">
        <f t="shared" si="24"/>
        <v>0</v>
      </c>
      <c r="AP121" s="4">
        <f t="shared" si="24"/>
        <v>0</v>
      </c>
    </row>
    <row r="122" spans="1:42">
      <c r="A122" s="4"/>
      <c r="B122" s="4" t="s">
        <v>559</v>
      </c>
      <c r="C122" s="4" t="s">
        <v>558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>
        <f t="shared" si="23"/>
        <v>0</v>
      </c>
      <c r="AE122" s="4">
        <f t="shared" si="24"/>
        <v>0</v>
      </c>
      <c r="AF122" s="4">
        <f t="shared" si="24"/>
        <v>0</v>
      </c>
      <c r="AG122" s="4">
        <f t="shared" si="24"/>
        <v>0</v>
      </c>
      <c r="AH122" s="4">
        <f t="shared" si="24"/>
        <v>0</v>
      </c>
      <c r="AI122" s="4">
        <f t="shared" si="24"/>
        <v>0</v>
      </c>
      <c r="AJ122" s="4">
        <f t="shared" si="24"/>
        <v>0</v>
      </c>
      <c r="AK122" s="4">
        <f t="shared" si="24"/>
        <v>0</v>
      </c>
      <c r="AL122" s="4">
        <f t="shared" si="24"/>
        <v>0</v>
      </c>
      <c r="AM122" s="4">
        <f t="shared" si="24"/>
        <v>0</v>
      </c>
      <c r="AN122" s="4">
        <f t="shared" si="24"/>
        <v>0</v>
      </c>
      <c r="AO122" s="4">
        <f t="shared" si="24"/>
        <v>0</v>
      </c>
      <c r="AP122" s="4">
        <f t="shared" si="24"/>
        <v>0</v>
      </c>
    </row>
    <row r="123" spans="1:42">
      <c r="A123" s="4"/>
      <c r="B123" s="4" t="s">
        <v>567</v>
      </c>
      <c r="C123" s="4" t="s">
        <v>566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>
        <f t="shared" si="23"/>
        <v>0</v>
      </c>
      <c r="AE123" s="4">
        <f t="shared" si="24"/>
        <v>0</v>
      </c>
      <c r="AF123" s="4">
        <f t="shared" si="24"/>
        <v>0</v>
      </c>
      <c r="AG123" s="4">
        <f t="shared" si="24"/>
        <v>0</v>
      </c>
      <c r="AH123" s="4">
        <f t="shared" si="24"/>
        <v>0</v>
      </c>
      <c r="AI123" s="4">
        <f t="shared" si="24"/>
        <v>0</v>
      </c>
      <c r="AJ123" s="4">
        <f t="shared" si="24"/>
        <v>0</v>
      </c>
      <c r="AK123" s="4">
        <f t="shared" si="24"/>
        <v>0</v>
      </c>
      <c r="AL123" s="4">
        <f t="shared" si="24"/>
        <v>0</v>
      </c>
      <c r="AM123" s="4">
        <f t="shared" si="24"/>
        <v>0</v>
      </c>
      <c r="AN123" s="4">
        <f t="shared" si="24"/>
        <v>0</v>
      </c>
      <c r="AO123" s="4">
        <f t="shared" si="24"/>
        <v>0</v>
      </c>
      <c r="AP123" s="4">
        <f t="shared" si="24"/>
        <v>0</v>
      </c>
    </row>
    <row r="124" spans="1:42">
      <c r="A124" s="4"/>
      <c r="B124" s="4" t="s">
        <v>609</v>
      </c>
      <c r="C124" s="4" t="s">
        <v>608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>
        <f t="shared" si="23"/>
        <v>0</v>
      </c>
      <c r="AE124" s="4">
        <f t="shared" si="24"/>
        <v>0</v>
      </c>
      <c r="AF124" s="4">
        <f t="shared" si="24"/>
        <v>0</v>
      </c>
      <c r="AG124" s="4">
        <f t="shared" si="24"/>
        <v>0</v>
      </c>
      <c r="AH124" s="4">
        <f t="shared" si="24"/>
        <v>0</v>
      </c>
      <c r="AI124" s="4">
        <f t="shared" si="24"/>
        <v>0</v>
      </c>
      <c r="AJ124" s="4">
        <f t="shared" si="24"/>
        <v>0</v>
      </c>
      <c r="AK124" s="4">
        <f t="shared" si="24"/>
        <v>0</v>
      </c>
      <c r="AL124" s="4">
        <f t="shared" si="24"/>
        <v>0</v>
      </c>
      <c r="AM124" s="4">
        <f t="shared" si="24"/>
        <v>0</v>
      </c>
      <c r="AN124" s="4">
        <f t="shared" si="24"/>
        <v>0</v>
      </c>
      <c r="AO124" s="4">
        <f t="shared" si="24"/>
        <v>0</v>
      </c>
      <c r="AP124" s="4">
        <f t="shared" si="24"/>
        <v>0</v>
      </c>
    </row>
    <row r="125" spans="1:42">
      <c r="A125" s="4"/>
      <c r="B125" s="4" t="s">
        <v>611</v>
      </c>
      <c r="C125" s="4" t="s">
        <v>610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>
        <f t="shared" si="23"/>
        <v>0</v>
      </c>
      <c r="AE125" s="4">
        <f t="shared" si="24"/>
        <v>0</v>
      </c>
      <c r="AF125" s="4">
        <f t="shared" si="24"/>
        <v>0</v>
      </c>
      <c r="AG125" s="4">
        <f t="shared" si="24"/>
        <v>0</v>
      </c>
      <c r="AH125" s="4">
        <f t="shared" si="24"/>
        <v>0</v>
      </c>
      <c r="AI125" s="4">
        <f t="shared" si="24"/>
        <v>0</v>
      </c>
      <c r="AJ125" s="4">
        <f t="shared" si="24"/>
        <v>0</v>
      </c>
      <c r="AK125" s="4">
        <f t="shared" si="24"/>
        <v>0</v>
      </c>
      <c r="AL125" s="4">
        <f t="shared" si="24"/>
        <v>0</v>
      </c>
      <c r="AM125" s="4">
        <f t="shared" si="24"/>
        <v>0</v>
      </c>
      <c r="AN125" s="4">
        <f t="shared" si="24"/>
        <v>0</v>
      </c>
      <c r="AO125" s="4">
        <f t="shared" si="24"/>
        <v>0</v>
      </c>
      <c r="AP125" s="4">
        <f t="shared" si="24"/>
        <v>0</v>
      </c>
    </row>
    <row r="126" spans="1:42">
      <c r="A126" s="4"/>
      <c r="B126" s="4" t="s">
        <v>613</v>
      </c>
      <c r="C126" s="4" t="s">
        <v>612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f t="shared" si="23"/>
        <v>0</v>
      </c>
      <c r="AE126" s="4">
        <f t="shared" si="24"/>
        <v>0</v>
      </c>
      <c r="AF126" s="4">
        <f t="shared" si="24"/>
        <v>0</v>
      </c>
      <c r="AG126" s="4">
        <f t="shared" si="24"/>
        <v>0</v>
      </c>
      <c r="AH126" s="4">
        <f t="shared" si="24"/>
        <v>0</v>
      </c>
      <c r="AI126" s="4">
        <f t="shared" si="24"/>
        <v>0</v>
      </c>
      <c r="AJ126" s="4">
        <f t="shared" si="24"/>
        <v>0</v>
      </c>
      <c r="AK126" s="4">
        <f t="shared" si="24"/>
        <v>0</v>
      </c>
      <c r="AL126" s="4">
        <f t="shared" si="24"/>
        <v>0</v>
      </c>
      <c r="AM126" s="4">
        <f t="shared" si="24"/>
        <v>0</v>
      </c>
      <c r="AN126" s="4">
        <f t="shared" si="24"/>
        <v>0</v>
      </c>
      <c r="AO126" s="4">
        <f t="shared" si="24"/>
        <v>0</v>
      </c>
      <c r="AP126" s="4">
        <f t="shared" si="24"/>
        <v>0</v>
      </c>
    </row>
    <row r="127" spans="1:42">
      <c r="A127" s="4"/>
      <c r="B127" s="4" t="s">
        <v>615</v>
      </c>
      <c r="C127" s="4" t="s">
        <v>614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>
        <f t="shared" si="23"/>
        <v>0</v>
      </c>
      <c r="AE127" s="4">
        <f t="shared" si="24"/>
        <v>0</v>
      </c>
      <c r="AF127" s="4">
        <f t="shared" si="24"/>
        <v>0</v>
      </c>
      <c r="AG127" s="4">
        <f t="shared" si="24"/>
        <v>0</v>
      </c>
      <c r="AH127" s="4">
        <f t="shared" si="24"/>
        <v>0</v>
      </c>
      <c r="AI127" s="4">
        <f t="shared" si="24"/>
        <v>0</v>
      </c>
      <c r="AJ127" s="4">
        <f t="shared" si="24"/>
        <v>0</v>
      </c>
      <c r="AK127" s="4">
        <f t="shared" si="24"/>
        <v>0</v>
      </c>
      <c r="AL127" s="4">
        <f t="shared" si="24"/>
        <v>0</v>
      </c>
      <c r="AM127" s="4">
        <f t="shared" si="24"/>
        <v>0</v>
      </c>
      <c r="AN127" s="4">
        <f t="shared" si="24"/>
        <v>0</v>
      </c>
      <c r="AO127" s="4">
        <f t="shared" si="24"/>
        <v>0</v>
      </c>
      <c r="AP127" s="4">
        <f t="shared" si="24"/>
        <v>0</v>
      </c>
    </row>
    <row r="128" spans="1:42">
      <c r="A128" s="4"/>
      <c r="B128" s="4" t="s">
        <v>639</v>
      </c>
      <c r="C128" s="4" t="s">
        <v>638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>
        <f t="shared" si="23"/>
        <v>0</v>
      </c>
      <c r="AE128" s="4">
        <f t="shared" si="24"/>
        <v>0</v>
      </c>
      <c r="AF128" s="4">
        <f t="shared" si="24"/>
        <v>0</v>
      </c>
      <c r="AG128" s="4">
        <f t="shared" si="24"/>
        <v>0</v>
      </c>
      <c r="AH128" s="4">
        <f t="shared" si="24"/>
        <v>0</v>
      </c>
      <c r="AI128" s="4">
        <f t="shared" si="24"/>
        <v>0</v>
      </c>
      <c r="AJ128" s="4">
        <f t="shared" si="24"/>
        <v>0</v>
      </c>
      <c r="AK128" s="4">
        <f t="shared" si="24"/>
        <v>0</v>
      </c>
      <c r="AL128" s="4">
        <f t="shared" si="24"/>
        <v>0</v>
      </c>
      <c r="AM128" s="4">
        <f t="shared" si="24"/>
        <v>0</v>
      </c>
      <c r="AN128" s="4">
        <f t="shared" si="24"/>
        <v>0</v>
      </c>
      <c r="AO128" s="4">
        <f t="shared" si="24"/>
        <v>0</v>
      </c>
      <c r="AP128" s="4">
        <f t="shared" si="24"/>
        <v>0</v>
      </c>
    </row>
    <row r="129" spans="1:42">
      <c r="A129" s="4"/>
      <c r="B129" s="4" t="s">
        <v>571</v>
      </c>
      <c r="C129" s="4" t="s">
        <v>570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>
        <f t="shared" si="23"/>
        <v>0</v>
      </c>
      <c r="AE129" s="4">
        <f t="shared" si="24"/>
        <v>0</v>
      </c>
      <c r="AF129" s="4">
        <f t="shared" si="24"/>
        <v>0</v>
      </c>
      <c r="AG129" s="4">
        <f t="shared" si="24"/>
        <v>0</v>
      </c>
      <c r="AH129" s="4">
        <f t="shared" si="24"/>
        <v>0</v>
      </c>
      <c r="AI129" s="4">
        <f t="shared" si="24"/>
        <v>0</v>
      </c>
      <c r="AJ129" s="4">
        <f t="shared" si="24"/>
        <v>0</v>
      </c>
      <c r="AK129" s="4">
        <f t="shared" si="24"/>
        <v>0</v>
      </c>
      <c r="AL129" s="4">
        <f t="shared" si="24"/>
        <v>0</v>
      </c>
      <c r="AM129" s="4">
        <f t="shared" si="24"/>
        <v>0</v>
      </c>
      <c r="AN129" s="4">
        <f t="shared" si="24"/>
        <v>0</v>
      </c>
      <c r="AO129" s="4">
        <f t="shared" si="24"/>
        <v>0</v>
      </c>
      <c r="AP129" s="4">
        <f t="shared" si="24"/>
        <v>0</v>
      </c>
    </row>
    <row r="130" spans="1:42">
      <c r="A130" s="4"/>
      <c r="B130" s="4" t="s">
        <v>680</v>
      </c>
      <c r="C130" s="4" t="s">
        <v>681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>
        <f t="shared" si="23"/>
        <v>0</v>
      </c>
      <c r="AE130" s="4">
        <f t="shared" si="24"/>
        <v>0</v>
      </c>
      <c r="AF130" s="4">
        <f t="shared" si="24"/>
        <v>0</v>
      </c>
      <c r="AG130" s="4">
        <f t="shared" si="24"/>
        <v>0</v>
      </c>
      <c r="AH130" s="4">
        <f t="shared" si="24"/>
        <v>0</v>
      </c>
      <c r="AI130" s="4">
        <f t="shared" si="24"/>
        <v>0</v>
      </c>
      <c r="AJ130" s="4">
        <f t="shared" si="24"/>
        <v>0</v>
      </c>
      <c r="AK130" s="4">
        <f t="shared" si="24"/>
        <v>0</v>
      </c>
      <c r="AL130" s="4">
        <f t="shared" si="24"/>
        <v>0</v>
      </c>
      <c r="AM130" s="4">
        <f t="shared" si="24"/>
        <v>0</v>
      </c>
      <c r="AN130" s="4">
        <f t="shared" si="24"/>
        <v>0</v>
      </c>
      <c r="AO130" s="4">
        <f t="shared" si="24"/>
        <v>0</v>
      </c>
      <c r="AP130" s="4">
        <f t="shared" si="24"/>
        <v>0</v>
      </c>
    </row>
    <row r="131" spans="1:42">
      <c r="A131" s="4" t="s">
        <v>675</v>
      </c>
      <c r="B131" s="4"/>
      <c r="C131" s="4"/>
      <c r="D131" s="4">
        <f>SUM(E131:P131)</f>
        <v>0</v>
      </c>
      <c r="E131" s="4">
        <f t="shared" ref="E131:P131" si="27">E116+E104+E87+E8</f>
        <v>0</v>
      </c>
      <c r="F131" s="4">
        <f t="shared" si="27"/>
        <v>0</v>
      </c>
      <c r="G131" s="4">
        <f t="shared" si="27"/>
        <v>0</v>
      </c>
      <c r="H131" s="4">
        <f t="shared" si="27"/>
        <v>0</v>
      </c>
      <c r="I131" s="4">
        <f t="shared" si="27"/>
        <v>0</v>
      </c>
      <c r="J131" s="4">
        <f t="shared" si="27"/>
        <v>0</v>
      </c>
      <c r="K131" s="4">
        <f t="shared" si="27"/>
        <v>0</v>
      </c>
      <c r="L131" s="4">
        <f t="shared" si="27"/>
        <v>0</v>
      </c>
      <c r="M131" s="4">
        <f t="shared" si="27"/>
        <v>0</v>
      </c>
      <c r="N131" s="4">
        <f t="shared" si="27"/>
        <v>0</v>
      </c>
      <c r="O131" s="4">
        <f t="shared" si="27"/>
        <v>0</v>
      </c>
      <c r="P131" s="4">
        <f t="shared" si="27"/>
        <v>0</v>
      </c>
      <c r="Q131" s="4">
        <f>SUM(R131:AC131)</f>
        <v>0</v>
      </c>
      <c r="R131" s="4">
        <f t="shared" ref="R131:AC131" si="28">R116+R104+R87+R8</f>
        <v>0</v>
      </c>
      <c r="S131" s="4">
        <f t="shared" si="28"/>
        <v>0</v>
      </c>
      <c r="T131" s="4">
        <f t="shared" si="28"/>
        <v>0</v>
      </c>
      <c r="U131" s="4">
        <f t="shared" si="28"/>
        <v>0</v>
      </c>
      <c r="V131" s="4">
        <f t="shared" si="28"/>
        <v>0</v>
      </c>
      <c r="W131" s="4">
        <f t="shared" si="28"/>
        <v>0</v>
      </c>
      <c r="X131" s="4">
        <f t="shared" si="28"/>
        <v>0</v>
      </c>
      <c r="Y131" s="4">
        <f t="shared" si="28"/>
        <v>0</v>
      </c>
      <c r="Z131" s="4">
        <f t="shared" si="28"/>
        <v>0</v>
      </c>
      <c r="AA131" s="4">
        <f t="shared" si="28"/>
        <v>0</v>
      </c>
      <c r="AB131" s="4">
        <f t="shared" si="28"/>
        <v>0</v>
      </c>
      <c r="AC131" s="4">
        <f t="shared" si="28"/>
        <v>0</v>
      </c>
      <c r="AD131" s="4">
        <f>SUM(AE131:AP131)</f>
        <v>0</v>
      </c>
      <c r="AE131" s="4">
        <f t="shared" ref="AE131:AP131" si="29">AE116+AE104+AE87+AE8</f>
        <v>0</v>
      </c>
      <c r="AF131" s="4">
        <f t="shared" si="29"/>
        <v>0</v>
      </c>
      <c r="AG131" s="4">
        <f t="shared" si="29"/>
        <v>0</v>
      </c>
      <c r="AH131" s="4">
        <f t="shared" si="29"/>
        <v>0</v>
      </c>
      <c r="AI131" s="4">
        <f t="shared" si="29"/>
        <v>0</v>
      </c>
      <c r="AJ131" s="4">
        <f t="shared" si="29"/>
        <v>0</v>
      </c>
      <c r="AK131" s="4">
        <f t="shared" si="29"/>
        <v>0</v>
      </c>
      <c r="AL131" s="4">
        <f t="shared" si="29"/>
        <v>0</v>
      </c>
      <c r="AM131" s="4">
        <f t="shared" si="29"/>
        <v>0</v>
      </c>
      <c r="AN131" s="4">
        <f t="shared" si="29"/>
        <v>0</v>
      </c>
      <c r="AO131" s="4">
        <f t="shared" si="29"/>
        <v>0</v>
      </c>
      <c r="AP131" s="4">
        <f t="shared" si="29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C2B5-CC3D-4CBC-B4B9-274924B72D8F}">
  <dimension ref="A1:AP131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1" max="1" width="9.7109375" customWidth="1"/>
    <col min="2" max="2" width="37.140625" customWidth="1"/>
    <col min="3" max="3" width="26.71093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485</v>
      </c>
      <c r="C10" s="4" t="s">
        <v>484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487</v>
      </c>
      <c r="C11" s="4" t="s">
        <v>486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676</v>
      </c>
      <c r="C12" s="4" t="s">
        <v>488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491</v>
      </c>
      <c r="C13" s="4" t="s">
        <v>490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493</v>
      </c>
      <c r="C14" s="4" t="s">
        <v>492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495</v>
      </c>
      <c r="C15" s="4" t="s">
        <v>494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497</v>
      </c>
      <c r="C16" s="4" t="s">
        <v>496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499</v>
      </c>
      <c r="C17" s="4" t="s">
        <v>498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501</v>
      </c>
      <c r="C18" s="4" t="s">
        <v>500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503</v>
      </c>
      <c r="C19" s="4" t="s">
        <v>502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505</v>
      </c>
      <c r="C20" s="4" t="s">
        <v>504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677</v>
      </c>
      <c r="C21" s="4" t="s">
        <v>506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509</v>
      </c>
      <c r="C22" s="4" t="s">
        <v>508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511</v>
      </c>
      <c r="C23" s="4" t="s">
        <v>510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513</v>
      </c>
      <c r="C24" s="4" t="s">
        <v>512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515</v>
      </c>
      <c r="C25" s="4" t="s">
        <v>514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517</v>
      </c>
      <c r="C26" s="4" t="s">
        <v>516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499</v>
      </c>
      <c r="C27" s="4" t="s">
        <v>518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501</v>
      </c>
      <c r="C28" s="4" t="s">
        <v>519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521</v>
      </c>
      <c r="C29" s="4" t="s">
        <v>520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523</v>
      </c>
      <c r="C30" s="4" t="s">
        <v>522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SUM(D35:D85)</f>
        <v>0</v>
      </c>
      <c r="E34" s="4">
        <f t="shared" ref="E34:P34" si="9">SUM(E35:E85)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SUM(Q35:Q85)</f>
        <v>0</v>
      </c>
      <c r="R34" s="4">
        <f t="shared" ref="R34:AC34" si="10">SUM(R35:R85)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SUM(AD35:AD85)</f>
        <v>0</v>
      </c>
      <c r="AE34" s="4">
        <f t="shared" ref="AE34:AP34" si="11">SUM(AE35:AE85)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525</v>
      </c>
      <c r="C35" s="4" t="s">
        <v>524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85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527</v>
      </c>
      <c r="C36" s="4" t="s">
        <v>526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529</v>
      </c>
      <c r="C37" s="4" t="s">
        <v>528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531</v>
      </c>
      <c r="C38" s="4" t="s">
        <v>530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533</v>
      </c>
      <c r="C39" s="4" t="s">
        <v>532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535</v>
      </c>
      <c r="C40" s="4" t="s">
        <v>534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537</v>
      </c>
      <c r="C41" s="4" t="s">
        <v>536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545</v>
      </c>
      <c r="C42" s="4" t="s">
        <v>544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549</v>
      </c>
      <c r="C43" s="4" t="s">
        <v>548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551</v>
      </c>
      <c r="C44" s="4" t="s">
        <v>550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555</v>
      </c>
      <c r="C45" s="4" t="s">
        <v>554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561</v>
      </c>
      <c r="C46" s="4" t="s">
        <v>560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563</v>
      </c>
      <c r="C47" s="4" t="s">
        <v>562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565</v>
      </c>
      <c r="C48" s="4" t="s">
        <v>564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569</v>
      </c>
      <c r="C49" s="4" t="s">
        <v>568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573</v>
      </c>
      <c r="C50" s="4" t="s">
        <v>572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575</v>
      </c>
      <c r="C51" s="4" t="s">
        <v>574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678</v>
      </c>
      <c r="C52" s="4" t="s">
        <v>679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577</v>
      </c>
      <c r="C53" s="4" t="s">
        <v>576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579</v>
      </c>
      <c r="C54" s="4" t="s">
        <v>578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581</v>
      </c>
      <c r="C55" s="4" t="s">
        <v>580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583</v>
      </c>
      <c r="C56" s="4" t="s">
        <v>582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84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585</v>
      </c>
      <c r="C57" s="4" t="s">
        <v>584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J85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587</v>
      </c>
      <c r="C58" s="4" t="s">
        <v>586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589</v>
      </c>
      <c r="C59" s="4" t="s">
        <v>588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591</v>
      </c>
      <c r="C60" s="4" t="s">
        <v>590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593</v>
      </c>
      <c r="C61" s="4" t="s">
        <v>592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595</v>
      </c>
      <c r="C62" s="4" t="s">
        <v>594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597</v>
      </c>
      <c r="C63" s="4" t="s">
        <v>596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599</v>
      </c>
      <c r="C64" s="4" t="s">
        <v>598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601</v>
      </c>
      <c r="C65" s="4" t="s">
        <v>600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603</v>
      </c>
      <c r="C66" s="4" t="s">
        <v>602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605</v>
      </c>
      <c r="C67" s="4" t="s">
        <v>604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607</v>
      </c>
      <c r="C68" s="4" t="s">
        <v>606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617</v>
      </c>
      <c r="C69" s="4" t="s">
        <v>616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619</v>
      </c>
      <c r="C70" s="4" t="s">
        <v>618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621</v>
      </c>
      <c r="C71" s="4" t="s">
        <v>620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623</v>
      </c>
      <c r="C72" s="4" t="s">
        <v>622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625</v>
      </c>
      <c r="C73" s="4" t="s">
        <v>624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627</v>
      </c>
      <c r="C74" s="4" t="s">
        <v>626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629</v>
      </c>
      <c r="C75" s="4" t="s">
        <v>628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631</v>
      </c>
      <c r="C76" s="4" t="s">
        <v>630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633</v>
      </c>
      <c r="C77" s="4" t="s">
        <v>632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 t="s">
        <v>635</v>
      </c>
      <c r="C78" s="4" t="s">
        <v>634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>
        <f t="shared" si="12"/>
        <v>0</v>
      </c>
      <c r="AE78" s="4">
        <f t="shared" si="15"/>
        <v>0</v>
      </c>
      <c r="AF78" s="4">
        <f t="shared" si="15"/>
        <v>0</v>
      </c>
      <c r="AG78" s="4">
        <f t="shared" si="15"/>
        <v>0</v>
      </c>
      <c r="AH78" s="4">
        <f t="shared" si="14"/>
        <v>0</v>
      </c>
      <c r="AI78" s="4">
        <f t="shared" si="14"/>
        <v>0</v>
      </c>
      <c r="AJ78" s="4">
        <f t="shared" si="14"/>
        <v>0</v>
      </c>
      <c r="AK78" s="4">
        <f t="shared" si="14"/>
        <v>0</v>
      </c>
      <c r="AL78" s="4">
        <f t="shared" si="14"/>
        <v>0</v>
      </c>
      <c r="AM78" s="4">
        <f t="shared" si="14"/>
        <v>0</v>
      </c>
      <c r="AN78" s="4">
        <f t="shared" si="14"/>
        <v>0</v>
      </c>
      <c r="AO78" s="4">
        <f t="shared" si="14"/>
        <v>0</v>
      </c>
      <c r="AP78" s="4">
        <f t="shared" si="14"/>
        <v>0</v>
      </c>
    </row>
    <row r="79" spans="1:42">
      <c r="A79" s="4"/>
      <c r="B79" s="4" t="s">
        <v>637</v>
      </c>
      <c r="C79" s="4" t="s">
        <v>636</v>
      </c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 t="shared" si="12"/>
        <v>0</v>
      </c>
      <c r="AE79" s="4">
        <f t="shared" si="15"/>
        <v>0</v>
      </c>
      <c r="AF79" s="4">
        <f t="shared" si="15"/>
        <v>0</v>
      </c>
      <c r="AG79" s="4">
        <f t="shared" si="15"/>
        <v>0</v>
      </c>
      <c r="AH79" s="4">
        <f t="shared" si="14"/>
        <v>0</v>
      </c>
      <c r="AI79" s="4">
        <f t="shared" si="14"/>
        <v>0</v>
      </c>
      <c r="AJ79" s="4">
        <f t="shared" si="14"/>
        <v>0</v>
      </c>
      <c r="AK79" s="4">
        <f t="shared" si="14"/>
        <v>0</v>
      </c>
      <c r="AL79" s="4">
        <f t="shared" si="14"/>
        <v>0</v>
      </c>
      <c r="AM79" s="4">
        <f t="shared" si="14"/>
        <v>0</v>
      </c>
      <c r="AN79" s="4">
        <f t="shared" si="14"/>
        <v>0</v>
      </c>
      <c r="AO79" s="4">
        <f t="shared" si="14"/>
        <v>0</v>
      </c>
      <c r="AP79" s="4">
        <f t="shared" si="14"/>
        <v>0</v>
      </c>
    </row>
    <row r="80" spans="1:42">
      <c r="A80" s="4"/>
      <c r="B80" s="4" t="s">
        <v>641</v>
      </c>
      <c r="C80" s="4" t="s">
        <v>640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f t="shared" si="12"/>
        <v>0</v>
      </c>
      <c r="AE80" s="4">
        <f t="shared" si="15"/>
        <v>0</v>
      </c>
      <c r="AF80" s="4">
        <f t="shared" si="15"/>
        <v>0</v>
      </c>
      <c r="AG80" s="4">
        <f t="shared" si="15"/>
        <v>0</v>
      </c>
      <c r="AH80" s="4">
        <f t="shared" si="14"/>
        <v>0</v>
      </c>
      <c r="AI80" s="4">
        <f t="shared" si="14"/>
        <v>0</v>
      </c>
      <c r="AJ80" s="4">
        <f t="shared" si="14"/>
        <v>0</v>
      </c>
      <c r="AK80" s="4">
        <f t="shared" si="14"/>
        <v>0</v>
      </c>
      <c r="AL80" s="4">
        <f t="shared" si="14"/>
        <v>0</v>
      </c>
      <c r="AM80" s="4">
        <f t="shared" si="14"/>
        <v>0</v>
      </c>
      <c r="AN80" s="4">
        <f t="shared" si="14"/>
        <v>0</v>
      </c>
      <c r="AO80" s="4">
        <f t="shared" si="14"/>
        <v>0</v>
      </c>
      <c r="AP80" s="4">
        <f t="shared" si="14"/>
        <v>0</v>
      </c>
    </row>
    <row r="81" spans="1:42">
      <c r="A81" s="4"/>
      <c r="B81" s="4" t="s">
        <v>643</v>
      </c>
      <c r="C81" s="4" t="s">
        <v>642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f t="shared" si="12"/>
        <v>0</v>
      </c>
      <c r="AE81" s="4">
        <f t="shared" si="15"/>
        <v>0</v>
      </c>
      <c r="AF81" s="4">
        <f t="shared" si="15"/>
        <v>0</v>
      </c>
      <c r="AG81" s="4">
        <f t="shared" si="15"/>
        <v>0</v>
      </c>
      <c r="AH81" s="4">
        <f t="shared" si="14"/>
        <v>0</v>
      </c>
      <c r="AI81" s="4">
        <f t="shared" si="14"/>
        <v>0</v>
      </c>
      <c r="AJ81" s="4">
        <f t="shared" si="14"/>
        <v>0</v>
      </c>
      <c r="AK81" s="4">
        <f t="shared" si="14"/>
        <v>0</v>
      </c>
      <c r="AL81" s="4">
        <f t="shared" si="14"/>
        <v>0</v>
      </c>
      <c r="AM81" s="4">
        <f t="shared" si="14"/>
        <v>0</v>
      </c>
      <c r="AN81" s="4">
        <f t="shared" si="14"/>
        <v>0</v>
      </c>
      <c r="AO81" s="4">
        <f t="shared" si="14"/>
        <v>0</v>
      </c>
      <c r="AP81" s="4">
        <f t="shared" si="14"/>
        <v>0</v>
      </c>
    </row>
    <row r="82" spans="1:42">
      <c r="A82" s="4"/>
      <c r="B82" s="4" t="s">
        <v>645</v>
      </c>
      <c r="C82" s="4" t="s">
        <v>644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f t="shared" si="12"/>
        <v>0</v>
      </c>
      <c r="AE82" s="4">
        <f t="shared" si="15"/>
        <v>0</v>
      </c>
      <c r="AF82" s="4">
        <f t="shared" si="15"/>
        <v>0</v>
      </c>
      <c r="AG82" s="4">
        <f t="shared" si="15"/>
        <v>0</v>
      </c>
      <c r="AH82" s="4">
        <f t="shared" si="14"/>
        <v>0</v>
      </c>
      <c r="AI82" s="4">
        <f t="shared" si="14"/>
        <v>0</v>
      </c>
      <c r="AJ82" s="4">
        <f t="shared" si="14"/>
        <v>0</v>
      </c>
      <c r="AK82" s="4">
        <f t="shared" si="14"/>
        <v>0</v>
      </c>
      <c r="AL82" s="4">
        <f t="shared" si="14"/>
        <v>0</v>
      </c>
      <c r="AM82" s="4">
        <f t="shared" si="14"/>
        <v>0</v>
      </c>
      <c r="AN82" s="4">
        <f t="shared" si="14"/>
        <v>0</v>
      </c>
      <c r="AO82" s="4">
        <f t="shared" si="14"/>
        <v>0</v>
      </c>
      <c r="AP82" s="4">
        <f t="shared" si="14"/>
        <v>0</v>
      </c>
    </row>
    <row r="83" spans="1:42">
      <c r="A83" s="4"/>
      <c r="B83" s="4" t="s">
        <v>651</v>
      </c>
      <c r="C83" s="4" t="s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f t="shared" si="12"/>
        <v>0</v>
      </c>
      <c r="AE83" s="4">
        <f t="shared" si="15"/>
        <v>0</v>
      </c>
      <c r="AF83" s="4">
        <f t="shared" si="15"/>
        <v>0</v>
      </c>
      <c r="AG83" s="4">
        <f t="shared" si="15"/>
        <v>0</v>
      </c>
      <c r="AH83" s="4">
        <f t="shared" si="14"/>
        <v>0</v>
      </c>
      <c r="AI83" s="4">
        <f t="shared" si="14"/>
        <v>0</v>
      </c>
      <c r="AJ83" s="4">
        <f t="shared" si="14"/>
        <v>0</v>
      </c>
      <c r="AK83" s="4">
        <f t="shared" si="14"/>
        <v>0</v>
      </c>
      <c r="AL83" s="4">
        <f t="shared" si="14"/>
        <v>0</v>
      </c>
      <c r="AM83" s="4">
        <f t="shared" si="14"/>
        <v>0</v>
      </c>
      <c r="AN83" s="4">
        <f t="shared" si="14"/>
        <v>0</v>
      </c>
      <c r="AO83" s="4">
        <f t="shared" si="14"/>
        <v>0</v>
      </c>
      <c r="AP83" s="4">
        <f t="shared" si="14"/>
        <v>0</v>
      </c>
    </row>
    <row r="84" spans="1:42">
      <c r="A84" s="4"/>
      <c r="B84" s="4" t="s">
        <v>649</v>
      </c>
      <c r="C84" s="4" t="s">
        <v>648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f t="shared" si="12"/>
        <v>0</v>
      </c>
      <c r="AE84" s="4">
        <f t="shared" si="15"/>
        <v>0</v>
      </c>
      <c r="AF84" s="4">
        <f t="shared" si="15"/>
        <v>0</v>
      </c>
      <c r="AG84" s="4">
        <f t="shared" si="15"/>
        <v>0</v>
      </c>
      <c r="AH84" s="4">
        <f t="shared" si="14"/>
        <v>0</v>
      </c>
      <c r="AI84" s="4">
        <f t="shared" si="14"/>
        <v>0</v>
      </c>
      <c r="AJ84" s="4">
        <f t="shared" si="14"/>
        <v>0</v>
      </c>
      <c r="AK84" s="4">
        <f t="shared" ref="AK84:AP85" si="18">K84-X84</f>
        <v>0</v>
      </c>
      <c r="AL84" s="4">
        <f t="shared" si="18"/>
        <v>0</v>
      </c>
      <c r="AM84" s="4">
        <f t="shared" si="18"/>
        <v>0</v>
      </c>
      <c r="AN84" s="4">
        <f t="shared" si="18"/>
        <v>0</v>
      </c>
      <c r="AO84" s="4">
        <f t="shared" si="18"/>
        <v>0</v>
      </c>
      <c r="AP84" s="4">
        <f t="shared" si="18"/>
        <v>0</v>
      </c>
    </row>
    <row r="85" spans="1:42">
      <c r="A85" s="4"/>
      <c r="B85" s="4" t="s">
        <v>553</v>
      </c>
      <c r="C85" s="4" t="s">
        <v>552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>
        <f t="shared" si="12"/>
        <v>0</v>
      </c>
      <c r="AE85" s="4">
        <f t="shared" si="15"/>
        <v>0</v>
      </c>
      <c r="AF85" s="4">
        <f t="shared" si="15"/>
        <v>0</v>
      </c>
      <c r="AG85" s="4">
        <f t="shared" si="15"/>
        <v>0</v>
      </c>
      <c r="AH85" s="4">
        <f t="shared" si="15"/>
        <v>0</v>
      </c>
      <c r="AI85" s="4">
        <f t="shared" si="15"/>
        <v>0</v>
      </c>
      <c r="AJ85" s="4">
        <f t="shared" si="15"/>
        <v>0</v>
      </c>
      <c r="AK85" s="4">
        <f t="shared" si="18"/>
        <v>0</v>
      </c>
      <c r="AL85" s="4">
        <f t="shared" si="18"/>
        <v>0</v>
      </c>
      <c r="AM85" s="4">
        <f t="shared" si="18"/>
        <v>0</v>
      </c>
      <c r="AN85" s="4">
        <f t="shared" si="18"/>
        <v>0</v>
      </c>
      <c r="AO85" s="4">
        <f t="shared" si="18"/>
        <v>0</v>
      </c>
      <c r="AP85" s="4">
        <f t="shared" si="18"/>
        <v>0</v>
      </c>
    </row>
    <row r="86" spans="1:4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 t="s">
        <v>670</v>
      </c>
      <c r="B87" s="4"/>
      <c r="C87" s="4"/>
      <c r="D87" s="4">
        <f>SUM(D88:D101)</f>
        <v>0</v>
      </c>
      <c r="E87" s="4">
        <f t="shared" ref="E87:P87" si="19">SUM(E88:E101)</f>
        <v>0</v>
      </c>
      <c r="F87" s="4">
        <f t="shared" si="19"/>
        <v>0</v>
      </c>
      <c r="G87" s="4">
        <f t="shared" si="19"/>
        <v>0</v>
      </c>
      <c r="H87" s="4">
        <f t="shared" si="19"/>
        <v>0</v>
      </c>
      <c r="I87" s="4">
        <f t="shared" si="19"/>
        <v>0</v>
      </c>
      <c r="J87" s="4">
        <f t="shared" si="19"/>
        <v>0</v>
      </c>
      <c r="K87" s="4">
        <f t="shared" si="19"/>
        <v>0</v>
      </c>
      <c r="L87" s="4">
        <f t="shared" si="19"/>
        <v>0</v>
      </c>
      <c r="M87" s="4">
        <f t="shared" si="19"/>
        <v>0</v>
      </c>
      <c r="N87" s="4">
        <f t="shared" si="19"/>
        <v>0</v>
      </c>
      <c r="O87" s="4">
        <f t="shared" si="19"/>
        <v>0</v>
      </c>
      <c r="P87" s="4">
        <f t="shared" si="19"/>
        <v>0</v>
      </c>
      <c r="Q87" s="4">
        <f>SUM(Q88:Q101)</f>
        <v>0</v>
      </c>
      <c r="R87" s="4">
        <f t="shared" ref="R87:AC87" si="20">SUM(R88:R101)</f>
        <v>0</v>
      </c>
      <c r="S87" s="4">
        <f t="shared" si="20"/>
        <v>0</v>
      </c>
      <c r="T87" s="4">
        <f t="shared" si="20"/>
        <v>0</v>
      </c>
      <c r="U87" s="4">
        <f t="shared" si="20"/>
        <v>0</v>
      </c>
      <c r="V87" s="4">
        <f t="shared" si="20"/>
        <v>0</v>
      </c>
      <c r="W87" s="4">
        <f t="shared" si="20"/>
        <v>0</v>
      </c>
      <c r="X87" s="4">
        <f t="shared" si="20"/>
        <v>0</v>
      </c>
      <c r="Y87" s="4">
        <f t="shared" si="20"/>
        <v>0</v>
      </c>
      <c r="Z87" s="4">
        <f t="shared" si="20"/>
        <v>0</v>
      </c>
      <c r="AA87" s="4">
        <f t="shared" si="20"/>
        <v>0</v>
      </c>
      <c r="AB87" s="4">
        <f t="shared" si="20"/>
        <v>0</v>
      </c>
      <c r="AC87" s="4">
        <f t="shared" si="20"/>
        <v>0</v>
      </c>
      <c r="AD87" s="4">
        <f>SUM(AD88:AD101)</f>
        <v>0</v>
      </c>
      <c r="AE87" s="4">
        <f t="shared" ref="AE87:AP87" si="21">SUM(AE88:AE101)</f>
        <v>0</v>
      </c>
      <c r="AF87" s="4">
        <f t="shared" si="21"/>
        <v>0</v>
      </c>
      <c r="AG87" s="4">
        <f t="shared" si="21"/>
        <v>0</v>
      </c>
      <c r="AH87" s="4">
        <f t="shared" si="21"/>
        <v>0</v>
      </c>
      <c r="AI87" s="4">
        <f t="shared" si="21"/>
        <v>0</v>
      </c>
      <c r="AJ87" s="4">
        <f t="shared" si="21"/>
        <v>0</v>
      </c>
      <c r="AK87" s="4">
        <f t="shared" si="21"/>
        <v>0</v>
      </c>
      <c r="AL87" s="4">
        <f t="shared" si="21"/>
        <v>0</v>
      </c>
      <c r="AM87" s="4">
        <f t="shared" si="21"/>
        <v>0</v>
      </c>
      <c r="AN87" s="4">
        <f t="shared" si="21"/>
        <v>0</v>
      </c>
      <c r="AO87" s="4">
        <f t="shared" si="21"/>
        <v>0</v>
      </c>
      <c r="AP87" s="4">
        <f t="shared" si="21"/>
        <v>0</v>
      </c>
    </row>
    <row r="88" spans="1:42">
      <c r="A88" s="4">
        <v>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>
        <v>5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10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11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13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14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>
        <v>16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671</v>
      </c>
      <c r="B104" s="4"/>
      <c r="C104" s="4"/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</row>
    <row r="105" spans="1:42">
      <c r="A105" s="4">
        <v>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>
      <c r="A106" s="4">
        <v>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>
      <c r="A107" s="4">
        <v>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1:42">
      <c r="A108" s="4">
        <v>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1:42">
      <c r="A109" s="4">
        <v>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>
      <c r="A110" s="4">
        <v>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>
      <c r="A111" s="4">
        <v>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>
      <c r="A112" s="4">
        <v>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1:42">
      <c r="A113" s="4">
        <v>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>
      <c r="A114" s="4">
        <v>10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2">
      <c r="A116" s="4" t="s">
        <v>672</v>
      </c>
      <c r="B116" s="4"/>
      <c r="C116" s="4"/>
      <c r="D116" s="4">
        <f t="shared" ref="D116:AP116" si="22">SUM(D117:D130)</f>
        <v>0</v>
      </c>
      <c r="E116" s="4">
        <f t="shared" si="22"/>
        <v>0</v>
      </c>
      <c r="F116" s="4">
        <f t="shared" si="22"/>
        <v>0</v>
      </c>
      <c r="G116" s="4">
        <f t="shared" si="22"/>
        <v>0</v>
      </c>
      <c r="H116" s="4">
        <f t="shared" si="22"/>
        <v>0</v>
      </c>
      <c r="I116" s="4">
        <f t="shared" si="22"/>
        <v>0</v>
      </c>
      <c r="J116" s="4">
        <f t="shared" si="22"/>
        <v>0</v>
      </c>
      <c r="K116" s="4">
        <f t="shared" si="22"/>
        <v>0</v>
      </c>
      <c r="L116" s="4">
        <f t="shared" si="22"/>
        <v>0</v>
      </c>
      <c r="M116" s="4">
        <f t="shared" si="22"/>
        <v>0</v>
      </c>
      <c r="N116" s="4">
        <f t="shared" si="22"/>
        <v>0</v>
      </c>
      <c r="O116" s="4">
        <f t="shared" si="22"/>
        <v>0</v>
      </c>
      <c r="P116" s="4">
        <f t="shared" si="22"/>
        <v>0</v>
      </c>
      <c r="Q116" s="4">
        <f t="shared" si="22"/>
        <v>0</v>
      </c>
      <c r="R116" s="4">
        <f t="shared" si="22"/>
        <v>0</v>
      </c>
      <c r="S116" s="4">
        <f t="shared" si="22"/>
        <v>0</v>
      </c>
      <c r="T116" s="4">
        <f t="shared" si="22"/>
        <v>0</v>
      </c>
      <c r="U116" s="4">
        <f t="shared" si="22"/>
        <v>0</v>
      </c>
      <c r="V116" s="4">
        <f t="shared" si="22"/>
        <v>0</v>
      </c>
      <c r="W116" s="4">
        <f t="shared" si="22"/>
        <v>0</v>
      </c>
      <c r="X116" s="4">
        <f t="shared" si="22"/>
        <v>0</v>
      </c>
      <c r="Y116" s="4">
        <f t="shared" si="22"/>
        <v>0</v>
      </c>
      <c r="Z116" s="4">
        <f t="shared" si="22"/>
        <v>0</v>
      </c>
      <c r="AA116" s="4">
        <f t="shared" si="22"/>
        <v>0</v>
      </c>
      <c r="AB116" s="4">
        <f t="shared" si="22"/>
        <v>0</v>
      </c>
      <c r="AC116" s="4">
        <f t="shared" si="22"/>
        <v>0</v>
      </c>
      <c r="AD116" s="4">
        <f t="shared" si="22"/>
        <v>0</v>
      </c>
      <c r="AE116" s="4">
        <f t="shared" si="22"/>
        <v>0</v>
      </c>
      <c r="AF116" s="4">
        <f t="shared" si="22"/>
        <v>0</v>
      </c>
      <c r="AG116" s="4">
        <f t="shared" si="22"/>
        <v>0</v>
      </c>
      <c r="AH116" s="4">
        <f t="shared" si="22"/>
        <v>0</v>
      </c>
      <c r="AI116" s="4">
        <f t="shared" si="22"/>
        <v>0</v>
      </c>
      <c r="AJ116" s="4">
        <f t="shared" si="22"/>
        <v>0</v>
      </c>
      <c r="AK116" s="4">
        <f t="shared" si="22"/>
        <v>0</v>
      </c>
      <c r="AL116" s="4">
        <f t="shared" si="22"/>
        <v>0</v>
      </c>
      <c r="AM116" s="4">
        <f t="shared" si="22"/>
        <v>0</v>
      </c>
      <c r="AN116" s="4">
        <f t="shared" si="22"/>
        <v>0</v>
      </c>
      <c r="AO116" s="4">
        <f t="shared" si="22"/>
        <v>0</v>
      </c>
      <c r="AP116" s="4">
        <f t="shared" si="22"/>
        <v>0</v>
      </c>
    </row>
    <row r="117" spans="1:42">
      <c r="A117" s="4"/>
      <c r="B117" s="4" t="s">
        <v>539</v>
      </c>
      <c r="C117" s="4" t="s">
        <v>538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ref="AD117:AD130" si="23">SUM(AE117:AP117)</f>
        <v>0</v>
      </c>
      <c r="AE117" s="4">
        <f t="shared" ref="AE117:AP130" si="24">E117-R117</f>
        <v>0</v>
      </c>
      <c r="AF117" s="4">
        <f t="shared" si="24"/>
        <v>0</v>
      </c>
      <c r="AG117" s="4">
        <f t="shared" si="24"/>
        <v>0</v>
      </c>
      <c r="AH117" s="4">
        <f t="shared" si="24"/>
        <v>0</v>
      </c>
      <c r="AI117" s="4">
        <f t="shared" si="24"/>
        <v>0</v>
      </c>
      <c r="AJ117" s="4">
        <f t="shared" si="24"/>
        <v>0</v>
      </c>
      <c r="AK117" s="4">
        <f t="shared" si="24"/>
        <v>0</v>
      </c>
      <c r="AL117" s="4">
        <f t="shared" si="24"/>
        <v>0</v>
      </c>
      <c r="AM117" s="4">
        <f t="shared" si="24"/>
        <v>0</v>
      </c>
      <c r="AN117" s="4">
        <f t="shared" si="24"/>
        <v>0</v>
      </c>
      <c r="AO117" s="4">
        <f t="shared" si="24"/>
        <v>0</v>
      </c>
      <c r="AP117" s="4">
        <f t="shared" si="24"/>
        <v>0</v>
      </c>
    </row>
    <row r="118" spans="1:42">
      <c r="A118" s="4"/>
      <c r="B118" s="4" t="s">
        <v>541</v>
      </c>
      <c r="C118" s="4" t="s">
        <v>540</v>
      </c>
      <c r="D118" s="4">
        <f>D104+D92+D79+D8</f>
        <v>0</v>
      </c>
      <c r="E118" s="4">
        <f t="shared" ref="E118:P118" si="25">E104+E92+E79+E8</f>
        <v>0</v>
      </c>
      <c r="F118" s="4">
        <f t="shared" si="25"/>
        <v>0</v>
      </c>
      <c r="G118" s="4">
        <f t="shared" si="25"/>
        <v>0</v>
      </c>
      <c r="H118" s="4">
        <f t="shared" si="25"/>
        <v>0</v>
      </c>
      <c r="I118" s="4">
        <f t="shared" si="25"/>
        <v>0</v>
      </c>
      <c r="J118" s="4">
        <f t="shared" si="25"/>
        <v>0</v>
      </c>
      <c r="K118" s="4">
        <f t="shared" si="25"/>
        <v>0</v>
      </c>
      <c r="L118" s="4">
        <f t="shared" si="25"/>
        <v>0</v>
      </c>
      <c r="M118" s="4">
        <f t="shared" si="25"/>
        <v>0</v>
      </c>
      <c r="N118" s="4">
        <f t="shared" si="25"/>
        <v>0</v>
      </c>
      <c r="O118" s="4">
        <f t="shared" si="25"/>
        <v>0</v>
      </c>
      <c r="P118" s="4">
        <f t="shared" si="25"/>
        <v>0</v>
      </c>
      <c r="Q118" s="4">
        <f>Q104+Q92+Q79+Q8</f>
        <v>0</v>
      </c>
      <c r="R118" s="4">
        <f t="shared" ref="R118:AC118" si="26">R104+R92+R79+R8</f>
        <v>0</v>
      </c>
      <c r="S118" s="4">
        <f t="shared" si="26"/>
        <v>0</v>
      </c>
      <c r="T118" s="4">
        <f t="shared" si="26"/>
        <v>0</v>
      </c>
      <c r="U118" s="4">
        <f t="shared" si="26"/>
        <v>0</v>
      </c>
      <c r="V118" s="4">
        <f t="shared" si="26"/>
        <v>0</v>
      </c>
      <c r="W118" s="4">
        <f t="shared" si="26"/>
        <v>0</v>
      </c>
      <c r="X118" s="4">
        <f t="shared" si="26"/>
        <v>0</v>
      </c>
      <c r="Y118" s="4">
        <f t="shared" si="26"/>
        <v>0</v>
      </c>
      <c r="Z118" s="4">
        <f t="shared" si="26"/>
        <v>0</v>
      </c>
      <c r="AA118" s="4">
        <f t="shared" si="26"/>
        <v>0</v>
      </c>
      <c r="AB118" s="4">
        <f t="shared" si="26"/>
        <v>0</v>
      </c>
      <c r="AC118" s="4">
        <f t="shared" si="26"/>
        <v>0</v>
      </c>
      <c r="AD118" s="4">
        <f t="shared" si="23"/>
        <v>0</v>
      </c>
      <c r="AE118" s="4">
        <f t="shared" si="24"/>
        <v>0</v>
      </c>
      <c r="AF118" s="4">
        <f t="shared" si="24"/>
        <v>0</v>
      </c>
      <c r="AG118" s="4">
        <f t="shared" si="24"/>
        <v>0</v>
      </c>
      <c r="AH118" s="4">
        <f t="shared" si="24"/>
        <v>0</v>
      </c>
      <c r="AI118" s="4">
        <f t="shared" si="24"/>
        <v>0</v>
      </c>
      <c r="AJ118" s="4">
        <f t="shared" si="24"/>
        <v>0</v>
      </c>
      <c r="AK118" s="4">
        <f t="shared" si="24"/>
        <v>0</v>
      </c>
      <c r="AL118" s="4">
        <f t="shared" si="24"/>
        <v>0</v>
      </c>
      <c r="AM118" s="4">
        <f t="shared" si="24"/>
        <v>0</v>
      </c>
      <c r="AN118" s="4">
        <f t="shared" si="24"/>
        <v>0</v>
      </c>
      <c r="AO118" s="4">
        <f t="shared" si="24"/>
        <v>0</v>
      </c>
      <c r="AP118" s="4">
        <f t="shared" si="24"/>
        <v>0</v>
      </c>
    </row>
    <row r="119" spans="1:42">
      <c r="A119" s="4"/>
      <c r="B119" s="4" t="s">
        <v>543</v>
      </c>
      <c r="C119" s="4" t="s">
        <v>542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>
        <f t="shared" si="23"/>
        <v>0</v>
      </c>
      <c r="AE119" s="4">
        <f t="shared" si="24"/>
        <v>0</v>
      </c>
      <c r="AF119" s="4">
        <f t="shared" si="24"/>
        <v>0</v>
      </c>
      <c r="AG119" s="4">
        <f t="shared" si="24"/>
        <v>0</v>
      </c>
      <c r="AH119" s="4">
        <f t="shared" si="24"/>
        <v>0</v>
      </c>
      <c r="AI119" s="4">
        <f t="shared" si="24"/>
        <v>0</v>
      </c>
      <c r="AJ119" s="4">
        <f t="shared" si="24"/>
        <v>0</v>
      </c>
      <c r="AK119" s="4">
        <f t="shared" si="24"/>
        <v>0</v>
      </c>
      <c r="AL119" s="4">
        <f t="shared" si="24"/>
        <v>0</v>
      </c>
      <c r="AM119" s="4">
        <f t="shared" si="24"/>
        <v>0</v>
      </c>
      <c r="AN119" s="4">
        <f t="shared" si="24"/>
        <v>0</v>
      </c>
      <c r="AO119" s="4">
        <f t="shared" si="24"/>
        <v>0</v>
      </c>
      <c r="AP119" s="4">
        <f t="shared" si="24"/>
        <v>0</v>
      </c>
    </row>
    <row r="120" spans="1:42">
      <c r="A120" s="4"/>
      <c r="B120" s="4" t="s">
        <v>547</v>
      </c>
      <c r="C120" s="4" t="s">
        <v>546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>
        <f t="shared" si="23"/>
        <v>0</v>
      </c>
      <c r="AE120" s="4">
        <f t="shared" si="24"/>
        <v>0</v>
      </c>
      <c r="AF120" s="4">
        <f t="shared" si="24"/>
        <v>0</v>
      </c>
      <c r="AG120" s="4">
        <f t="shared" si="24"/>
        <v>0</v>
      </c>
      <c r="AH120" s="4">
        <f t="shared" si="24"/>
        <v>0</v>
      </c>
      <c r="AI120" s="4">
        <f t="shared" si="24"/>
        <v>0</v>
      </c>
      <c r="AJ120" s="4">
        <f t="shared" si="24"/>
        <v>0</v>
      </c>
      <c r="AK120" s="4">
        <f t="shared" si="24"/>
        <v>0</v>
      </c>
      <c r="AL120" s="4">
        <f t="shared" si="24"/>
        <v>0</v>
      </c>
      <c r="AM120" s="4">
        <f t="shared" si="24"/>
        <v>0</v>
      </c>
      <c r="AN120" s="4">
        <f t="shared" si="24"/>
        <v>0</v>
      </c>
      <c r="AO120" s="4">
        <f t="shared" si="24"/>
        <v>0</v>
      </c>
      <c r="AP120" s="4">
        <f t="shared" si="24"/>
        <v>0</v>
      </c>
    </row>
    <row r="121" spans="1:42">
      <c r="A121" s="4"/>
      <c r="B121" s="4" t="s">
        <v>557</v>
      </c>
      <c r="C121" s="4" t="s">
        <v>556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>
        <f t="shared" si="23"/>
        <v>0</v>
      </c>
      <c r="AE121" s="4">
        <f t="shared" si="24"/>
        <v>0</v>
      </c>
      <c r="AF121" s="4">
        <f t="shared" si="24"/>
        <v>0</v>
      </c>
      <c r="AG121" s="4">
        <f t="shared" si="24"/>
        <v>0</v>
      </c>
      <c r="AH121" s="4">
        <f t="shared" si="24"/>
        <v>0</v>
      </c>
      <c r="AI121" s="4">
        <f t="shared" si="24"/>
        <v>0</v>
      </c>
      <c r="AJ121" s="4">
        <f t="shared" si="24"/>
        <v>0</v>
      </c>
      <c r="AK121" s="4">
        <f t="shared" si="24"/>
        <v>0</v>
      </c>
      <c r="AL121" s="4">
        <f t="shared" si="24"/>
        <v>0</v>
      </c>
      <c r="AM121" s="4">
        <f t="shared" si="24"/>
        <v>0</v>
      </c>
      <c r="AN121" s="4">
        <f t="shared" si="24"/>
        <v>0</v>
      </c>
      <c r="AO121" s="4">
        <f t="shared" si="24"/>
        <v>0</v>
      </c>
      <c r="AP121" s="4">
        <f t="shared" si="24"/>
        <v>0</v>
      </c>
    </row>
    <row r="122" spans="1:42">
      <c r="A122" s="4"/>
      <c r="B122" s="4" t="s">
        <v>559</v>
      </c>
      <c r="C122" s="4" t="s">
        <v>558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>
        <f t="shared" si="23"/>
        <v>0</v>
      </c>
      <c r="AE122" s="4">
        <f t="shared" si="24"/>
        <v>0</v>
      </c>
      <c r="AF122" s="4">
        <f t="shared" si="24"/>
        <v>0</v>
      </c>
      <c r="AG122" s="4">
        <f t="shared" si="24"/>
        <v>0</v>
      </c>
      <c r="AH122" s="4">
        <f t="shared" si="24"/>
        <v>0</v>
      </c>
      <c r="AI122" s="4">
        <f t="shared" si="24"/>
        <v>0</v>
      </c>
      <c r="AJ122" s="4">
        <f t="shared" si="24"/>
        <v>0</v>
      </c>
      <c r="AK122" s="4">
        <f t="shared" si="24"/>
        <v>0</v>
      </c>
      <c r="AL122" s="4">
        <f t="shared" si="24"/>
        <v>0</v>
      </c>
      <c r="AM122" s="4">
        <f t="shared" si="24"/>
        <v>0</v>
      </c>
      <c r="AN122" s="4">
        <f t="shared" si="24"/>
        <v>0</v>
      </c>
      <c r="AO122" s="4">
        <f t="shared" si="24"/>
        <v>0</v>
      </c>
      <c r="AP122" s="4">
        <f t="shared" si="24"/>
        <v>0</v>
      </c>
    </row>
    <row r="123" spans="1:42">
      <c r="A123" s="4"/>
      <c r="B123" s="4" t="s">
        <v>567</v>
      </c>
      <c r="C123" s="4" t="s">
        <v>566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>
        <f t="shared" si="23"/>
        <v>0</v>
      </c>
      <c r="AE123" s="4">
        <f t="shared" si="24"/>
        <v>0</v>
      </c>
      <c r="AF123" s="4">
        <f t="shared" si="24"/>
        <v>0</v>
      </c>
      <c r="AG123" s="4">
        <f t="shared" si="24"/>
        <v>0</v>
      </c>
      <c r="AH123" s="4">
        <f t="shared" si="24"/>
        <v>0</v>
      </c>
      <c r="AI123" s="4">
        <f t="shared" si="24"/>
        <v>0</v>
      </c>
      <c r="AJ123" s="4">
        <f t="shared" si="24"/>
        <v>0</v>
      </c>
      <c r="AK123" s="4">
        <f t="shared" si="24"/>
        <v>0</v>
      </c>
      <c r="AL123" s="4">
        <f t="shared" si="24"/>
        <v>0</v>
      </c>
      <c r="AM123" s="4">
        <f t="shared" si="24"/>
        <v>0</v>
      </c>
      <c r="AN123" s="4">
        <f t="shared" si="24"/>
        <v>0</v>
      </c>
      <c r="AO123" s="4">
        <f t="shared" si="24"/>
        <v>0</v>
      </c>
      <c r="AP123" s="4">
        <f t="shared" si="24"/>
        <v>0</v>
      </c>
    </row>
    <row r="124" spans="1:42">
      <c r="A124" s="4"/>
      <c r="B124" s="4" t="s">
        <v>609</v>
      </c>
      <c r="C124" s="4" t="s">
        <v>608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>
        <f t="shared" si="23"/>
        <v>0</v>
      </c>
      <c r="AE124" s="4">
        <f t="shared" si="24"/>
        <v>0</v>
      </c>
      <c r="AF124" s="4">
        <f t="shared" si="24"/>
        <v>0</v>
      </c>
      <c r="AG124" s="4">
        <f t="shared" si="24"/>
        <v>0</v>
      </c>
      <c r="AH124" s="4">
        <f t="shared" si="24"/>
        <v>0</v>
      </c>
      <c r="AI124" s="4">
        <f t="shared" si="24"/>
        <v>0</v>
      </c>
      <c r="AJ124" s="4">
        <f t="shared" si="24"/>
        <v>0</v>
      </c>
      <c r="AK124" s="4">
        <f t="shared" si="24"/>
        <v>0</v>
      </c>
      <c r="AL124" s="4">
        <f t="shared" si="24"/>
        <v>0</v>
      </c>
      <c r="AM124" s="4">
        <f t="shared" si="24"/>
        <v>0</v>
      </c>
      <c r="AN124" s="4">
        <f t="shared" si="24"/>
        <v>0</v>
      </c>
      <c r="AO124" s="4">
        <f t="shared" si="24"/>
        <v>0</v>
      </c>
      <c r="AP124" s="4">
        <f t="shared" si="24"/>
        <v>0</v>
      </c>
    </row>
    <row r="125" spans="1:42">
      <c r="A125" s="4"/>
      <c r="B125" s="4" t="s">
        <v>611</v>
      </c>
      <c r="C125" s="4" t="s">
        <v>610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>
        <f t="shared" si="23"/>
        <v>0</v>
      </c>
      <c r="AE125" s="4">
        <f t="shared" si="24"/>
        <v>0</v>
      </c>
      <c r="AF125" s="4">
        <f t="shared" si="24"/>
        <v>0</v>
      </c>
      <c r="AG125" s="4">
        <f t="shared" si="24"/>
        <v>0</v>
      </c>
      <c r="AH125" s="4">
        <f t="shared" si="24"/>
        <v>0</v>
      </c>
      <c r="AI125" s="4">
        <f t="shared" si="24"/>
        <v>0</v>
      </c>
      <c r="AJ125" s="4">
        <f t="shared" si="24"/>
        <v>0</v>
      </c>
      <c r="AK125" s="4">
        <f t="shared" si="24"/>
        <v>0</v>
      </c>
      <c r="AL125" s="4">
        <f t="shared" si="24"/>
        <v>0</v>
      </c>
      <c r="AM125" s="4">
        <f t="shared" si="24"/>
        <v>0</v>
      </c>
      <c r="AN125" s="4">
        <f t="shared" si="24"/>
        <v>0</v>
      </c>
      <c r="AO125" s="4">
        <f t="shared" si="24"/>
        <v>0</v>
      </c>
      <c r="AP125" s="4">
        <f t="shared" si="24"/>
        <v>0</v>
      </c>
    </row>
    <row r="126" spans="1:42">
      <c r="A126" s="4"/>
      <c r="B126" s="4" t="s">
        <v>613</v>
      </c>
      <c r="C126" s="4" t="s">
        <v>612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f t="shared" si="23"/>
        <v>0</v>
      </c>
      <c r="AE126" s="4">
        <f t="shared" si="24"/>
        <v>0</v>
      </c>
      <c r="AF126" s="4">
        <f t="shared" si="24"/>
        <v>0</v>
      </c>
      <c r="AG126" s="4">
        <f t="shared" si="24"/>
        <v>0</v>
      </c>
      <c r="AH126" s="4">
        <f t="shared" si="24"/>
        <v>0</v>
      </c>
      <c r="AI126" s="4">
        <f t="shared" si="24"/>
        <v>0</v>
      </c>
      <c r="AJ126" s="4">
        <f t="shared" si="24"/>
        <v>0</v>
      </c>
      <c r="AK126" s="4">
        <f t="shared" si="24"/>
        <v>0</v>
      </c>
      <c r="AL126" s="4">
        <f t="shared" si="24"/>
        <v>0</v>
      </c>
      <c r="AM126" s="4">
        <f t="shared" si="24"/>
        <v>0</v>
      </c>
      <c r="AN126" s="4">
        <f t="shared" si="24"/>
        <v>0</v>
      </c>
      <c r="AO126" s="4">
        <f t="shared" si="24"/>
        <v>0</v>
      </c>
      <c r="AP126" s="4">
        <f t="shared" si="24"/>
        <v>0</v>
      </c>
    </row>
    <row r="127" spans="1:42">
      <c r="A127" s="4"/>
      <c r="B127" s="4" t="s">
        <v>615</v>
      </c>
      <c r="C127" s="4" t="s">
        <v>614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>
        <f t="shared" si="23"/>
        <v>0</v>
      </c>
      <c r="AE127" s="4">
        <f t="shared" si="24"/>
        <v>0</v>
      </c>
      <c r="AF127" s="4">
        <f t="shared" si="24"/>
        <v>0</v>
      </c>
      <c r="AG127" s="4">
        <f t="shared" si="24"/>
        <v>0</v>
      </c>
      <c r="AH127" s="4">
        <f t="shared" si="24"/>
        <v>0</v>
      </c>
      <c r="AI127" s="4">
        <f t="shared" si="24"/>
        <v>0</v>
      </c>
      <c r="AJ127" s="4">
        <f t="shared" si="24"/>
        <v>0</v>
      </c>
      <c r="AK127" s="4">
        <f t="shared" si="24"/>
        <v>0</v>
      </c>
      <c r="AL127" s="4">
        <f t="shared" si="24"/>
        <v>0</v>
      </c>
      <c r="AM127" s="4">
        <f t="shared" si="24"/>
        <v>0</v>
      </c>
      <c r="AN127" s="4">
        <f t="shared" si="24"/>
        <v>0</v>
      </c>
      <c r="AO127" s="4">
        <f t="shared" si="24"/>
        <v>0</v>
      </c>
      <c r="AP127" s="4">
        <f t="shared" si="24"/>
        <v>0</v>
      </c>
    </row>
    <row r="128" spans="1:42">
      <c r="A128" s="4"/>
      <c r="B128" s="4" t="s">
        <v>639</v>
      </c>
      <c r="C128" s="4" t="s">
        <v>638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>
        <f t="shared" si="23"/>
        <v>0</v>
      </c>
      <c r="AE128" s="4">
        <f t="shared" si="24"/>
        <v>0</v>
      </c>
      <c r="AF128" s="4">
        <f t="shared" si="24"/>
        <v>0</v>
      </c>
      <c r="AG128" s="4">
        <f t="shared" si="24"/>
        <v>0</v>
      </c>
      <c r="AH128" s="4">
        <f t="shared" si="24"/>
        <v>0</v>
      </c>
      <c r="AI128" s="4">
        <f t="shared" si="24"/>
        <v>0</v>
      </c>
      <c r="AJ128" s="4">
        <f t="shared" si="24"/>
        <v>0</v>
      </c>
      <c r="AK128" s="4">
        <f t="shared" si="24"/>
        <v>0</v>
      </c>
      <c r="AL128" s="4">
        <f t="shared" si="24"/>
        <v>0</v>
      </c>
      <c r="AM128" s="4">
        <f t="shared" si="24"/>
        <v>0</v>
      </c>
      <c r="AN128" s="4">
        <f t="shared" si="24"/>
        <v>0</v>
      </c>
      <c r="AO128" s="4">
        <f t="shared" si="24"/>
        <v>0</v>
      </c>
      <c r="AP128" s="4">
        <f t="shared" si="24"/>
        <v>0</v>
      </c>
    </row>
    <row r="129" spans="1:42">
      <c r="A129" s="4"/>
      <c r="B129" s="4" t="s">
        <v>571</v>
      </c>
      <c r="C129" s="4" t="s">
        <v>570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>
        <f t="shared" si="23"/>
        <v>0</v>
      </c>
      <c r="AE129" s="4">
        <f t="shared" si="24"/>
        <v>0</v>
      </c>
      <c r="AF129" s="4">
        <f t="shared" si="24"/>
        <v>0</v>
      </c>
      <c r="AG129" s="4">
        <f t="shared" si="24"/>
        <v>0</v>
      </c>
      <c r="AH129" s="4">
        <f t="shared" si="24"/>
        <v>0</v>
      </c>
      <c r="AI129" s="4">
        <f t="shared" si="24"/>
        <v>0</v>
      </c>
      <c r="AJ129" s="4">
        <f t="shared" si="24"/>
        <v>0</v>
      </c>
      <c r="AK129" s="4">
        <f t="shared" si="24"/>
        <v>0</v>
      </c>
      <c r="AL129" s="4">
        <f t="shared" si="24"/>
        <v>0</v>
      </c>
      <c r="AM129" s="4">
        <f t="shared" si="24"/>
        <v>0</v>
      </c>
      <c r="AN129" s="4">
        <f t="shared" si="24"/>
        <v>0</v>
      </c>
      <c r="AO129" s="4">
        <f t="shared" si="24"/>
        <v>0</v>
      </c>
      <c r="AP129" s="4">
        <f t="shared" si="24"/>
        <v>0</v>
      </c>
    </row>
    <row r="130" spans="1:42">
      <c r="A130" s="4"/>
      <c r="B130" s="4" t="s">
        <v>680</v>
      </c>
      <c r="C130" s="4" t="s">
        <v>681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>
        <f t="shared" si="23"/>
        <v>0</v>
      </c>
      <c r="AE130" s="4">
        <f t="shared" si="24"/>
        <v>0</v>
      </c>
      <c r="AF130" s="4">
        <f t="shared" si="24"/>
        <v>0</v>
      </c>
      <c r="AG130" s="4">
        <f t="shared" si="24"/>
        <v>0</v>
      </c>
      <c r="AH130" s="4">
        <f t="shared" si="24"/>
        <v>0</v>
      </c>
      <c r="AI130" s="4">
        <f t="shared" si="24"/>
        <v>0</v>
      </c>
      <c r="AJ130" s="4">
        <f t="shared" si="24"/>
        <v>0</v>
      </c>
      <c r="AK130" s="4">
        <f t="shared" si="24"/>
        <v>0</v>
      </c>
      <c r="AL130" s="4">
        <f t="shared" si="24"/>
        <v>0</v>
      </c>
      <c r="AM130" s="4">
        <f t="shared" si="24"/>
        <v>0</v>
      </c>
      <c r="AN130" s="4">
        <f t="shared" si="24"/>
        <v>0</v>
      </c>
      <c r="AO130" s="4">
        <f t="shared" si="24"/>
        <v>0</v>
      </c>
      <c r="AP130" s="4">
        <f t="shared" si="24"/>
        <v>0</v>
      </c>
    </row>
    <row r="131" spans="1:42">
      <c r="A131" s="4" t="s">
        <v>675</v>
      </c>
      <c r="B131" s="4"/>
      <c r="C131" s="4"/>
      <c r="D131" s="4">
        <f>SUM(E131:P131)</f>
        <v>0</v>
      </c>
      <c r="E131" s="4">
        <f t="shared" ref="E131:P131" si="27">E116+E104+E87+E8</f>
        <v>0</v>
      </c>
      <c r="F131" s="4">
        <f t="shared" si="27"/>
        <v>0</v>
      </c>
      <c r="G131" s="4">
        <f t="shared" si="27"/>
        <v>0</v>
      </c>
      <c r="H131" s="4">
        <f t="shared" si="27"/>
        <v>0</v>
      </c>
      <c r="I131" s="4">
        <f t="shared" si="27"/>
        <v>0</v>
      </c>
      <c r="J131" s="4">
        <f t="shared" si="27"/>
        <v>0</v>
      </c>
      <c r="K131" s="4">
        <f t="shared" si="27"/>
        <v>0</v>
      </c>
      <c r="L131" s="4">
        <f t="shared" si="27"/>
        <v>0</v>
      </c>
      <c r="M131" s="4">
        <f t="shared" si="27"/>
        <v>0</v>
      </c>
      <c r="N131" s="4">
        <f t="shared" si="27"/>
        <v>0</v>
      </c>
      <c r="O131" s="4">
        <f t="shared" si="27"/>
        <v>0</v>
      </c>
      <c r="P131" s="4">
        <f t="shared" si="27"/>
        <v>0</v>
      </c>
      <c r="Q131" s="4">
        <f>SUM(R131:AC131)</f>
        <v>0</v>
      </c>
      <c r="R131" s="4">
        <f t="shared" ref="R131:AC131" si="28">R116+R104+R87+R8</f>
        <v>0</v>
      </c>
      <c r="S131" s="4">
        <f t="shared" si="28"/>
        <v>0</v>
      </c>
      <c r="T131" s="4">
        <f t="shared" si="28"/>
        <v>0</v>
      </c>
      <c r="U131" s="4">
        <f t="shared" si="28"/>
        <v>0</v>
      </c>
      <c r="V131" s="4">
        <f t="shared" si="28"/>
        <v>0</v>
      </c>
      <c r="W131" s="4">
        <f t="shared" si="28"/>
        <v>0</v>
      </c>
      <c r="X131" s="4">
        <f t="shared" si="28"/>
        <v>0</v>
      </c>
      <c r="Y131" s="4">
        <f t="shared" si="28"/>
        <v>0</v>
      </c>
      <c r="Z131" s="4">
        <f t="shared" si="28"/>
        <v>0</v>
      </c>
      <c r="AA131" s="4">
        <f t="shared" si="28"/>
        <v>0</v>
      </c>
      <c r="AB131" s="4">
        <f t="shared" si="28"/>
        <v>0</v>
      </c>
      <c r="AC131" s="4">
        <f t="shared" si="28"/>
        <v>0</v>
      </c>
      <c r="AD131" s="4">
        <f>SUM(AE131:AP131)</f>
        <v>0</v>
      </c>
      <c r="AE131" s="4">
        <f t="shared" ref="AE131:AP131" si="29">AE116+AE104+AE87+AE8</f>
        <v>0</v>
      </c>
      <c r="AF131" s="4">
        <f t="shared" si="29"/>
        <v>0</v>
      </c>
      <c r="AG131" s="4">
        <f t="shared" si="29"/>
        <v>0</v>
      </c>
      <c r="AH131" s="4">
        <f t="shared" si="29"/>
        <v>0</v>
      </c>
      <c r="AI131" s="4">
        <f t="shared" si="29"/>
        <v>0</v>
      </c>
      <c r="AJ131" s="4">
        <f t="shared" si="29"/>
        <v>0</v>
      </c>
      <c r="AK131" s="4">
        <f t="shared" si="29"/>
        <v>0</v>
      </c>
      <c r="AL131" s="4">
        <f t="shared" si="29"/>
        <v>0</v>
      </c>
      <c r="AM131" s="4">
        <f t="shared" si="29"/>
        <v>0</v>
      </c>
      <c r="AN131" s="4">
        <f t="shared" si="29"/>
        <v>0</v>
      </c>
      <c r="AO131" s="4">
        <f t="shared" si="29"/>
        <v>0</v>
      </c>
      <c r="AP131" s="4">
        <f t="shared" si="29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F1C-1F39-4284-85E3-5AB5E984CBEE}">
  <dimension ref="A1:AP131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1" max="1" width="9.7109375" customWidth="1"/>
    <col min="2" max="2" width="37.140625" customWidth="1"/>
    <col min="3" max="3" width="26.71093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485</v>
      </c>
      <c r="C10" s="4" t="s">
        <v>484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487</v>
      </c>
      <c r="C11" s="4" t="s">
        <v>486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676</v>
      </c>
      <c r="C12" s="4" t="s">
        <v>488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491</v>
      </c>
      <c r="C13" s="4" t="s">
        <v>490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493</v>
      </c>
      <c r="C14" s="4" t="s">
        <v>492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495</v>
      </c>
      <c r="C15" s="4" t="s">
        <v>494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497</v>
      </c>
      <c r="C16" s="4" t="s">
        <v>496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499</v>
      </c>
      <c r="C17" s="4" t="s">
        <v>498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501</v>
      </c>
      <c r="C18" s="4" t="s">
        <v>500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503</v>
      </c>
      <c r="C19" s="4" t="s">
        <v>502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505</v>
      </c>
      <c r="C20" s="4" t="s">
        <v>504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677</v>
      </c>
      <c r="C21" s="4" t="s">
        <v>506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509</v>
      </c>
      <c r="C22" s="4" t="s">
        <v>508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511</v>
      </c>
      <c r="C23" s="4" t="s">
        <v>510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513</v>
      </c>
      <c r="C24" s="4" t="s">
        <v>512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515</v>
      </c>
      <c r="C25" s="4" t="s">
        <v>514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517</v>
      </c>
      <c r="C26" s="4" t="s">
        <v>516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499</v>
      </c>
      <c r="C27" s="4" t="s">
        <v>518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501</v>
      </c>
      <c r="C28" s="4" t="s">
        <v>519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521</v>
      </c>
      <c r="C29" s="4" t="s">
        <v>520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523</v>
      </c>
      <c r="C30" s="4" t="s">
        <v>522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SUM(D35:D85)</f>
        <v>0</v>
      </c>
      <c r="E34" s="4">
        <f t="shared" ref="E34:P34" si="9">SUM(E35:E85)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SUM(Q35:Q85)</f>
        <v>0</v>
      </c>
      <c r="R34" s="4">
        <f t="shared" ref="R34:AC34" si="10">SUM(R35:R85)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SUM(AD35:AD85)</f>
        <v>0</v>
      </c>
      <c r="AE34" s="4">
        <f t="shared" ref="AE34:AP34" si="11">SUM(AE35:AE85)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525</v>
      </c>
      <c r="C35" s="4" t="s">
        <v>524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85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527</v>
      </c>
      <c r="C36" s="4" t="s">
        <v>526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529</v>
      </c>
      <c r="C37" s="4" t="s">
        <v>528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531</v>
      </c>
      <c r="C38" s="4" t="s">
        <v>530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533</v>
      </c>
      <c r="C39" s="4" t="s">
        <v>532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535</v>
      </c>
      <c r="C40" s="4" t="s">
        <v>534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537</v>
      </c>
      <c r="C41" s="4" t="s">
        <v>536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545</v>
      </c>
      <c r="C42" s="4" t="s">
        <v>544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549</v>
      </c>
      <c r="C43" s="4" t="s">
        <v>548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551</v>
      </c>
      <c r="C44" s="4" t="s">
        <v>550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555</v>
      </c>
      <c r="C45" s="4" t="s">
        <v>554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561</v>
      </c>
      <c r="C46" s="4" t="s">
        <v>560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563</v>
      </c>
      <c r="C47" s="4" t="s">
        <v>562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565</v>
      </c>
      <c r="C48" s="4" t="s">
        <v>564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569</v>
      </c>
      <c r="C49" s="4" t="s">
        <v>568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573</v>
      </c>
      <c r="C50" s="4" t="s">
        <v>572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575</v>
      </c>
      <c r="C51" s="4" t="s">
        <v>574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678</v>
      </c>
      <c r="C52" s="4" t="s">
        <v>679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577</v>
      </c>
      <c r="C53" s="4" t="s">
        <v>576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579</v>
      </c>
      <c r="C54" s="4" t="s">
        <v>578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581</v>
      </c>
      <c r="C55" s="4" t="s">
        <v>580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583</v>
      </c>
      <c r="C56" s="4" t="s">
        <v>582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84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585</v>
      </c>
      <c r="C57" s="4" t="s">
        <v>584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J85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587</v>
      </c>
      <c r="C58" s="4" t="s">
        <v>586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589</v>
      </c>
      <c r="C59" s="4" t="s">
        <v>588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591</v>
      </c>
      <c r="C60" s="4" t="s">
        <v>590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593</v>
      </c>
      <c r="C61" s="4" t="s">
        <v>592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595</v>
      </c>
      <c r="C62" s="4" t="s">
        <v>594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597</v>
      </c>
      <c r="C63" s="4" t="s">
        <v>596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599</v>
      </c>
      <c r="C64" s="4" t="s">
        <v>598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601</v>
      </c>
      <c r="C65" s="4" t="s">
        <v>600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603</v>
      </c>
      <c r="C66" s="4" t="s">
        <v>602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605</v>
      </c>
      <c r="C67" s="4" t="s">
        <v>604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607</v>
      </c>
      <c r="C68" s="4" t="s">
        <v>606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617</v>
      </c>
      <c r="C69" s="4" t="s">
        <v>616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619</v>
      </c>
      <c r="C70" s="4" t="s">
        <v>618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621</v>
      </c>
      <c r="C71" s="4" t="s">
        <v>620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623</v>
      </c>
      <c r="C72" s="4" t="s">
        <v>622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625</v>
      </c>
      <c r="C73" s="4" t="s">
        <v>624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627</v>
      </c>
      <c r="C74" s="4" t="s">
        <v>626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629</v>
      </c>
      <c r="C75" s="4" t="s">
        <v>628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631</v>
      </c>
      <c r="C76" s="4" t="s">
        <v>630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633</v>
      </c>
      <c r="C77" s="4" t="s">
        <v>632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 t="s">
        <v>635</v>
      </c>
      <c r="C78" s="4" t="s">
        <v>634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>
        <f t="shared" si="12"/>
        <v>0</v>
      </c>
      <c r="AE78" s="4">
        <f t="shared" si="15"/>
        <v>0</v>
      </c>
      <c r="AF78" s="4">
        <f t="shared" si="15"/>
        <v>0</v>
      </c>
      <c r="AG78" s="4">
        <f t="shared" si="15"/>
        <v>0</v>
      </c>
      <c r="AH78" s="4">
        <f t="shared" si="14"/>
        <v>0</v>
      </c>
      <c r="AI78" s="4">
        <f t="shared" si="14"/>
        <v>0</v>
      </c>
      <c r="AJ78" s="4">
        <f t="shared" si="14"/>
        <v>0</v>
      </c>
      <c r="AK78" s="4">
        <f t="shared" si="14"/>
        <v>0</v>
      </c>
      <c r="AL78" s="4">
        <f t="shared" si="14"/>
        <v>0</v>
      </c>
      <c r="AM78" s="4">
        <f t="shared" si="14"/>
        <v>0</v>
      </c>
      <c r="AN78" s="4">
        <f t="shared" si="14"/>
        <v>0</v>
      </c>
      <c r="AO78" s="4">
        <f t="shared" si="14"/>
        <v>0</v>
      </c>
      <c r="AP78" s="4">
        <f t="shared" si="14"/>
        <v>0</v>
      </c>
    </row>
    <row r="79" spans="1:42">
      <c r="A79" s="4"/>
      <c r="B79" s="4" t="s">
        <v>637</v>
      </c>
      <c r="C79" s="4" t="s">
        <v>636</v>
      </c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 t="shared" si="12"/>
        <v>0</v>
      </c>
      <c r="AE79" s="4">
        <f t="shared" si="15"/>
        <v>0</v>
      </c>
      <c r="AF79" s="4">
        <f t="shared" si="15"/>
        <v>0</v>
      </c>
      <c r="AG79" s="4">
        <f t="shared" si="15"/>
        <v>0</v>
      </c>
      <c r="AH79" s="4">
        <f t="shared" si="14"/>
        <v>0</v>
      </c>
      <c r="AI79" s="4">
        <f t="shared" si="14"/>
        <v>0</v>
      </c>
      <c r="AJ79" s="4">
        <f t="shared" si="14"/>
        <v>0</v>
      </c>
      <c r="AK79" s="4">
        <f t="shared" si="14"/>
        <v>0</v>
      </c>
      <c r="AL79" s="4">
        <f t="shared" si="14"/>
        <v>0</v>
      </c>
      <c r="AM79" s="4">
        <f t="shared" si="14"/>
        <v>0</v>
      </c>
      <c r="AN79" s="4">
        <f t="shared" si="14"/>
        <v>0</v>
      </c>
      <c r="AO79" s="4">
        <f t="shared" si="14"/>
        <v>0</v>
      </c>
      <c r="AP79" s="4">
        <f t="shared" si="14"/>
        <v>0</v>
      </c>
    </row>
    <row r="80" spans="1:42">
      <c r="A80" s="4"/>
      <c r="B80" s="4" t="s">
        <v>641</v>
      </c>
      <c r="C80" s="4" t="s">
        <v>640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f t="shared" si="12"/>
        <v>0</v>
      </c>
      <c r="AE80" s="4">
        <f t="shared" si="15"/>
        <v>0</v>
      </c>
      <c r="AF80" s="4">
        <f t="shared" si="15"/>
        <v>0</v>
      </c>
      <c r="AG80" s="4">
        <f t="shared" si="15"/>
        <v>0</v>
      </c>
      <c r="AH80" s="4">
        <f t="shared" si="14"/>
        <v>0</v>
      </c>
      <c r="AI80" s="4">
        <f t="shared" si="14"/>
        <v>0</v>
      </c>
      <c r="AJ80" s="4">
        <f t="shared" si="14"/>
        <v>0</v>
      </c>
      <c r="AK80" s="4">
        <f t="shared" si="14"/>
        <v>0</v>
      </c>
      <c r="AL80" s="4">
        <f t="shared" si="14"/>
        <v>0</v>
      </c>
      <c r="AM80" s="4">
        <f t="shared" si="14"/>
        <v>0</v>
      </c>
      <c r="AN80" s="4">
        <f t="shared" si="14"/>
        <v>0</v>
      </c>
      <c r="AO80" s="4">
        <f t="shared" si="14"/>
        <v>0</v>
      </c>
      <c r="AP80" s="4">
        <f t="shared" si="14"/>
        <v>0</v>
      </c>
    </row>
    <row r="81" spans="1:42">
      <c r="A81" s="4"/>
      <c r="B81" s="4" t="s">
        <v>643</v>
      </c>
      <c r="C81" s="4" t="s">
        <v>642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f t="shared" si="12"/>
        <v>0</v>
      </c>
      <c r="AE81" s="4">
        <f t="shared" si="15"/>
        <v>0</v>
      </c>
      <c r="AF81" s="4">
        <f t="shared" si="15"/>
        <v>0</v>
      </c>
      <c r="AG81" s="4">
        <f t="shared" si="15"/>
        <v>0</v>
      </c>
      <c r="AH81" s="4">
        <f t="shared" si="14"/>
        <v>0</v>
      </c>
      <c r="AI81" s="4">
        <f t="shared" si="14"/>
        <v>0</v>
      </c>
      <c r="AJ81" s="4">
        <f t="shared" si="14"/>
        <v>0</v>
      </c>
      <c r="AK81" s="4">
        <f t="shared" si="14"/>
        <v>0</v>
      </c>
      <c r="AL81" s="4">
        <f t="shared" si="14"/>
        <v>0</v>
      </c>
      <c r="AM81" s="4">
        <f t="shared" si="14"/>
        <v>0</v>
      </c>
      <c r="AN81" s="4">
        <f t="shared" si="14"/>
        <v>0</v>
      </c>
      <c r="AO81" s="4">
        <f t="shared" si="14"/>
        <v>0</v>
      </c>
      <c r="AP81" s="4">
        <f t="shared" si="14"/>
        <v>0</v>
      </c>
    </row>
    <row r="82" spans="1:42">
      <c r="A82" s="4"/>
      <c r="B82" s="4" t="s">
        <v>645</v>
      </c>
      <c r="C82" s="4" t="s">
        <v>644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f t="shared" si="12"/>
        <v>0</v>
      </c>
      <c r="AE82" s="4">
        <f t="shared" si="15"/>
        <v>0</v>
      </c>
      <c r="AF82" s="4">
        <f t="shared" si="15"/>
        <v>0</v>
      </c>
      <c r="AG82" s="4">
        <f t="shared" si="15"/>
        <v>0</v>
      </c>
      <c r="AH82" s="4">
        <f t="shared" si="14"/>
        <v>0</v>
      </c>
      <c r="AI82" s="4">
        <f t="shared" si="14"/>
        <v>0</v>
      </c>
      <c r="AJ82" s="4">
        <f t="shared" si="14"/>
        <v>0</v>
      </c>
      <c r="AK82" s="4">
        <f t="shared" si="14"/>
        <v>0</v>
      </c>
      <c r="AL82" s="4">
        <f t="shared" si="14"/>
        <v>0</v>
      </c>
      <c r="AM82" s="4">
        <f t="shared" si="14"/>
        <v>0</v>
      </c>
      <c r="AN82" s="4">
        <f t="shared" si="14"/>
        <v>0</v>
      </c>
      <c r="AO82" s="4">
        <f t="shared" si="14"/>
        <v>0</v>
      </c>
      <c r="AP82" s="4">
        <f t="shared" si="14"/>
        <v>0</v>
      </c>
    </row>
    <row r="83" spans="1:42">
      <c r="A83" s="4"/>
      <c r="B83" s="4" t="s">
        <v>651</v>
      </c>
      <c r="C83" s="4" t="s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f t="shared" si="12"/>
        <v>0</v>
      </c>
      <c r="AE83" s="4">
        <f t="shared" si="15"/>
        <v>0</v>
      </c>
      <c r="AF83" s="4">
        <f t="shared" si="15"/>
        <v>0</v>
      </c>
      <c r="AG83" s="4">
        <f t="shared" si="15"/>
        <v>0</v>
      </c>
      <c r="AH83" s="4">
        <f t="shared" si="14"/>
        <v>0</v>
      </c>
      <c r="AI83" s="4">
        <f t="shared" si="14"/>
        <v>0</v>
      </c>
      <c r="AJ83" s="4">
        <f t="shared" si="14"/>
        <v>0</v>
      </c>
      <c r="AK83" s="4">
        <f t="shared" si="14"/>
        <v>0</v>
      </c>
      <c r="AL83" s="4">
        <f t="shared" si="14"/>
        <v>0</v>
      </c>
      <c r="AM83" s="4">
        <f t="shared" si="14"/>
        <v>0</v>
      </c>
      <c r="AN83" s="4">
        <f t="shared" si="14"/>
        <v>0</v>
      </c>
      <c r="AO83" s="4">
        <f t="shared" si="14"/>
        <v>0</v>
      </c>
      <c r="AP83" s="4">
        <f t="shared" si="14"/>
        <v>0</v>
      </c>
    </row>
    <row r="84" spans="1:42">
      <c r="A84" s="4"/>
      <c r="B84" s="4" t="s">
        <v>649</v>
      </c>
      <c r="C84" s="4" t="s">
        <v>648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f t="shared" si="12"/>
        <v>0</v>
      </c>
      <c r="AE84" s="4">
        <f t="shared" si="15"/>
        <v>0</v>
      </c>
      <c r="AF84" s="4">
        <f t="shared" si="15"/>
        <v>0</v>
      </c>
      <c r="AG84" s="4">
        <f t="shared" si="15"/>
        <v>0</v>
      </c>
      <c r="AH84" s="4">
        <f t="shared" si="14"/>
        <v>0</v>
      </c>
      <c r="AI84" s="4">
        <f t="shared" si="14"/>
        <v>0</v>
      </c>
      <c r="AJ84" s="4">
        <f t="shared" si="14"/>
        <v>0</v>
      </c>
      <c r="AK84" s="4">
        <f t="shared" ref="AK84:AP85" si="18">K84-X84</f>
        <v>0</v>
      </c>
      <c r="AL84" s="4">
        <f t="shared" si="18"/>
        <v>0</v>
      </c>
      <c r="AM84" s="4">
        <f t="shared" si="18"/>
        <v>0</v>
      </c>
      <c r="AN84" s="4">
        <f t="shared" si="18"/>
        <v>0</v>
      </c>
      <c r="AO84" s="4">
        <f t="shared" si="18"/>
        <v>0</v>
      </c>
      <c r="AP84" s="4">
        <f t="shared" si="18"/>
        <v>0</v>
      </c>
    </row>
    <row r="85" spans="1:42">
      <c r="A85" s="4"/>
      <c r="B85" s="4" t="s">
        <v>553</v>
      </c>
      <c r="C85" s="4" t="s">
        <v>552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>
        <f t="shared" si="12"/>
        <v>0</v>
      </c>
      <c r="AE85" s="4">
        <f t="shared" si="15"/>
        <v>0</v>
      </c>
      <c r="AF85" s="4">
        <f t="shared" si="15"/>
        <v>0</v>
      </c>
      <c r="AG85" s="4">
        <f t="shared" si="15"/>
        <v>0</v>
      </c>
      <c r="AH85" s="4">
        <f t="shared" si="15"/>
        <v>0</v>
      </c>
      <c r="AI85" s="4">
        <f t="shared" si="15"/>
        <v>0</v>
      </c>
      <c r="AJ85" s="4">
        <f t="shared" si="15"/>
        <v>0</v>
      </c>
      <c r="AK85" s="4">
        <f t="shared" si="18"/>
        <v>0</v>
      </c>
      <c r="AL85" s="4">
        <f t="shared" si="18"/>
        <v>0</v>
      </c>
      <c r="AM85" s="4">
        <f t="shared" si="18"/>
        <v>0</v>
      </c>
      <c r="AN85" s="4">
        <f t="shared" si="18"/>
        <v>0</v>
      </c>
      <c r="AO85" s="4">
        <f t="shared" si="18"/>
        <v>0</v>
      </c>
      <c r="AP85" s="4">
        <f t="shared" si="18"/>
        <v>0</v>
      </c>
    </row>
    <row r="86" spans="1:4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 t="s">
        <v>670</v>
      </c>
      <c r="B87" s="4"/>
      <c r="C87" s="4"/>
      <c r="D87" s="4">
        <f>SUM(D88:D101)</f>
        <v>0</v>
      </c>
      <c r="E87" s="4">
        <f t="shared" ref="E87:P87" si="19">SUM(E88:E101)</f>
        <v>0</v>
      </c>
      <c r="F87" s="4">
        <f t="shared" si="19"/>
        <v>0</v>
      </c>
      <c r="G87" s="4">
        <f t="shared" si="19"/>
        <v>0</v>
      </c>
      <c r="H87" s="4">
        <f t="shared" si="19"/>
        <v>0</v>
      </c>
      <c r="I87" s="4">
        <f t="shared" si="19"/>
        <v>0</v>
      </c>
      <c r="J87" s="4">
        <f t="shared" si="19"/>
        <v>0</v>
      </c>
      <c r="K87" s="4">
        <f t="shared" si="19"/>
        <v>0</v>
      </c>
      <c r="L87" s="4">
        <f t="shared" si="19"/>
        <v>0</v>
      </c>
      <c r="M87" s="4">
        <f t="shared" si="19"/>
        <v>0</v>
      </c>
      <c r="N87" s="4">
        <f t="shared" si="19"/>
        <v>0</v>
      </c>
      <c r="O87" s="4">
        <f t="shared" si="19"/>
        <v>0</v>
      </c>
      <c r="P87" s="4">
        <f t="shared" si="19"/>
        <v>0</v>
      </c>
      <c r="Q87" s="4">
        <f>SUM(Q88:Q101)</f>
        <v>0</v>
      </c>
      <c r="R87" s="4">
        <f t="shared" ref="R87:AC87" si="20">SUM(R88:R101)</f>
        <v>0</v>
      </c>
      <c r="S87" s="4">
        <f t="shared" si="20"/>
        <v>0</v>
      </c>
      <c r="T87" s="4">
        <f t="shared" si="20"/>
        <v>0</v>
      </c>
      <c r="U87" s="4">
        <f t="shared" si="20"/>
        <v>0</v>
      </c>
      <c r="V87" s="4">
        <f t="shared" si="20"/>
        <v>0</v>
      </c>
      <c r="W87" s="4">
        <f t="shared" si="20"/>
        <v>0</v>
      </c>
      <c r="X87" s="4">
        <f t="shared" si="20"/>
        <v>0</v>
      </c>
      <c r="Y87" s="4">
        <f t="shared" si="20"/>
        <v>0</v>
      </c>
      <c r="Z87" s="4">
        <f t="shared" si="20"/>
        <v>0</v>
      </c>
      <c r="AA87" s="4">
        <f t="shared" si="20"/>
        <v>0</v>
      </c>
      <c r="AB87" s="4">
        <f t="shared" si="20"/>
        <v>0</v>
      </c>
      <c r="AC87" s="4">
        <f t="shared" si="20"/>
        <v>0</v>
      </c>
      <c r="AD87" s="4">
        <f>SUM(AD88:AD101)</f>
        <v>0</v>
      </c>
      <c r="AE87" s="4">
        <f t="shared" ref="AE87:AP87" si="21">SUM(AE88:AE101)</f>
        <v>0</v>
      </c>
      <c r="AF87" s="4">
        <f t="shared" si="21"/>
        <v>0</v>
      </c>
      <c r="AG87" s="4">
        <f t="shared" si="21"/>
        <v>0</v>
      </c>
      <c r="AH87" s="4">
        <f t="shared" si="21"/>
        <v>0</v>
      </c>
      <c r="AI87" s="4">
        <f t="shared" si="21"/>
        <v>0</v>
      </c>
      <c r="AJ87" s="4">
        <f t="shared" si="21"/>
        <v>0</v>
      </c>
      <c r="AK87" s="4">
        <f t="shared" si="21"/>
        <v>0</v>
      </c>
      <c r="AL87" s="4">
        <f t="shared" si="21"/>
        <v>0</v>
      </c>
      <c r="AM87" s="4">
        <f t="shared" si="21"/>
        <v>0</v>
      </c>
      <c r="AN87" s="4">
        <f t="shared" si="21"/>
        <v>0</v>
      </c>
      <c r="AO87" s="4">
        <f t="shared" si="21"/>
        <v>0</v>
      </c>
      <c r="AP87" s="4">
        <f t="shared" si="21"/>
        <v>0</v>
      </c>
    </row>
    <row r="88" spans="1:42">
      <c r="A88" s="4">
        <v>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>
        <v>5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10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11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13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14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>
        <v>16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671</v>
      </c>
      <c r="B104" s="4"/>
      <c r="C104" s="4"/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</row>
    <row r="105" spans="1:42">
      <c r="A105" s="4">
        <v>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>
      <c r="A106" s="4">
        <v>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>
      <c r="A107" s="4">
        <v>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1:42">
      <c r="A108" s="4">
        <v>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1:42">
      <c r="A109" s="4">
        <v>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>
      <c r="A110" s="4">
        <v>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>
      <c r="A111" s="4">
        <v>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>
      <c r="A112" s="4">
        <v>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1:42">
      <c r="A113" s="4">
        <v>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>
      <c r="A114" s="4">
        <v>10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2">
      <c r="A116" s="4" t="s">
        <v>672</v>
      </c>
      <c r="B116" s="4"/>
      <c r="C116" s="4"/>
      <c r="D116" s="4">
        <f t="shared" ref="D116:AP116" si="22">SUM(D117:D130)</f>
        <v>0</v>
      </c>
      <c r="E116" s="4">
        <f t="shared" si="22"/>
        <v>0</v>
      </c>
      <c r="F116" s="4">
        <f t="shared" si="22"/>
        <v>0</v>
      </c>
      <c r="G116" s="4">
        <f t="shared" si="22"/>
        <v>0</v>
      </c>
      <c r="H116" s="4">
        <f t="shared" si="22"/>
        <v>0</v>
      </c>
      <c r="I116" s="4">
        <f t="shared" si="22"/>
        <v>0</v>
      </c>
      <c r="J116" s="4">
        <f t="shared" si="22"/>
        <v>0</v>
      </c>
      <c r="K116" s="4">
        <f t="shared" si="22"/>
        <v>0</v>
      </c>
      <c r="L116" s="4">
        <f t="shared" si="22"/>
        <v>0</v>
      </c>
      <c r="M116" s="4">
        <f t="shared" si="22"/>
        <v>0</v>
      </c>
      <c r="N116" s="4">
        <f t="shared" si="22"/>
        <v>0</v>
      </c>
      <c r="O116" s="4">
        <f t="shared" si="22"/>
        <v>0</v>
      </c>
      <c r="P116" s="4">
        <f t="shared" si="22"/>
        <v>0</v>
      </c>
      <c r="Q116" s="4">
        <f t="shared" si="22"/>
        <v>0</v>
      </c>
      <c r="R116" s="4">
        <f t="shared" si="22"/>
        <v>0</v>
      </c>
      <c r="S116" s="4">
        <f t="shared" si="22"/>
        <v>0</v>
      </c>
      <c r="T116" s="4">
        <f t="shared" si="22"/>
        <v>0</v>
      </c>
      <c r="U116" s="4">
        <f t="shared" si="22"/>
        <v>0</v>
      </c>
      <c r="V116" s="4">
        <f t="shared" si="22"/>
        <v>0</v>
      </c>
      <c r="W116" s="4">
        <f t="shared" si="22"/>
        <v>0</v>
      </c>
      <c r="X116" s="4">
        <f t="shared" si="22"/>
        <v>0</v>
      </c>
      <c r="Y116" s="4">
        <f t="shared" si="22"/>
        <v>0</v>
      </c>
      <c r="Z116" s="4">
        <f t="shared" si="22"/>
        <v>0</v>
      </c>
      <c r="AA116" s="4">
        <f t="shared" si="22"/>
        <v>0</v>
      </c>
      <c r="AB116" s="4">
        <f t="shared" si="22"/>
        <v>0</v>
      </c>
      <c r="AC116" s="4">
        <f t="shared" si="22"/>
        <v>0</v>
      </c>
      <c r="AD116" s="4">
        <f t="shared" si="22"/>
        <v>0</v>
      </c>
      <c r="AE116" s="4">
        <f t="shared" si="22"/>
        <v>0</v>
      </c>
      <c r="AF116" s="4">
        <f t="shared" si="22"/>
        <v>0</v>
      </c>
      <c r="AG116" s="4">
        <f t="shared" si="22"/>
        <v>0</v>
      </c>
      <c r="AH116" s="4">
        <f t="shared" si="22"/>
        <v>0</v>
      </c>
      <c r="AI116" s="4">
        <f t="shared" si="22"/>
        <v>0</v>
      </c>
      <c r="AJ116" s="4">
        <f t="shared" si="22"/>
        <v>0</v>
      </c>
      <c r="AK116" s="4">
        <f t="shared" si="22"/>
        <v>0</v>
      </c>
      <c r="AL116" s="4">
        <f t="shared" si="22"/>
        <v>0</v>
      </c>
      <c r="AM116" s="4">
        <f t="shared" si="22"/>
        <v>0</v>
      </c>
      <c r="AN116" s="4">
        <f t="shared" si="22"/>
        <v>0</v>
      </c>
      <c r="AO116" s="4">
        <f t="shared" si="22"/>
        <v>0</v>
      </c>
      <c r="AP116" s="4">
        <f t="shared" si="22"/>
        <v>0</v>
      </c>
    </row>
    <row r="117" spans="1:42">
      <c r="A117" s="4"/>
      <c r="B117" s="4" t="s">
        <v>539</v>
      </c>
      <c r="C117" s="4" t="s">
        <v>538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ref="AD117:AD130" si="23">SUM(AE117:AP117)</f>
        <v>0</v>
      </c>
      <c r="AE117" s="4">
        <f t="shared" ref="AE117:AP130" si="24">E117-R117</f>
        <v>0</v>
      </c>
      <c r="AF117" s="4">
        <f t="shared" si="24"/>
        <v>0</v>
      </c>
      <c r="AG117" s="4">
        <f t="shared" si="24"/>
        <v>0</v>
      </c>
      <c r="AH117" s="4">
        <f t="shared" si="24"/>
        <v>0</v>
      </c>
      <c r="AI117" s="4">
        <f t="shared" si="24"/>
        <v>0</v>
      </c>
      <c r="AJ117" s="4">
        <f t="shared" si="24"/>
        <v>0</v>
      </c>
      <c r="AK117" s="4">
        <f t="shared" si="24"/>
        <v>0</v>
      </c>
      <c r="AL117" s="4">
        <f t="shared" si="24"/>
        <v>0</v>
      </c>
      <c r="AM117" s="4">
        <f t="shared" si="24"/>
        <v>0</v>
      </c>
      <c r="AN117" s="4">
        <f t="shared" si="24"/>
        <v>0</v>
      </c>
      <c r="AO117" s="4">
        <f t="shared" si="24"/>
        <v>0</v>
      </c>
      <c r="AP117" s="4">
        <f t="shared" si="24"/>
        <v>0</v>
      </c>
    </row>
    <row r="118" spans="1:42">
      <c r="A118" s="4"/>
      <c r="B118" s="4" t="s">
        <v>541</v>
      </c>
      <c r="C118" s="4" t="s">
        <v>540</v>
      </c>
      <c r="D118" s="4">
        <f>D104+D92+D79+D8</f>
        <v>0</v>
      </c>
      <c r="E118" s="4">
        <f t="shared" ref="E118:P118" si="25">E104+E92+E79+E8</f>
        <v>0</v>
      </c>
      <c r="F118" s="4">
        <f t="shared" si="25"/>
        <v>0</v>
      </c>
      <c r="G118" s="4">
        <f t="shared" si="25"/>
        <v>0</v>
      </c>
      <c r="H118" s="4">
        <f t="shared" si="25"/>
        <v>0</v>
      </c>
      <c r="I118" s="4">
        <f t="shared" si="25"/>
        <v>0</v>
      </c>
      <c r="J118" s="4">
        <f t="shared" si="25"/>
        <v>0</v>
      </c>
      <c r="K118" s="4">
        <f t="shared" si="25"/>
        <v>0</v>
      </c>
      <c r="L118" s="4">
        <f t="shared" si="25"/>
        <v>0</v>
      </c>
      <c r="M118" s="4">
        <f t="shared" si="25"/>
        <v>0</v>
      </c>
      <c r="N118" s="4">
        <f t="shared" si="25"/>
        <v>0</v>
      </c>
      <c r="O118" s="4">
        <f t="shared" si="25"/>
        <v>0</v>
      </c>
      <c r="P118" s="4">
        <f t="shared" si="25"/>
        <v>0</v>
      </c>
      <c r="Q118" s="4">
        <f>Q104+Q92+Q79+Q8</f>
        <v>0</v>
      </c>
      <c r="R118" s="4">
        <f t="shared" ref="R118:AC118" si="26">R104+R92+R79+R8</f>
        <v>0</v>
      </c>
      <c r="S118" s="4">
        <f t="shared" si="26"/>
        <v>0</v>
      </c>
      <c r="T118" s="4">
        <f t="shared" si="26"/>
        <v>0</v>
      </c>
      <c r="U118" s="4">
        <f t="shared" si="26"/>
        <v>0</v>
      </c>
      <c r="V118" s="4">
        <f t="shared" si="26"/>
        <v>0</v>
      </c>
      <c r="W118" s="4">
        <f t="shared" si="26"/>
        <v>0</v>
      </c>
      <c r="X118" s="4">
        <f t="shared" si="26"/>
        <v>0</v>
      </c>
      <c r="Y118" s="4">
        <f t="shared" si="26"/>
        <v>0</v>
      </c>
      <c r="Z118" s="4">
        <f t="shared" si="26"/>
        <v>0</v>
      </c>
      <c r="AA118" s="4">
        <f t="shared" si="26"/>
        <v>0</v>
      </c>
      <c r="AB118" s="4">
        <f t="shared" si="26"/>
        <v>0</v>
      </c>
      <c r="AC118" s="4">
        <f t="shared" si="26"/>
        <v>0</v>
      </c>
      <c r="AD118" s="4">
        <f t="shared" si="23"/>
        <v>0</v>
      </c>
      <c r="AE118" s="4">
        <f t="shared" si="24"/>
        <v>0</v>
      </c>
      <c r="AF118" s="4">
        <f t="shared" si="24"/>
        <v>0</v>
      </c>
      <c r="AG118" s="4">
        <f t="shared" si="24"/>
        <v>0</v>
      </c>
      <c r="AH118" s="4">
        <f t="shared" si="24"/>
        <v>0</v>
      </c>
      <c r="AI118" s="4">
        <f t="shared" si="24"/>
        <v>0</v>
      </c>
      <c r="AJ118" s="4">
        <f t="shared" si="24"/>
        <v>0</v>
      </c>
      <c r="AK118" s="4">
        <f t="shared" si="24"/>
        <v>0</v>
      </c>
      <c r="AL118" s="4">
        <f t="shared" si="24"/>
        <v>0</v>
      </c>
      <c r="AM118" s="4">
        <f t="shared" si="24"/>
        <v>0</v>
      </c>
      <c r="AN118" s="4">
        <f t="shared" si="24"/>
        <v>0</v>
      </c>
      <c r="AO118" s="4">
        <f t="shared" si="24"/>
        <v>0</v>
      </c>
      <c r="AP118" s="4">
        <f t="shared" si="24"/>
        <v>0</v>
      </c>
    </row>
    <row r="119" spans="1:42">
      <c r="A119" s="4"/>
      <c r="B119" s="4" t="s">
        <v>543</v>
      </c>
      <c r="C119" s="4" t="s">
        <v>542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>
        <f t="shared" si="23"/>
        <v>0</v>
      </c>
      <c r="AE119" s="4">
        <f t="shared" si="24"/>
        <v>0</v>
      </c>
      <c r="AF119" s="4">
        <f t="shared" si="24"/>
        <v>0</v>
      </c>
      <c r="AG119" s="4">
        <f t="shared" si="24"/>
        <v>0</v>
      </c>
      <c r="AH119" s="4">
        <f t="shared" si="24"/>
        <v>0</v>
      </c>
      <c r="AI119" s="4">
        <f t="shared" si="24"/>
        <v>0</v>
      </c>
      <c r="AJ119" s="4">
        <f t="shared" si="24"/>
        <v>0</v>
      </c>
      <c r="AK119" s="4">
        <f t="shared" si="24"/>
        <v>0</v>
      </c>
      <c r="AL119" s="4">
        <f t="shared" si="24"/>
        <v>0</v>
      </c>
      <c r="AM119" s="4">
        <f t="shared" si="24"/>
        <v>0</v>
      </c>
      <c r="AN119" s="4">
        <f t="shared" si="24"/>
        <v>0</v>
      </c>
      <c r="AO119" s="4">
        <f t="shared" si="24"/>
        <v>0</v>
      </c>
      <c r="AP119" s="4">
        <f t="shared" si="24"/>
        <v>0</v>
      </c>
    </row>
    <row r="120" spans="1:42">
      <c r="A120" s="4"/>
      <c r="B120" s="4" t="s">
        <v>547</v>
      </c>
      <c r="C120" s="4" t="s">
        <v>546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>
        <f t="shared" si="23"/>
        <v>0</v>
      </c>
      <c r="AE120" s="4">
        <f t="shared" si="24"/>
        <v>0</v>
      </c>
      <c r="AF120" s="4">
        <f t="shared" si="24"/>
        <v>0</v>
      </c>
      <c r="AG120" s="4">
        <f t="shared" si="24"/>
        <v>0</v>
      </c>
      <c r="AH120" s="4">
        <f t="shared" si="24"/>
        <v>0</v>
      </c>
      <c r="AI120" s="4">
        <f t="shared" si="24"/>
        <v>0</v>
      </c>
      <c r="AJ120" s="4">
        <f t="shared" si="24"/>
        <v>0</v>
      </c>
      <c r="AK120" s="4">
        <f t="shared" si="24"/>
        <v>0</v>
      </c>
      <c r="AL120" s="4">
        <f t="shared" si="24"/>
        <v>0</v>
      </c>
      <c r="AM120" s="4">
        <f t="shared" si="24"/>
        <v>0</v>
      </c>
      <c r="AN120" s="4">
        <f t="shared" si="24"/>
        <v>0</v>
      </c>
      <c r="AO120" s="4">
        <f t="shared" si="24"/>
        <v>0</v>
      </c>
      <c r="AP120" s="4">
        <f t="shared" si="24"/>
        <v>0</v>
      </c>
    </row>
    <row r="121" spans="1:42">
      <c r="A121" s="4"/>
      <c r="B121" s="4" t="s">
        <v>557</v>
      </c>
      <c r="C121" s="4" t="s">
        <v>556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>
        <f t="shared" si="23"/>
        <v>0</v>
      </c>
      <c r="AE121" s="4">
        <f t="shared" si="24"/>
        <v>0</v>
      </c>
      <c r="AF121" s="4">
        <f t="shared" si="24"/>
        <v>0</v>
      </c>
      <c r="AG121" s="4">
        <f t="shared" si="24"/>
        <v>0</v>
      </c>
      <c r="AH121" s="4">
        <f t="shared" si="24"/>
        <v>0</v>
      </c>
      <c r="AI121" s="4">
        <f t="shared" si="24"/>
        <v>0</v>
      </c>
      <c r="AJ121" s="4">
        <f t="shared" si="24"/>
        <v>0</v>
      </c>
      <c r="AK121" s="4">
        <f t="shared" si="24"/>
        <v>0</v>
      </c>
      <c r="AL121" s="4">
        <f t="shared" si="24"/>
        <v>0</v>
      </c>
      <c r="AM121" s="4">
        <f t="shared" si="24"/>
        <v>0</v>
      </c>
      <c r="AN121" s="4">
        <f t="shared" si="24"/>
        <v>0</v>
      </c>
      <c r="AO121" s="4">
        <f t="shared" si="24"/>
        <v>0</v>
      </c>
      <c r="AP121" s="4">
        <f t="shared" si="24"/>
        <v>0</v>
      </c>
    </row>
    <row r="122" spans="1:42">
      <c r="A122" s="4"/>
      <c r="B122" s="4" t="s">
        <v>559</v>
      </c>
      <c r="C122" s="4" t="s">
        <v>558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>
        <f t="shared" si="23"/>
        <v>0</v>
      </c>
      <c r="AE122" s="4">
        <f t="shared" si="24"/>
        <v>0</v>
      </c>
      <c r="AF122" s="4">
        <f t="shared" si="24"/>
        <v>0</v>
      </c>
      <c r="AG122" s="4">
        <f t="shared" si="24"/>
        <v>0</v>
      </c>
      <c r="AH122" s="4">
        <f t="shared" si="24"/>
        <v>0</v>
      </c>
      <c r="AI122" s="4">
        <f t="shared" si="24"/>
        <v>0</v>
      </c>
      <c r="AJ122" s="4">
        <f t="shared" si="24"/>
        <v>0</v>
      </c>
      <c r="AK122" s="4">
        <f t="shared" si="24"/>
        <v>0</v>
      </c>
      <c r="AL122" s="4">
        <f t="shared" si="24"/>
        <v>0</v>
      </c>
      <c r="AM122" s="4">
        <f t="shared" si="24"/>
        <v>0</v>
      </c>
      <c r="AN122" s="4">
        <f t="shared" si="24"/>
        <v>0</v>
      </c>
      <c r="AO122" s="4">
        <f t="shared" si="24"/>
        <v>0</v>
      </c>
      <c r="AP122" s="4">
        <f t="shared" si="24"/>
        <v>0</v>
      </c>
    </row>
    <row r="123" spans="1:42">
      <c r="A123" s="4"/>
      <c r="B123" s="4" t="s">
        <v>567</v>
      </c>
      <c r="C123" s="4" t="s">
        <v>566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>
        <f t="shared" si="23"/>
        <v>0</v>
      </c>
      <c r="AE123" s="4">
        <f t="shared" si="24"/>
        <v>0</v>
      </c>
      <c r="AF123" s="4">
        <f t="shared" si="24"/>
        <v>0</v>
      </c>
      <c r="AG123" s="4">
        <f t="shared" si="24"/>
        <v>0</v>
      </c>
      <c r="AH123" s="4">
        <f t="shared" si="24"/>
        <v>0</v>
      </c>
      <c r="AI123" s="4">
        <f t="shared" si="24"/>
        <v>0</v>
      </c>
      <c r="AJ123" s="4">
        <f t="shared" si="24"/>
        <v>0</v>
      </c>
      <c r="AK123" s="4">
        <f t="shared" si="24"/>
        <v>0</v>
      </c>
      <c r="AL123" s="4">
        <f t="shared" si="24"/>
        <v>0</v>
      </c>
      <c r="AM123" s="4">
        <f t="shared" si="24"/>
        <v>0</v>
      </c>
      <c r="AN123" s="4">
        <f t="shared" si="24"/>
        <v>0</v>
      </c>
      <c r="AO123" s="4">
        <f t="shared" si="24"/>
        <v>0</v>
      </c>
      <c r="AP123" s="4">
        <f t="shared" si="24"/>
        <v>0</v>
      </c>
    </row>
    <row r="124" spans="1:42">
      <c r="A124" s="4"/>
      <c r="B124" s="4" t="s">
        <v>609</v>
      </c>
      <c r="C124" s="4" t="s">
        <v>608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>
        <f t="shared" si="23"/>
        <v>0</v>
      </c>
      <c r="AE124" s="4">
        <f t="shared" si="24"/>
        <v>0</v>
      </c>
      <c r="AF124" s="4">
        <f t="shared" si="24"/>
        <v>0</v>
      </c>
      <c r="AG124" s="4">
        <f t="shared" si="24"/>
        <v>0</v>
      </c>
      <c r="AH124" s="4">
        <f t="shared" si="24"/>
        <v>0</v>
      </c>
      <c r="AI124" s="4">
        <f t="shared" si="24"/>
        <v>0</v>
      </c>
      <c r="AJ124" s="4">
        <f t="shared" si="24"/>
        <v>0</v>
      </c>
      <c r="AK124" s="4">
        <f t="shared" si="24"/>
        <v>0</v>
      </c>
      <c r="AL124" s="4">
        <f t="shared" si="24"/>
        <v>0</v>
      </c>
      <c r="AM124" s="4">
        <f t="shared" si="24"/>
        <v>0</v>
      </c>
      <c r="AN124" s="4">
        <f t="shared" si="24"/>
        <v>0</v>
      </c>
      <c r="AO124" s="4">
        <f t="shared" si="24"/>
        <v>0</v>
      </c>
      <c r="AP124" s="4">
        <f t="shared" si="24"/>
        <v>0</v>
      </c>
    </row>
    <row r="125" spans="1:42">
      <c r="A125" s="4"/>
      <c r="B125" s="4" t="s">
        <v>611</v>
      </c>
      <c r="C125" s="4" t="s">
        <v>610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>
        <f t="shared" si="23"/>
        <v>0</v>
      </c>
      <c r="AE125" s="4">
        <f t="shared" si="24"/>
        <v>0</v>
      </c>
      <c r="AF125" s="4">
        <f t="shared" si="24"/>
        <v>0</v>
      </c>
      <c r="AG125" s="4">
        <f t="shared" si="24"/>
        <v>0</v>
      </c>
      <c r="AH125" s="4">
        <f t="shared" si="24"/>
        <v>0</v>
      </c>
      <c r="AI125" s="4">
        <f t="shared" si="24"/>
        <v>0</v>
      </c>
      <c r="AJ125" s="4">
        <f t="shared" si="24"/>
        <v>0</v>
      </c>
      <c r="AK125" s="4">
        <f t="shared" si="24"/>
        <v>0</v>
      </c>
      <c r="AL125" s="4">
        <f t="shared" si="24"/>
        <v>0</v>
      </c>
      <c r="AM125" s="4">
        <f t="shared" si="24"/>
        <v>0</v>
      </c>
      <c r="AN125" s="4">
        <f t="shared" si="24"/>
        <v>0</v>
      </c>
      <c r="AO125" s="4">
        <f t="shared" si="24"/>
        <v>0</v>
      </c>
      <c r="AP125" s="4">
        <f t="shared" si="24"/>
        <v>0</v>
      </c>
    </row>
    <row r="126" spans="1:42">
      <c r="A126" s="4"/>
      <c r="B126" s="4" t="s">
        <v>613</v>
      </c>
      <c r="C126" s="4" t="s">
        <v>612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f t="shared" si="23"/>
        <v>0</v>
      </c>
      <c r="AE126" s="4">
        <f t="shared" si="24"/>
        <v>0</v>
      </c>
      <c r="AF126" s="4">
        <f t="shared" si="24"/>
        <v>0</v>
      </c>
      <c r="AG126" s="4">
        <f t="shared" si="24"/>
        <v>0</v>
      </c>
      <c r="AH126" s="4">
        <f t="shared" si="24"/>
        <v>0</v>
      </c>
      <c r="AI126" s="4">
        <f t="shared" si="24"/>
        <v>0</v>
      </c>
      <c r="AJ126" s="4">
        <f t="shared" si="24"/>
        <v>0</v>
      </c>
      <c r="AK126" s="4">
        <f t="shared" si="24"/>
        <v>0</v>
      </c>
      <c r="AL126" s="4">
        <f t="shared" si="24"/>
        <v>0</v>
      </c>
      <c r="AM126" s="4">
        <f t="shared" si="24"/>
        <v>0</v>
      </c>
      <c r="AN126" s="4">
        <f t="shared" si="24"/>
        <v>0</v>
      </c>
      <c r="AO126" s="4">
        <f t="shared" si="24"/>
        <v>0</v>
      </c>
      <c r="AP126" s="4">
        <f t="shared" si="24"/>
        <v>0</v>
      </c>
    </row>
    <row r="127" spans="1:42">
      <c r="A127" s="4"/>
      <c r="B127" s="4" t="s">
        <v>615</v>
      </c>
      <c r="C127" s="4" t="s">
        <v>614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>
        <f t="shared" si="23"/>
        <v>0</v>
      </c>
      <c r="AE127" s="4">
        <f t="shared" si="24"/>
        <v>0</v>
      </c>
      <c r="AF127" s="4">
        <f t="shared" si="24"/>
        <v>0</v>
      </c>
      <c r="AG127" s="4">
        <f t="shared" si="24"/>
        <v>0</v>
      </c>
      <c r="AH127" s="4">
        <f t="shared" si="24"/>
        <v>0</v>
      </c>
      <c r="AI127" s="4">
        <f t="shared" si="24"/>
        <v>0</v>
      </c>
      <c r="AJ127" s="4">
        <f t="shared" si="24"/>
        <v>0</v>
      </c>
      <c r="AK127" s="4">
        <f t="shared" si="24"/>
        <v>0</v>
      </c>
      <c r="AL127" s="4">
        <f t="shared" si="24"/>
        <v>0</v>
      </c>
      <c r="AM127" s="4">
        <f t="shared" si="24"/>
        <v>0</v>
      </c>
      <c r="AN127" s="4">
        <f t="shared" si="24"/>
        <v>0</v>
      </c>
      <c r="AO127" s="4">
        <f t="shared" si="24"/>
        <v>0</v>
      </c>
      <c r="AP127" s="4">
        <f t="shared" si="24"/>
        <v>0</v>
      </c>
    </row>
    <row r="128" spans="1:42">
      <c r="A128" s="4"/>
      <c r="B128" s="4" t="s">
        <v>639</v>
      </c>
      <c r="C128" s="4" t="s">
        <v>638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>
        <f t="shared" si="23"/>
        <v>0</v>
      </c>
      <c r="AE128" s="4">
        <f t="shared" si="24"/>
        <v>0</v>
      </c>
      <c r="AF128" s="4">
        <f t="shared" si="24"/>
        <v>0</v>
      </c>
      <c r="AG128" s="4">
        <f t="shared" si="24"/>
        <v>0</v>
      </c>
      <c r="AH128" s="4">
        <f t="shared" si="24"/>
        <v>0</v>
      </c>
      <c r="AI128" s="4">
        <f t="shared" si="24"/>
        <v>0</v>
      </c>
      <c r="AJ128" s="4">
        <f t="shared" si="24"/>
        <v>0</v>
      </c>
      <c r="AK128" s="4">
        <f t="shared" si="24"/>
        <v>0</v>
      </c>
      <c r="AL128" s="4">
        <f t="shared" si="24"/>
        <v>0</v>
      </c>
      <c r="AM128" s="4">
        <f t="shared" si="24"/>
        <v>0</v>
      </c>
      <c r="AN128" s="4">
        <f t="shared" si="24"/>
        <v>0</v>
      </c>
      <c r="AO128" s="4">
        <f t="shared" si="24"/>
        <v>0</v>
      </c>
      <c r="AP128" s="4">
        <f t="shared" si="24"/>
        <v>0</v>
      </c>
    </row>
    <row r="129" spans="1:42">
      <c r="A129" s="4"/>
      <c r="B129" s="4" t="s">
        <v>571</v>
      </c>
      <c r="C129" s="4" t="s">
        <v>570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>
        <f t="shared" si="23"/>
        <v>0</v>
      </c>
      <c r="AE129" s="4">
        <f t="shared" si="24"/>
        <v>0</v>
      </c>
      <c r="AF129" s="4">
        <f t="shared" si="24"/>
        <v>0</v>
      </c>
      <c r="AG129" s="4">
        <f t="shared" si="24"/>
        <v>0</v>
      </c>
      <c r="AH129" s="4">
        <f t="shared" si="24"/>
        <v>0</v>
      </c>
      <c r="AI129" s="4">
        <f t="shared" si="24"/>
        <v>0</v>
      </c>
      <c r="AJ129" s="4">
        <f t="shared" si="24"/>
        <v>0</v>
      </c>
      <c r="AK129" s="4">
        <f t="shared" si="24"/>
        <v>0</v>
      </c>
      <c r="AL129" s="4">
        <f t="shared" si="24"/>
        <v>0</v>
      </c>
      <c r="AM129" s="4">
        <f t="shared" si="24"/>
        <v>0</v>
      </c>
      <c r="AN129" s="4">
        <f t="shared" si="24"/>
        <v>0</v>
      </c>
      <c r="AO129" s="4">
        <f t="shared" si="24"/>
        <v>0</v>
      </c>
      <c r="AP129" s="4">
        <f t="shared" si="24"/>
        <v>0</v>
      </c>
    </row>
    <row r="130" spans="1:42">
      <c r="A130" s="4"/>
      <c r="B130" s="4" t="s">
        <v>680</v>
      </c>
      <c r="C130" s="4" t="s">
        <v>681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>
        <f t="shared" si="23"/>
        <v>0</v>
      </c>
      <c r="AE130" s="4">
        <f t="shared" si="24"/>
        <v>0</v>
      </c>
      <c r="AF130" s="4">
        <f t="shared" si="24"/>
        <v>0</v>
      </c>
      <c r="AG130" s="4">
        <f t="shared" si="24"/>
        <v>0</v>
      </c>
      <c r="AH130" s="4">
        <f t="shared" si="24"/>
        <v>0</v>
      </c>
      <c r="AI130" s="4">
        <f t="shared" si="24"/>
        <v>0</v>
      </c>
      <c r="AJ130" s="4">
        <f t="shared" si="24"/>
        <v>0</v>
      </c>
      <c r="AK130" s="4">
        <f t="shared" si="24"/>
        <v>0</v>
      </c>
      <c r="AL130" s="4">
        <f t="shared" si="24"/>
        <v>0</v>
      </c>
      <c r="AM130" s="4">
        <f t="shared" si="24"/>
        <v>0</v>
      </c>
      <c r="AN130" s="4">
        <f t="shared" si="24"/>
        <v>0</v>
      </c>
      <c r="AO130" s="4">
        <f t="shared" si="24"/>
        <v>0</v>
      </c>
      <c r="AP130" s="4">
        <f t="shared" si="24"/>
        <v>0</v>
      </c>
    </row>
    <row r="131" spans="1:42">
      <c r="A131" s="4" t="s">
        <v>675</v>
      </c>
      <c r="B131" s="4"/>
      <c r="C131" s="4"/>
      <c r="D131" s="4">
        <f>SUM(E131:P131)</f>
        <v>0</v>
      </c>
      <c r="E131" s="4">
        <f t="shared" ref="E131:P131" si="27">E116+E104+E87+E8</f>
        <v>0</v>
      </c>
      <c r="F131" s="4">
        <f t="shared" si="27"/>
        <v>0</v>
      </c>
      <c r="G131" s="4">
        <f t="shared" si="27"/>
        <v>0</v>
      </c>
      <c r="H131" s="4">
        <f t="shared" si="27"/>
        <v>0</v>
      </c>
      <c r="I131" s="4">
        <f t="shared" si="27"/>
        <v>0</v>
      </c>
      <c r="J131" s="4">
        <f t="shared" si="27"/>
        <v>0</v>
      </c>
      <c r="K131" s="4">
        <f t="shared" si="27"/>
        <v>0</v>
      </c>
      <c r="L131" s="4">
        <f t="shared" si="27"/>
        <v>0</v>
      </c>
      <c r="M131" s="4">
        <f t="shared" si="27"/>
        <v>0</v>
      </c>
      <c r="N131" s="4">
        <f t="shared" si="27"/>
        <v>0</v>
      </c>
      <c r="O131" s="4">
        <f t="shared" si="27"/>
        <v>0</v>
      </c>
      <c r="P131" s="4">
        <f t="shared" si="27"/>
        <v>0</v>
      </c>
      <c r="Q131" s="4">
        <f>SUM(R131:AC131)</f>
        <v>0</v>
      </c>
      <c r="R131" s="4">
        <f t="shared" ref="R131:AC131" si="28">R116+R104+R87+R8</f>
        <v>0</v>
      </c>
      <c r="S131" s="4">
        <f t="shared" si="28"/>
        <v>0</v>
      </c>
      <c r="T131" s="4">
        <f t="shared" si="28"/>
        <v>0</v>
      </c>
      <c r="U131" s="4">
        <f t="shared" si="28"/>
        <v>0</v>
      </c>
      <c r="V131" s="4">
        <f t="shared" si="28"/>
        <v>0</v>
      </c>
      <c r="W131" s="4">
        <f t="shared" si="28"/>
        <v>0</v>
      </c>
      <c r="X131" s="4">
        <f t="shared" si="28"/>
        <v>0</v>
      </c>
      <c r="Y131" s="4">
        <f t="shared" si="28"/>
        <v>0</v>
      </c>
      <c r="Z131" s="4">
        <f t="shared" si="28"/>
        <v>0</v>
      </c>
      <c r="AA131" s="4">
        <f t="shared" si="28"/>
        <v>0</v>
      </c>
      <c r="AB131" s="4">
        <f t="shared" si="28"/>
        <v>0</v>
      </c>
      <c r="AC131" s="4">
        <f t="shared" si="28"/>
        <v>0</v>
      </c>
      <c r="AD131" s="4">
        <f>SUM(AE131:AP131)</f>
        <v>0</v>
      </c>
      <c r="AE131" s="4">
        <f t="shared" ref="AE131:AP131" si="29">AE116+AE104+AE87+AE8</f>
        <v>0</v>
      </c>
      <c r="AF131" s="4">
        <f t="shared" si="29"/>
        <v>0</v>
      </c>
      <c r="AG131" s="4">
        <f t="shared" si="29"/>
        <v>0</v>
      </c>
      <c r="AH131" s="4">
        <f t="shared" si="29"/>
        <v>0</v>
      </c>
      <c r="AI131" s="4">
        <f t="shared" si="29"/>
        <v>0</v>
      </c>
      <c r="AJ131" s="4">
        <f t="shared" si="29"/>
        <v>0</v>
      </c>
      <c r="AK131" s="4">
        <f t="shared" si="29"/>
        <v>0</v>
      </c>
      <c r="AL131" s="4">
        <f t="shared" si="29"/>
        <v>0</v>
      </c>
      <c r="AM131" s="4">
        <f t="shared" si="29"/>
        <v>0</v>
      </c>
      <c r="AN131" s="4">
        <f t="shared" si="29"/>
        <v>0</v>
      </c>
      <c r="AO131" s="4">
        <f t="shared" si="29"/>
        <v>0</v>
      </c>
      <c r="AP131" s="4">
        <f t="shared" si="29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15DA-563F-4E64-B80D-D3174C68D2DE}">
  <dimension ref="A1:AP118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2" max="2" width="39.140625" bestFit="1" customWidth="1"/>
    <col min="3" max="3" width="17.855468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269</v>
      </c>
      <c r="C10" s="4" t="s">
        <v>268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271</v>
      </c>
      <c r="C11" s="4" t="s">
        <v>270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655</v>
      </c>
      <c r="C12" s="4" t="s">
        <v>290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293</v>
      </c>
      <c r="C13" s="4" t="s">
        <v>292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295</v>
      </c>
      <c r="C14" s="4" t="s">
        <v>294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297</v>
      </c>
      <c r="C15" s="4" t="s">
        <v>296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299</v>
      </c>
      <c r="C16" s="4" t="s">
        <v>298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287</v>
      </c>
      <c r="C17" s="4" t="s">
        <v>300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289</v>
      </c>
      <c r="C18" s="4" t="s">
        <v>301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273</v>
      </c>
      <c r="C19" s="4" t="s">
        <v>272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656</v>
      </c>
      <c r="C20" s="4" t="s">
        <v>274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277</v>
      </c>
      <c r="C21" s="4" t="s">
        <v>276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279</v>
      </c>
      <c r="C22" s="4" t="s">
        <v>278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281</v>
      </c>
      <c r="C23" s="4" t="s">
        <v>280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283</v>
      </c>
      <c r="C24" s="4" t="s">
        <v>282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285</v>
      </c>
      <c r="C25" s="4" t="s">
        <v>284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287</v>
      </c>
      <c r="C26" s="4" t="s">
        <v>286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289</v>
      </c>
      <c r="C27" s="4" t="s">
        <v>288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407</v>
      </c>
      <c r="C28" s="4" t="s">
        <v>406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409</v>
      </c>
      <c r="C29" s="4" t="s">
        <v>408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303</v>
      </c>
      <c r="C30" s="4" t="s">
        <v>302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SUM(D35:D77)</f>
        <v>0</v>
      </c>
      <c r="E34" s="4">
        <f t="shared" ref="E34:P34" si="9">SUM(E35:E77)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SUM(Q35:Q77)</f>
        <v>0</v>
      </c>
      <c r="R34" s="4">
        <f t="shared" ref="R34:AC34" si="10">SUM(R35:R77)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SUM(AD35:AD77)</f>
        <v>0</v>
      </c>
      <c r="AE34" s="4">
        <f t="shared" ref="AE34:AP34" si="11">SUM(AE35:AE77)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305</v>
      </c>
      <c r="C35" s="4" t="s">
        <v>304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77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307</v>
      </c>
      <c r="C36" s="4" t="s">
        <v>306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309</v>
      </c>
      <c r="C37" s="4" t="s">
        <v>308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311</v>
      </c>
      <c r="C38" s="4" t="s">
        <v>310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658</v>
      </c>
      <c r="C39" s="4" t="s">
        <v>312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315</v>
      </c>
      <c r="C40" s="4" t="s">
        <v>314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317</v>
      </c>
      <c r="C41" s="4" t="s">
        <v>316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325</v>
      </c>
      <c r="C42" s="4" t="s">
        <v>324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329</v>
      </c>
      <c r="C43" s="4" t="s">
        <v>328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331</v>
      </c>
      <c r="C44" s="4" t="s">
        <v>330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335</v>
      </c>
      <c r="C45" s="4" t="s">
        <v>334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341</v>
      </c>
      <c r="C46" s="4" t="s">
        <v>340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343</v>
      </c>
      <c r="C47" s="4" t="s">
        <v>342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345</v>
      </c>
      <c r="C48" s="4" t="s">
        <v>344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349</v>
      </c>
      <c r="C49" s="4" t="s">
        <v>348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659</v>
      </c>
      <c r="C50" s="4" t="s">
        <v>660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353</v>
      </c>
      <c r="C51" s="4" t="s">
        <v>352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661</v>
      </c>
      <c r="C52" s="4" t="s">
        <v>662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355</v>
      </c>
      <c r="C53" s="4" t="s">
        <v>354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663</v>
      </c>
      <c r="C54" s="4" t="s">
        <v>664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357</v>
      </c>
      <c r="C55" s="4" t="s">
        <v>356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665</v>
      </c>
      <c r="C56" s="4" t="s">
        <v>666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77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359</v>
      </c>
      <c r="C57" s="4" t="s">
        <v>358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G77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361</v>
      </c>
      <c r="C58" s="4" t="s">
        <v>360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363</v>
      </c>
      <c r="C59" s="4" t="s">
        <v>362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365</v>
      </c>
      <c r="C60" s="4" t="s">
        <v>364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367</v>
      </c>
      <c r="C61" s="4" t="s">
        <v>366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369</v>
      </c>
      <c r="C62" s="4" t="s">
        <v>368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371</v>
      </c>
      <c r="C63" s="4" t="s">
        <v>370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373</v>
      </c>
      <c r="C64" s="4" t="s">
        <v>372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375</v>
      </c>
      <c r="C65" s="4" t="s">
        <v>374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377</v>
      </c>
      <c r="C66" s="4" t="s">
        <v>376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667</v>
      </c>
      <c r="C67" s="4" t="s">
        <v>378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381</v>
      </c>
      <c r="C68" s="4" t="s">
        <v>380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668</v>
      </c>
      <c r="C69" s="4" t="s">
        <v>669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393</v>
      </c>
      <c r="C70" s="4" t="s">
        <v>392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395</v>
      </c>
      <c r="C71" s="4" t="s">
        <v>394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401</v>
      </c>
      <c r="C72" s="4" t="s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399</v>
      </c>
      <c r="C73" s="4" t="s">
        <v>398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405</v>
      </c>
      <c r="C74" s="4" t="s">
        <v>404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383</v>
      </c>
      <c r="C75" s="4" t="s">
        <v>382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397</v>
      </c>
      <c r="C76" s="4" t="s">
        <v>396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333</v>
      </c>
      <c r="C77" s="4" t="s">
        <v>332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>
      <c r="A79" s="4" t="s">
        <v>670</v>
      </c>
      <c r="B79" s="4"/>
      <c r="C79" s="4"/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>SUM(AD80:AD89)</f>
        <v>0</v>
      </c>
      <c r="AE79" s="4">
        <f t="shared" ref="AE79:AP79" si="18">SUM(AE80:AE89)</f>
        <v>0</v>
      </c>
      <c r="AF79" s="4">
        <f t="shared" si="18"/>
        <v>0</v>
      </c>
      <c r="AG79" s="4">
        <f t="shared" si="18"/>
        <v>0</v>
      </c>
      <c r="AH79" s="4">
        <f t="shared" si="18"/>
        <v>0</v>
      </c>
      <c r="AI79" s="4">
        <f t="shared" si="18"/>
        <v>0</v>
      </c>
      <c r="AJ79" s="4">
        <f t="shared" si="18"/>
        <v>0</v>
      </c>
      <c r="AK79" s="4">
        <f t="shared" si="18"/>
        <v>0</v>
      </c>
      <c r="AL79" s="4">
        <f t="shared" si="18"/>
        <v>0</v>
      </c>
      <c r="AM79" s="4">
        <f t="shared" si="18"/>
        <v>0</v>
      </c>
      <c r="AN79" s="4">
        <f t="shared" si="18"/>
        <v>0</v>
      </c>
      <c r="AO79" s="4">
        <f t="shared" si="18"/>
        <v>0</v>
      </c>
      <c r="AP79" s="4">
        <f t="shared" si="18"/>
        <v>0</v>
      </c>
    </row>
    <row r="80" spans="1:42">
      <c r="A80" s="4">
        <v>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>
      <c r="A81" s="4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>
      <c r="A82" s="4">
        <v>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>
      <c r="A83" s="4">
        <v>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>
      <c r="A84" s="4">
        <v>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>
      <c r="A85" s="4">
        <v>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>
      <c r="A86" s="4">
        <v>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>
      <c r="A88" s="4">
        <v>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 t="s">
        <v>671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672</v>
      </c>
      <c r="B104" s="4"/>
      <c r="C104" s="4"/>
      <c r="D104" s="4">
        <f t="shared" ref="D104:AP104" si="19">SUM(D105:D117)</f>
        <v>0</v>
      </c>
      <c r="E104" s="4">
        <f t="shared" si="19"/>
        <v>0</v>
      </c>
      <c r="F104" s="4">
        <f t="shared" si="19"/>
        <v>0</v>
      </c>
      <c r="G104" s="4">
        <f t="shared" si="19"/>
        <v>0</v>
      </c>
      <c r="H104" s="4">
        <f t="shared" si="19"/>
        <v>0</v>
      </c>
      <c r="I104" s="4">
        <f t="shared" si="19"/>
        <v>0</v>
      </c>
      <c r="J104" s="4">
        <f t="shared" si="19"/>
        <v>0</v>
      </c>
      <c r="K104" s="4">
        <f t="shared" si="19"/>
        <v>0</v>
      </c>
      <c r="L104" s="4">
        <f t="shared" si="19"/>
        <v>0</v>
      </c>
      <c r="M104" s="4">
        <f t="shared" si="19"/>
        <v>0</v>
      </c>
      <c r="N104" s="4">
        <f t="shared" si="19"/>
        <v>0</v>
      </c>
      <c r="O104" s="4">
        <f t="shared" si="19"/>
        <v>0</v>
      </c>
      <c r="P104" s="4">
        <f t="shared" si="19"/>
        <v>0</v>
      </c>
      <c r="Q104" s="4">
        <f t="shared" si="19"/>
        <v>0</v>
      </c>
      <c r="R104" s="4">
        <f t="shared" si="19"/>
        <v>0</v>
      </c>
      <c r="S104" s="4">
        <f t="shared" si="19"/>
        <v>0</v>
      </c>
      <c r="T104" s="4">
        <f t="shared" si="19"/>
        <v>0</v>
      </c>
      <c r="U104" s="4">
        <f t="shared" si="19"/>
        <v>0</v>
      </c>
      <c r="V104" s="4">
        <f t="shared" si="19"/>
        <v>0</v>
      </c>
      <c r="W104" s="4">
        <f t="shared" si="19"/>
        <v>0</v>
      </c>
      <c r="X104" s="4">
        <f t="shared" si="19"/>
        <v>0</v>
      </c>
      <c r="Y104" s="4">
        <f t="shared" si="19"/>
        <v>0</v>
      </c>
      <c r="Z104" s="4">
        <f t="shared" si="19"/>
        <v>0</v>
      </c>
      <c r="AA104" s="4">
        <f t="shared" si="19"/>
        <v>0</v>
      </c>
      <c r="AB104" s="4">
        <f t="shared" si="19"/>
        <v>0</v>
      </c>
      <c r="AC104" s="4">
        <f t="shared" si="19"/>
        <v>0</v>
      </c>
      <c r="AD104" s="4">
        <f t="shared" si="19"/>
        <v>0</v>
      </c>
      <c r="AE104" s="4">
        <f t="shared" si="19"/>
        <v>0</v>
      </c>
      <c r="AF104" s="4">
        <f t="shared" si="19"/>
        <v>0</v>
      </c>
      <c r="AG104" s="4">
        <f t="shared" si="19"/>
        <v>0</v>
      </c>
      <c r="AH104" s="4">
        <f t="shared" si="19"/>
        <v>0</v>
      </c>
      <c r="AI104" s="4">
        <f t="shared" si="19"/>
        <v>0</v>
      </c>
      <c r="AJ104" s="4">
        <f t="shared" si="19"/>
        <v>0</v>
      </c>
      <c r="AK104" s="4">
        <f t="shared" si="19"/>
        <v>0</v>
      </c>
      <c r="AL104" s="4">
        <f t="shared" si="19"/>
        <v>0</v>
      </c>
      <c r="AM104" s="4">
        <f t="shared" si="19"/>
        <v>0</v>
      </c>
      <c r="AN104" s="4">
        <f t="shared" si="19"/>
        <v>0</v>
      </c>
      <c r="AO104" s="4">
        <f t="shared" si="19"/>
        <v>0</v>
      </c>
      <c r="AP104" s="4">
        <f t="shared" si="19"/>
        <v>0</v>
      </c>
    </row>
    <row r="105" spans="1:42">
      <c r="A105" s="4"/>
      <c r="B105" s="4" t="s">
        <v>319</v>
      </c>
      <c r="C105" s="4" t="s">
        <v>318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>
        <f t="shared" ref="AD105:AD117" si="20">SUM(AE105:AP105)</f>
        <v>0</v>
      </c>
      <c r="AE105" s="4">
        <f t="shared" ref="AE105:AP117" si="21">E105-R105</f>
        <v>0</v>
      </c>
      <c r="AF105" s="4">
        <f t="shared" si="21"/>
        <v>0</v>
      </c>
      <c r="AG105" s="4">
        <f t="shared" si="21"/>
        <v>0</v>
      </c>
      <c r="AH105" s="4">
        <f t="shared" si="21"/>
        <v>0</v>
      </c>
      <c r="AI105" s="4">
        <f t="shared" si="21"/>
        <v>0</v>
      </c>
      <c r="AJ105" s="4">
        <f t="shared" si="21"/>
        <v>0</v>
      </c>
      <c r="AK105" s="4">
        <f t="shared" si="21"/>
        <v>0</v>
      </c>
      <c r="AL105" s="4">
        <f t="shared" si="21"/>
        <v>0</v>
      </c>
      <c r="AM105" s="4">
        <f t="shared" si="21"/>
        <v>0</v>
      </c>
      <c r="AN105" s="4">
        <f t="shared" si="21"/>
        <v>0</v>
      </c>
      <c r="AO105" s="4">
        <f t="shared" si="21"/>
        <v>0</v>
      </c>
      <c r="AP105" s="4">
        <f t="shared" si="21"/>
        <v>0</v>
      </c>
    </row>
    <row r="106" spans="1:42">
      <c r="A106" s="4"/>
      <c r="B106" s="4" t="s">
        <v>321</v>
      </c>
      <c r="C106" s="4" t="s">
        <v>320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f t="shared" si="20"/>
        <v>0</v>
      </c>
      <c r="AE106" s="4">
        <f t="shared" si="21"/>
        <v>0</v>
      </c>
      <c r="AF106" s="4">
        <f t="shared" si="21"/>
        <v>0</v>
      </c>
      <c r="AG106" s="4">
        <f t="shared" si="21"/>
        <v>0</v>
      </c>
      <c r="AH106" s="4">
        <f t="shared" si="21"/>
        <v>0</v>
      </c>
      <c r="AI106" s="4">
        <f t="shared" si="21"/>
        <v>0</v>
      </c>
      <c r="AJ106" s="4">
        <f t="shared" si="21"/>
        <v>0</v>
      </c>
      <c r="AK106" s="4">
        <f t="shared" si="21"/>
        <v>0</v>
      </c>
      <c r="AL106" s="4">
        <f t="shared" si="21"/>
        <v>0</v>
      </c>
      <c r="AM106" s="4">
        <f t="shared" si="21"/>
        <v>0</v>
      </c>
      <c r="AN106" s="4">
        <f t="shared" si="21"/>
        <v>0</v>
      </c>
      <c r="AO106" s="4">
        <f t="shared" si="21"/>
        <v>0</v>
      </c>
      <c r="AP106" s="4">
        <f t="shared" si="21"/>
        <v>0</v>
      </c>
    </row>
    <row r="107" spans="1:42">
      <c r="A107" s="4"/>
      <c r="B107" s="4" t="s">
        <v>323</v>
      </c>
      <c r="C107" s="4" t="s">
        <v>322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>
        <f t="shared" si="20"/>
        <v>0</v>
      </c>
      <c r="AE107" s="4">
        <f t="shared" si="21"/>
        <v>0</v>
      </c>
      <c r="AF107" s="4">
        <f t="shared" si="21"/>
        <v>0</v>
      </c>
      <c r="AG107" s="4">
        <f t="shared" si="21"/>
        <v>0</v>
      </c>
      <c r="AH107" s="4">
        <f t="shared" si="21"/>
        <v>0</v>
      </c>
      <c r="AI107" s="4">
        <f t="shared" si="21"/>
        <v>0</v>
      </c>
      <c r="AJ107" s="4">
        <f t="shared" si="21"/>
        <v>0</v>
      </c>
      <c r="AK107" s="4">
        <f t="shared" si="21"/>
        <v>0</v>
      </c>
      <c r="AL107" s="4">
        <f t="shared" si="21"/>
        <v>0</v>
      </c>
      <c r="AM107" s="4">
        <f t="shared" si="21"/>
        <v>0</v>
      </c>
      <c r="AN107" s="4">
        <f t="shared" si="21"/>
        <v>0</v>
      </c>
      <c r="AO107" s="4">
        <f t="shared" si="21"/>
        <v>0</v>
      </c>
      <c r="AP107" s="4">
        <f t="shared" si="21"/>
        <v>0</v>
      </c>
    </row>
    <row r="108" spans="1:42">
      <c r="A108" s="4"/>
      <c r="B108" s="4" t="s">
        <v>327</v>
      </c>
      <c r="C108" s="4" t="s">
        <v>326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f t="shared" si="20"/>
        <v>0</v>
      </c>
      <c r="AE108" s="4">
        <f t="shared" si="21"/>
        <v>0</v>
      </c>
      <c r="AF108" s="4">
        <f t="shared" si="21"/>
        <v>0</v>
      </c>
      <c r="AG108" s="4">
        <f t="shared" si="21"/>
        <v>0</v>
      </c>
      <c r="AH108" s="4">
        <f t="shared" si="21"/>
        <v>0</v>
      </c>
      <c r="AI108" s="4">
        <f t="shared" si="21"/>
        <v>0</v>
      </c>
      <c r="AJ108" s="4">
        <f t="shared" si="21"/>
        <v>0</v>
      </c>
      <c r="AK108" s="4">
        <f t="shared" si="21"/>
        <v>0</v>
      </c>
      <c r="AL108" s="4">
        <f t="shared" si="21"/>
        <v>0</v>
      </c>
      <c r="AM108" s="4">
        <f t="shared" si="21"/>
        <v>0</v>
      </c>
      <c r="AN108" s="4">
        <f t="shared" si="21"/>
        <v>0</v>
      </c>
      <c r="AO108" s="4">
        <f t="shared" si="21"/>
        <v>0</v>
      </c>
      <c r="AP108" s="4">
        <f t="shared" si="21"/>
        <v>0</v>
      </c>
    </row>
    <row r="109" spans="1:42">
      <c r="A109" s="4"/>
      <c r="B109" s="4" t="s">
        <v>337</v>
      </c>
      <c r="C109" s="4" t="s">
        <v>336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>
        <f t="shared" si="20"/>
        <v>0</v>
      </c>
      <c r="AE109" s="4">
        <f t="shared" si="21"/>
        <v>0</v>
      </c>
      <c r="AF109" s="4">
        <f t="shared" si="21"/>
        <v>0</v>
      </c>
      <c r="AG109" s="4">
        <f t="shared" si="21"/>
        <v>0</v>
      </c>
      <c r="AH109" s="4">
        <f t="shared" si="21"/>
        <v>0</v>
      </c>
      <c r="AI109" s="4">
        <f t="shared" si="21"/>
        <v>0</v>
      </c>
      <c r="AJ109" s="4">
        <f t="shared" si="21"/>
        <v>0</v>
      </c>
      <c r="AK109" s="4">
        <f t="shared" si="21"/>
        <v>0</v>
      </c>
      <c r="AL109" s="4">
        <f t="shared" si="21"/>
        <v>0</v>
      </c>
      <c r="AM109" s="4">
        <f t="shared" si="21"/>
        <v>0</v>
      </c>
      <c r="AN109" s="4">
        <f t="shared" si="21"/>
        <v>0</v>
      </c>
      <c r="AO109" s="4">
        <f t="shared" si="21"/>
        <v>0</v>
      </c>
      <c r="AP109" s="4">
        <f t="shared" si="21"/>
        <v>0</v>
      </c>
    </row>
    <row r="110" spans="1:42">
      <c r="A110" s="4"/>
      <c r="B110" s="4" t="s">
        <v>339</v>
      </c>
      <c r="C110" s="4" t="s">
        <v>338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>
        <f t="shared" si="20"/>
        <v>0</v>
      </c>
      <c r="AE110" s="4">
        <f t="shared" si="21"/>
        <v>0</v>
      </c>
      <c r="AF110" s="4">
        <f t="shared" si="21"/>
        <v>0</v>
      </c>
      <c r="AG110" s="4">
        <f t="shared" si="21"/>
        <v>0</v>
      </c>
      <c r="AH110" s="4">
        <f t="shared" si="21"/>
        <v>0</v>
      </c>
      <c r="AI110" s="4">
        <f t="shared" si="21"/>
        <v>0</v>
      </c>
      <c r="AJ110" s="4">
        <f t="shared" si="21"/>
        <v>0</v>
      </c>
      <c r="AK110" s="4">
        <f t="shared" si="21"/>
        <v>0</v>
      </c>
      <c r="AL110" s="4">
        <f t="shared" si="21"/>
        <v>0</v>
      </c>
      <c r="AM110" s="4">
        <f t="shared" si="21"/>
        <v>0</v>
      </c>
      <c r="AN110" s="4">
        <f t="shared" si="21"/>
        <v>0</v>
      </c>
      <c r="AO110" s="4">
        <f t="shared" si="21"/>
        <v>0</v>
      </c>
      <c r="AP110" s="4">
        <f t="shared" si="21"/>
        <v>0</v>
      </c>
    </row>
    <row r="111" spans="1:42">
      <c r="A111" s="4"/>
      <c r="B111" s="4" t="s">
        <v>673</v>
      </c>
      <c r="C111" s="4" t="s">
        <v>346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f t="shared" si="20"/>
        <v>0</v>
      </c>
      <c r="AE111" s="4">
        <f t="shared" si="21"/>
        <v>0</v>
      </c>
      <c r="AF111" s="4">
        <f t="shared" si="21"/>
        <v>0</v>
      </c>
      <c r="AG111" s="4">
        <f t="shared" si="21"/>
        <v>0</v>
      </c>
      <c r="AH111" s="4">
        <f t="shared" si="21"/>
        <v>0</v>
      </c>
      <c r="AI111" s="4">
        <f t="shared" si="21"/>
        <v>0</v>
      </c>
      <c r="AJ111" s="4">
        <f t="shared" si="21"/>
        <v>0</v>
      </c>
      <c r="AK111" s="4">
        <f t="shared" si="21"/>
        <v>0</v>
      </c>
      <c r="AL111" s="4">
        <f t="shared" si="21"/>
        <v>0</v>
      </c>
      <c r="AM111" s="4">
        <f t="shared" si="21"/>
        <v>0</v>
      </c>
      <c r="AN111" s="4">
        <f t="shared" si="21"/>
        <v>0</v>
      </c>
      <c r="AO111" s="4">
        <f t="shared" si="21"/>
        <v>0</v>
      </c>
      <c r="AP111" s="4">
        <f t="shared" si="21"/>
        <v>0</v>
      </c>
    </row>
    <row r="112" spans="1:42">
      <c r="A112" s="4"/>
      <c r="B112" s="4" t="s">
        <v>674</v>
      </c>
      <c r="C112" s="4" t="s">
        <v>384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f t="shared" si="20"/>
        <v>0</v>
      </c>
      <c r="AE112" s="4">
        <f t="shared" si="21"/>
        <v>0</v>
      </c>
      <c r="AF112" s="4">
        <f t="shared" si="21"/>
        <v>0</v>
      </c>
      <c r="AG112" s="4">
        <f t="shared" si="21"/>
        <v>0</v>
      </c>
      <c r="AH112" s="4">
        <f t="shared" si="21"/>
        <v>0</v>
      </c>
      <c r="AI112" s="4">
        <f t="shared" si="21"/>
        <v>0</v>
      </c>
      <c r="AJ112" s="4">
        <f t="shared" si="21"/>
        <v>0</v>
      </c>
      <c r="AK112" s="4">
        <f t="shared" si="21"/>
        <v>0</v>
      </c>
      <c r="AL112" s="4">
        <f t="shared" si="21"/>
        <v>0</v>
      </c>
      <c r="AM112" s="4">
        <f t="shared" si="21"/>
        <v>0</v>
      </c>
      <c r="AN112" s="4">
        <f t="shared" si="21"/>
        <v>0</v>
      </c>
      <c r="AO112" s="4">
        <f t="shared" si="21"/>
        <v>0</v>
      </c>
      <c r="AP112" s="4">
        <f t="shared" si="21"/>
        <v>0</v>
      </c>
    </row>
    <row r="113" spans="1:42">
      <c r="A113" s="4"/>
      <c r="B113" s="4" t="s">
        <v>387</v>
      </c>
      <c r="C113" s="4" t="s">
        <v>386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f t="shared" si="20"/>
        <v>0</v>
      </c>
      <c r="AE113" s="4">
        <f t="shared" si="21"/>
        <v>0</v>
      </c>
      <c r="AF113" s="4">
        <f t="shared" si="21"/>
        <v>0</v>
      </c>
      <c r="AG113" s="4">
        <f t="shared" si="21"/>
        <v>0</v>
      </c>
      <c r="AH113" s="4">
        <f t="shared" si="21"/>
        <v>0</v>
      </c>
      <c r="AI113" s="4">
        <f t="shared" si="21"/>
        <v>0</v>
      </c>
      <c r="AJ113" s="4">
        <f t="shared" si="21"/>
        <v>0</v>
      </c>
      <c r="AK113" s="4">
        <f t="shared" si="21"/>
        <v>0</v>
      </c>
      <c r="AL113" s="4">
        <f t="shared" si="21"/>
        <v>0</v>
      </c>
      <c r="AM113" s="4">
        <f t="shared" si="21"/>
        <v>0</v>
      </c>
      <c r="AN113" s="4">
        <f t="shared" si="21"/>
        <v>0</v>
      </c>
      <c r="AO113" s="4">
        <f t="shared" si="21"/>
        <v>0</v>
      </c>
      <c r="AP113" s="4">
        <f t="shared" si="21"/>
        <v>0</v>
      </c>
    </row>
    <row r="114" spans="1:42">
      <c r="A114" s="4"/>
      <c r="B114" s="4" t="s">
        <v>389</v>
      </c>
      <c r="C114" s="4" t="s">
        <v>388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>
        <f t="shared" si="20"/>
        <v>0</v>
      </c>
      <c r="AE114" s="4">
        <f t="shared" si="21"/>
        <v>0</v>
      </c>
      <c r="AF114" s="4">
        <f t="shared" si="21"/>
        <v>0</v>
      </c>
      <c r="AG114" s="4">
        <f t="shared" si="21"/>
        <v>0</v>
      </c>
      <c r="AH114" s="4">
        <f t="shared" si="21"/>
        <v>0</v>
      </c>
      <c r="AI114" s="4">
        <f t="shared" si="21"/>
        <v>0</v>
      </c>
      <c r="AJ114" s="4">
        <f t="shared" si="21"/>
        <v>0</v>
      </c>
      <c r="AK114" s="4">
        <f t="shared" si="21"/>
        <v>0</v>
      </c>
      <c r="AL114" s="4">
        <f t="shared" si="21"/>
        <v>0</v>
      </c>
      <c r="AM114" s="4">
        <f t="shared" si="21"/>
        <v>0</v>
      </c>
      <c r="AN114" s="4">
        <f t="shared" si="21"/>
        <v>0</v>
      </c>
      <c r="AO114" s="4">
        <f t="shared" si="21"/>
        <v>0</v>
      </c>
      <c r="AP114" s="4">
        <f t="shared" si="21"/>
        <v>0</v>
      </c>
    </row>
    <row r="115" spans="1:42">
      <c r="A115" s="4"/>
      <c r="B115" s="4" t="s">
        <v>391</v>
      </c>
      <c r="C115" s="4" t="s">
        <v>390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>
        <f t="shared" si="20"/>
        <v>0</v>
      </c>
      <c r="AE115" s="4">
        <f t="shared" si="21"/>
        <v>0</v>
      </c>
      <c r="AF115" s="4">
        <f t="shared" si="21"/>
        <v>0</v>
      </c>
      <c r="AG115" s="4">
        <f t="shared" si="21"/>
        <v>0</v>
      </c>
      <c r="AH115" s="4">
        <f t="shared" si="21"/>
        <v>0</v>
      </c>
      <c r="AI115" s="4">
        <f t="shared" si="21"/>
        <v>0</v>
      </c>
      <c r="AJ115" s="4">
        <f t="shared" si="21"/>
        <v>0</v>
      </c>
      <c r="AK115" s="4">
        <f t="shared" si="21"/>
        <v>0</v>
      </c>
      <c r="AL115" s="4">
        <f t="shared" si="21"/>
        <v>0</v>
      </c>
      <c r="AM115" s="4">
        <f t="shared" si="21"/>
        <v>0</v>
      </c>
      <c r="AN115" s="4">
        <f t="shared" si="21"/>
        <v>0</v>
      </c>
      <c r="AO115" s="4">
        <f t="shared" si="21"/>
        <v>0</v>
      </c>
      <c r="AP115" s="4">
        <f t="shared" si="21"/>
        <v>0</v>
      </c>
    </row>
    <row r="116" spans="1:42">
      <c r="A116" s="4"/>
      <c r="B116" s="4" t="s">
        <v>403</v>
      </c>
      <c r="C116" s="4" t="s">
        <v>402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f t="shared" si="20"/>
        <v>0</v>
      </c>
      <c r="AE116" s="4">
        <f t="shared" si="21"/>
        <v>0</v>
      </c>
      <c r="AF116" s="4">
        <f t="shared" si="21"/>
        <v>0</v>
      </c>
      <c r="AG116" s="4">
        <f t="shared" si="21"/>
        <v>0</v>
      </c>
      <c r="AH116" s="4">
        <f t="shared" si="21"/>
        <v>0</v>
      </c>
      <c r="AI116" s="4">
        <f t="shared" si="21"/>
        <v>0</v>
      </c>
      <c r="AJ116" s="4">
        <f t="shared" si="21"/>
        <v>0</v>
      </c>
      <c r="AK116" s="4">
        <f t="shared" si="21"/>
        <v>0</v>
      </c>
      <c r="AL116" s="4">
        <f t="shared" si="21"/>
        <v>0</v>
      </c>
      <c r="AM116" s="4">
        <f t="shared" si="21"/>
        <v>0</v>
      </c>
      <c r="AN116" s="4">
        <f t="shared" si="21"/>
        <v>0</v>
      </c>
      <c r="AO116" s="4">
        <f t="shared" si="21"/>
        <v>0</v>
      </c>
      <c r="AP116" s="4">
        <f t="shared" si="21"/>
        <v>0</v>
      </c>
    </row>
    <row r="117" spans="1:42">
      <c r="A117" s="4"/>
      <c r="B117" s="4" t="s">
        <v>351</v>
      </c>
      <c r="C117" s="4" t="s">
        <v>350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si="20"/>
        <v>0</v>
      </c>
      <c r="AE117" s="4">
        <f t="shared" si="21"/>
        <v>0</v>
      </c>
      <c r="AF117" s="4">
        <f t="shared" si="21"/>
        <v>0</v>
      </c>
      <c r="AG117" s="4">
        <f t="shared" si="21"/>
        <v>0</v>
      </c>
      <c r="AH117" s="4">
        <f t="shared" si="21"/>
        <v>0</v>
      </c>
      <c r="AI117" s="4">
        <f t="shared" si="21"/>
        <v>0</v>
      </c>
      <c r="AJ117" s="4">
        <f t="shared" si="21"/>
        <v>0</v>
      </c>
      <c r="AK117" s="4">
        <f t="shared" si="21"/>
        <v>0</v>
      </c>
      <c r="AL117" s="4">
        <f t="shared" si="21"/>
        <v>0</v>
      </c>
      <c r="AM117" s="4">
        <f t="shared" si="21"/>
        <v>0</v>
      </c>
      <c r="AN117" s="4">
        <f t="shared" si="21"/>
        <v>0</v>
      </c>
      <c r="AO117" s="4">
        <f t="shared" si="21"/>
        <v>0</v>
      </c>
      <c r="AP117" s="4">
        <f t="shared" si="21"/>
        <v>0</v>
      </c>
    </row>
    <row r="118" spans="1:42">
      <c r="A118" s="4" t="s">
        <v>675</v>
      </c>
      <c r="B118" s="4"/>
      <c r="C118" s="4"/>
      <c r="D118" s="4">
        <f>D104+D92+D79+D8</f>
        <v>0</v>
      </c>
      <c r="E118" s="4">
        <f t="shared" ref="E118:AP118" si="22">E104+E92+E79+E8</f>
        <v>0</v>
      </c>
      <c r="F118" s="4">
        <f t="shared" si="22"/>
        <v>0</v>
      </c>
      <c r="G118" s="4">
        <f t="shared" si="22"/>
        <v>0</v>
      </c>
      <c r="H118" s="4">
        <f t="shared" si="22"/>
        <v>0</v>
      </c>
      <c r="I118" s="4">
        <f t="shared" si="22"/>
        <v>0</v>
      </c>
      <c r="J118" s="4">
        <f t="shared" si="22"/>
        <v>0</v>
      </c>
      <c r="K118" s="4">
        <f t="shared" si="22"/>
        <v>0</v>
      </c>
      <c r="L118" s="4">
        <f t="shared" si="22"/>
        <v>0</v>
      </c>
      <c r="M118" s="4">
        <f t="shared" si="22"/>
        <v>0</v>
      </c>
      <c r="N118" s="4">
        <f t="shared" si="22"/>
        <v>0</v>
      </c>
      <c r="O118" s="4">
        <f t="shared" si="22"/>
        <v>0</v>
      </c>
      <c r="P118" s="4">
        <f t="shared" si="22"/>
        <v>0</v>
      </c>
      <c r="Q118" s="4">
        <f>Q104+Q92+Q79+Q8</f>
        <v>0</v>
      </c>
      <c r="R118" s="4">
        <f t="shared" si="22"/>
        <v>0</v>
      </c>
      <c r="S118" s="4">
        <f t="shared" si="22"/>
        <v>0</v>
      </c>
      <c r="T118" s="4">
        <f t="shared" si="22"/>
        <v>0</v>
      </c>
      <c r="U118" s="4">
        <f t="shared" si="22"/>
        <v>0</v>
      </c>
      <c r="V118" s="4">
        <f t="shared" si="22"/>
        <v>0</v>
      </c>
      <c r="W118" s="4">
        <f t="shared" si="22"/>
        <v>0</v>
      </c>
      <c r="X118" s="4">
        <f t="shared" si="22"/>
        <v>0</v>
      </c>
      <c r="Y118" s="4">
        <f t="shared" si="22"/>
        <v>0</v>
      </c>
      <c r="Z118" s="4">
        <f t="shared" si="22"/>
        <v>0</v>
      </c>
      <c r="AA118" s="4">
        <f t="shared" si="22"/>
        <v>0</v>
      </c>
      <c r="AB118" s="4">
        <f t="shared" si="22"/>
        <v>0</v>
      </c>
      <c r="AC118" s="4">
        <f t="shared" si="22"/>
        <v>0</v>
      </c>
      <c r="AD118" s="4">
        <f>AD104+AD92+AD79+AD8</f>
        <v>0</v>
      </c>
      <c r="AE118" s="4">
        <f t="shared" si="22"/>
        <v>0</v>
      </c>
      <c r="AF118" s="4">
        <f t="shared" si="22"/>
        <v>0</v>
      </c>
      <c r="AG118" s="4">
        <f t="shared" si="22"/>
        <v>0</v>
      </c>
      <c r="AH118" s="4">
        <f t="shared" si="22"/>
        <v>0</v>
      </c>
      <c r="AI118" s="4">
        <f t="shared" si="22"/>
        <v>0</v>
      </c>
      <c r="AJ118" s="4">
        <f t="shared" si="22"/>
        <v>0</v>
      </c>
      <c r="AK118" s="4">
        <f t="shared" si="22"/>
        <v>0</v>
      </c>
      <c r="AL118" s="4">
        <f t="shared" si="22"/>
        <v>0</v>
      </c>
      <c r="AM118" s="4">
        <f t="shared" si="22"/>
        <v>0</v>
      </c>
      <c r="AN118" s="4">
        <f t="shared" si="22"/>
        <v>0</v>
      </c>
      <c r="AO118" s="4">
        <f t="shared" si="22"/>
        <v>0</v>
      </c>
      <c r="AP118" s="4">
        <f t="shared" si="22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25AD-B5DC-4389-B18D-ED19EC498897}">
  <dimension ref="A1:AP118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2" max="2" width="39.140625" bestFit="1" customWidth="1"/>
    <col min="3" max="3" width="17.855468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269</v>
      </c>
      <c r="C10" s="4" t="s">
        <v>268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271</v>
      </c>
      <c r="C11" s="4" t="s">
        <v>270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655</v>
      </c>
      <c r="C12" s="4" t="s">
        <v>290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293</v>
      </c>
      <c r="C13" s="4" t="s">
        <v>292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295</v>
      </c>
      <c r="C14" s="4" t="s">
        <v>294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297</v>
      </c>
      <c r="C15" s="4" t="s">
        <v>296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299</v>
      </c>
      <c r="C16" s="4" t="s">
        <v>298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287</v>
      </c>
      <c r="C17" s="4" t="s">
        <v>300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289</v>
      </c>
      <c r="C18" s="4" t="s">
        <v>301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273</v>
      </c>
      <c r="C19" s="4" t="s">
        <v>272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656</v>
      </c>
      <c r="C20" s="4" t="s">
        <v>274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277</v>
      </c>
      <c r="C21" s="4" t="s">
        <v>276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279</v>
      </c>
      <c r="C22" s="4" t="s">
        <v>278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281</v>
      </c>
      <c r="C23" s="4" t="s">
        <v>280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283</v>
      </c>
      <c r="C24" s="4" t="s">
        <v>282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285</v>
      </c>
      <c r="C25" s="4" t="s">
        <v>284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287</v>
      </c>
      <c r="C26" s="4" t="s">
        <v>286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289</v>
      </c>
      <c r="C27" s="4" t="s">
        <v>288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407</v>
      </c>
      <c r="C28" s="4" t="s">
        <v>406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409</v>
      </c>
      <c r="C29" s="4" t="s">
        <v>408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303</v>
      </c>
      <c r="C30" s="4" t="s">
        <v>302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SUM(D35:D77)</f>
        <v>0</v>
      </c>
      <c r="E34" s="4">
        <f t="shared" ref="E34:P34" si="9">SUM(E35:E77)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SUM(Q35:Q77)</f>
        <v>0</v>
      </c>
      <c r="R34" s="4">
        <f t="shared" ref="R34:AC34" si="10">SUM(R35:R77)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SUM(AD35:AD77)</f>
        <v>0</v>
      </c>
      <c r="AE34" s="4">
        <f t="shared" ref="AE34:AP34" si="11">SUM(AE35:AE77)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305</v>
      </c>
      <c r="C35" s="4" t="s">
        <v>304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77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307</v>
      </c>
      <c r="C36" s="4" t="s">
        <v>306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309</v>
      </c>
      <c r="C37" s="4" t="s">
        <v>308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311</v>
      </c>
      <c r="C38" s="4" t="s">
        <v>310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658</v>
      </c>
      <c r="C39" s="4" t="s">
        <v>312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315</v>
      </c>
      <c r="C40" s="4" t="s">
        <v>314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317</v>
      </c>
      <c r="C41" s="4" t="s">
        <v>316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325</v>
      </c>
      <c r="C42" s="4" t="s">
        <v>324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329</v>
      </c>
      <c r="C43" s="4" t="s">
        <v>328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331</v>
      </c>
      <c r="C44" s="4" t="s">
        <v>330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335</v>
      </c>
      <c r="C45" s="4" t="s">
        <v>334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341</v>
      </c>
      <c r="C46" s="4" t="s">
        <v>340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343</v>
      </c>
      <c r="C47" s="4" t="s">
        <v>342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345</v>
      </c>
      <c r="C48" s="4" t="s">
        <v>344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349</v>
      </c>
      <c r="C49" s="4" t="s">
        <v>348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659</v>
      </c>
      <c r="C50" s="4" t="s">
        <v>660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353</v>
      </c>
      <c r="C51" s="4" t="s">
        <v>352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661</v>
      </c>
      <c r="C52" s="4" t="s">
        <v>662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355</v>
      </c>
      <c r="C53" s="4" t="s">
        <v>354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663</v>
      </c>
      <c r="C54" s="4" t="s">
        <v>664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357</v>
      </c>
      <c r="C55" s="4" t="s">
        <v>356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665</v>
      </c>
      <c r="C56" s="4" t="s">
        <v>666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77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359</v>
      </c>
      <c r="C57" s="4" t="s">
        <v>358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G77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361</v>
      </c>
      <c r="C58" s="4" t="s">
        <v>360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363</v>
      </c>
      <c r="C59" s="4" t="s">
        <v>362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365</v>
      </c>
      <c r="C60" s="4" t="s">
        <v>364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367</v>
      </c>
      <c r="C61" s="4" t="s">
        <v>366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369</v>
      </c>
      <c r="C62" s="4" t="s">
        <v>368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371</v>
      </c>
      <c r="C63" s="4" t="s">
        <v>370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373</v>
      </c>
      <c r="C64" s="4" t="s">
        <v>372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375</v>
      </c>
      <c r="C65" s="4" t="s">
        <v>374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377</v>
      </c>
      <c r="C66" s="4" t="s">
        <v>376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667</v>
      </c>
      <c r="C67" s="4" t="s">
        <v>378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381</v>
      </c>
      <c r="C68" s="4" t="s">
        <v>380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668</v>
      </c>
      <c r="C69" s="4" t="s">
        <v>669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393</v>
      </c>
      <c r="C70" s="4" t="s">
        <v>392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395</v>
      </c>
      <c r="C71" s="4" t="s">
        <v>394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401</v>
      </c>
      <c r="C72" s="4" t="s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399</v>
      </c>
      <c r="C73" s="4" t="s">
        <v>398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405</v>
      </c>
      <c r="C74" s="4" t="s">
        <v>404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383</v>
      </c>
      <c r="C75" s="4" t="s">
        <v>382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397</v>
      </c>
      <c r="C76" s="4" t="s">
        <v>396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333</v>
      </c>
      <c r="C77" s="4" t="s">
        <v>332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>
      <c r="A79" s="4" t="s">
        <v>670</v>
      </c>
      <c r="B79" s="4"/>
      <c r="C79" s="4"/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>SUM(AD80:AD89)</f>
        <v>0</v>
      </c>
      <c r="AE79" s="4">
        <f t="shared" ref="AE79:AP79" si="18">SUM(AE80:AE89)</f>
        <v>0</v>
      </c>
      <c r="AF79" s="4">
        <f t="shared" si="18"/>
        <v>0</v>
      </c>
      <c r="AG79" s="4">
        <f t="shared" si="18"/>
        <v>0</v>
      </c>
      <c r="AH79" s="4">
        <f t="shared" si="18"/>
        <v>0</v>
      </c>
      <c r="AI79" s="4">
        <f t="shared" si="18"/>
        <v>0</v>
      </c>
      <c r="AJ79" s="4">
        <f t="shared" si="18"/>
        <v>0</v>
      </c>
      <c r="AK79" s="4">
        <f t="shared" si="18"/>
        <v>0</v>
      </c>
      <c r="AL79" s="4">
        <f t="shared" si="18"/>
        <v>0</v>
      </c>
      <c r="AM79" s="4">
        <f t="shared" si="18"/>
        <v>0</v>
      </c>
      <c r="AN79" s="4">
        <f t="shared" si="18"/>
        <v>0</v>
      </c>
      <c r="AO79" s="4">
        <f t="shared" si="18"/>
        <v>0</v>
      </c>
      <c r="AP79" s="4">
        <f t="shared" si="18"/>
        <v>0</v>
      </c>
    </row>
    <row r="80" spans="1:42">
      <c r="A80" s="4">
        <v>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>
      <c r="A81" s="4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>
      <c r="A82" s="4">
        <v>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>
      <c r="A83" s="4">
        <v>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>
      <c r="A84" s="4">
        <v>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>
      <c r="A85" s="4">
        <v>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>
      <c r="A86" s="4">
        <v>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>
      <c r="A88" s="4">
        <v>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 t="s">
        <v>671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672</v>
      </c>
      <c r="B104" s="4"/>
      <c r="C104" s="4"/>
      <c r="D104" s="4">
        <f t="shared" ref="D104:AP104" si="19">SUM(D105:D117)</f>
        <v>0</v>
      </c>
      <c r="E104" s="4">
        <f t="shared" si="19"/>
        <v>0</v>
      </c>
      <c r="F104" s="4">
        <f t="shared" si="19"/>
        <v>0</v>
      </c>
      <c r="G104" s="4">
        <f t="shared" si="19"/>
        <v>0</v>
      </c>
      <c r="H104" s="4">
        <f t="shared" si="19"/>
        <v>0</v>
      </c>
      <c r="I104" s="4">
        <f t="shared" si="19"/>
        <v>0</v>
      </c>
      <c r="J104" s="4">
        <f t="shared" si="19"/>
        <v>0</v>
      </c>
      <c r="K104" s="4">
        <f t="shared" si="19"/>
        <v>0</v>
      </c>
      <c r="L104" s="4">
        <f t="shared" si="19"/>
        <v>0</v>
      </c>
      <c r="M104" s="4">
        <f t="shared" si="19"/>
        <v>0</v>
      </c>
      <c r="N104" s="4">
        <f t="shared" si="19"/>
        <v>0</v>
      </c>
      <c r="O104" s="4">
        <f t="shared" si="19"/>
        <v>0</v>
      </c>
      <c r="P104" s="4">
        <f t="shared" si="19"/>
        <v>0</v>
      </c>
      <c r="Q104" s="4">
        <f t="shared" si="19"/>
        <v>0</v>
      </c>
      <c r="R104" s="4">
        <f t="shared" si="19"/>
        <v>0</v>
      </c>
      <c r="S104" s="4">
        <f t="shared" si="19"/>
        <v>0</v>
      </c>
      <c r="T104" s="4">
        <f t="shared" si="19"/>
        <v>0</v>
      </c>
      <c r="U104" s="4">
        <f t="shared" si="19"/>
        <v>0</v>
      </c>
      <c r="V104" s="4">
        <f t="shared" si="19"/>
        <v>0</v>
      </c>
      <c r="W104" s="4">
        <f t="shared" si="19"/>
        <v>0</v>
      </c>
      <c r="X104" s="4">
        <f t="shared" si="19"/>
        <v>0</v>
      </c>
      <c r="Y104" s="4">
        <f t="shared" si="19"/>
        <v>0</v>
      </c>
      <c r="Z104" s="4">
        <f t="shared" si="19"/>
        <v>0</v>
      </c>
      <c r="AA104" s="4">
        <f t="shared" si="19"/>
        <v>0</v>
      </c>
      <c r="AB104" s="4">
        <f t="shared" si="19"/>
        <v>0</v>
      </c>
      <c r="AC104" s="4">
        <f t="shared" si="19"/>
        <v>0</v>
      </c>
      <c r="AD104" s="4">
        <f t="shared" si="19"/>
        <v>0</v>
      </c>
      <c r="AE104" s="4">
        <f t="shared" si="19"/>
        <v>0</v>
      </c>
      <c r="AF104" s="4">
        <f t="shared" si="19"/>
        <v>0</v>
      </c>
      <c r="AG104" s="4">
        <f t="shared" si="19"/>
        <v>0</v>
      </c>
      <c r="AH104" s="4">
        <f t="shared" si="19"/>
        <v>0</v>
      </c>
      <c r="AI104" s="4">
        <f t="shared" si="19"/>
        <v>0</v>
      </c>
      <c r="AJ104" s="4">
        <f t="shared" si="19"/>
        <v>0</v>
      </c>
      <c r="AK104" s="4">
        <f t="shared" si="19"/>
        <v>0</v>
      </c>
      <c r="AL104" s="4">
        <f t="shared" si="19"/>
        <v>0</v>
      </c>
      <c r="AM104" s="4">
        <f t="shared" si="19"/>
        <v>0</v>
      </c>
      <c r="AN104" s="4">
        <f t="shared" si="19"/>
        <v>0</v>
      </c>
      <c r="AO104" s="4">
        <f t="shared" si="19"/>
        <v>0</v>
      </c>
      <c r="AP104" s="4">
        <f t="shared" si="19"/>
        <v>0</v>
      </c>
    </row>
    <row r="105" spans="1:42">
      <c r="A105" s="4"/>
      <c r="B105" s="4" t="s">
        <v>319</v>
      </c>
      <c r="C105" s="4" t="s">
        <v>318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>
        <f t="shared" ref="AD105:AD117" si="20">SUM(AE105:AP105)</f>
        <v>0</v>
      </c>
      <c r="AE105" s="4">
        <f t="shared" ref="AE105:AP117" si="21">E105-R105</f>
        <v>0</v>
      </c>
      <c r="AF105" s="4">
        <f t="shared" si="21"/>
        <v>0</v>
      </c>
      <c r="AG105" s="4">
        <f t="shared" si="21"/>
        <v>0</v>
      </c>
      <c r="AH105" s="4">
        <f t="shared" si="21"/>
        <v>0</v>
      </c>
      <c r="AI105" s="4">
        <f t="shared" si="21"/>
        <v>0</v>
      </c>
      <c r="AJ105" s="4">
        <f t="shared" si="21"/>
        <v>0</v>
      </c>
      <c r="AK105" s="4">
        <f t="shared" si="21"/>
        <v>0</v>
      </c>
      <c r="AL105" s="4">
        <f t="shared" si="21"/>
        <v>0</v>
      </c>
      <c r="AM105" s="4">
        <f t="shared" si="21"/>
        <v>0</v>
      </c>
      <c r="AN105" s="4">
        <f t="shared" si="21"/>
        <v>0</v>
      </c>
      <c r="AO105" s="4">
        <f t="shared" si="21"/>
        <v>0</v>
      </c>
      <c r="AP105" s="4">
        <f t="shared" si="21"/>
        <v>0</v>
      </c>
    </row>
    <row r="106" spans="1:42">
      <c r="A106" s="4"/>
      <c r="B106" s="4" t="s">
        <v>321</v>
      </c>
      <c r="C106" s="4" t="s">
        <v>320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f t="shared" si="20"/>
        <v>0</v>
      </c>
      <c r="AE106" s="4">
        <f t="shared" si="21"/>
        <v>0</v>
      </c>
      <c r="AF106" s="4">
        <f t="shared" si="21"/>
        <v>0</v>
      </c>
      <c r="AG106" s="4">
        <f t="shared" si="21"/>
        <v>0</v>
      </c>
      <c r="AH106" s="4">
        <f t="shared" si="21"/>
        <v>0</v>
      </c>
      <c r="AI106" s="4">
        <f t="shared" si="21"/>
        <v>0</v>
      </c>
      <c r="AJ106" s="4">
        <f t="shared" si="21"/>
        <v>0</v>
      </c>
      <c r="AK106" s="4">
        <f t="shared" si="21"/>
        <v>0</v>
      </c>
      <c r="AL106" s="4">
        <f t="shared" si="21"/>
        <v>0</v>
      </c>
      <c r="AM106" s="4">
        <f t="shared" si="21"/>
        <v>0</v>
      </c>
      <c r="AN106" s="4">
        <f t="shared" si="21"/>
        <v>0</v>
      </c>
      <c r="AO106" s="4">
        <f t="shared" si="21"/>
        <v>0</v>
      </c>
      <c r="AP106" s="4">
        <f t="shared" si="21"/>
        <v>0</v>
      </c>
    </row>
    <row r="107" spans="1:42">
      <c r="A107" s="4"/>
      <c r="B107" s="4" t="s">
        <v>323</v>
      </c>
      <c r="C107" s="4" t="s">
        <v>322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>
        <f t="shared" si="20"/>
        <v>0</v>
      </c>
      <c r="AE107" s="4">
        <f t="shared" si="21"/>
        <v>0</v>
      </c>
      <c r="AF107" s="4">
        <f t="shared" si="21"/>
        <v>0</v>
      </c>
      <c r="AG107" s="4">
        <f t="shared" si="21"/>
        <v>0</v>
      </c>
      <c r="AH107" s="4">
        <f t="shared" si="21"/>
        <v>0</v>
      </c>
      <c r="AI107" s="4">
        <f t="shared" si="21"/>
        <v>0</v>
      </c>
      <c r="AJ107" s="4">
        <f t="shared" si="21"/>
        <v>0</v>
      </c>
      <c r="AK107" s="4">
        <f t="shared" si="21"/>
        <v>0</v>
      </c>
      <c r="AL107" s="4">
        <f t="shared" si="21"/>
        <v>0</v>
      </c>
      <c r="AM107" s="4">
        <f t="shared" si="21"/>
        <v>0</v>
      </c>
      <c r="AN107" s="4">
        <f t="shared" si="21"/>
        <v>0</v>
      </c>
      <c r="AO107" s="4">
        <f t="shared" si="21"/>
        <v>0</v>
      </c>
      <c r="AP107" s="4">
        <f t="shared" si="21"/>
        <v>0</v>
      </c>
    </row>
    <row r="108" spans="1:42">
      <c r="A108" s="4"/>
      <c r="B108" s="4" t="s">
        <v>327</v>
      </c>
      <c r="C108" s="4" t="s">
        <v>326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f t="shared" si="20"/>
        <v>0</v>
      </c>
      <c r="AE108" s="4">
        <f t="shared" si="21"/>
        <v>0</v>
      </c>
      <c r="AF108" s="4">
        <f t="shared" si="21"/>
        <v>0</v>
      </c>
      <c r="AG108" s="4">
        <f t="shared" si="21"/>
        <v>0</v>
      </c>
      <c r="AH108" s="4">
        <f t="shared" si="21"/>
        <v>0</v>
      </c>
      <c r="AI108" s="4">
        <f t="shared" si="21"/>
        <v>0</v>
      </c>
      <c r="AJ108" s="4">
        <f t="shared" si="21"/>
        <v>0</v>
      </c>
      <c r="AK108" s="4">
        <f t="shared" si="21"/>
        <v>0</v>
      </c>
      <c r="AL108" s="4">
        <f t="shared" si="21"/>
        <v>0</v>
      </c>
      <c r="AM108" s="4">
        <f t="shared" si="21"/>
        <v>0</v>
      </c>
      <c r="AN108" s="4">
        <f t="shared" si="21"/>
        <v>0</v>
      </c>
      <c r="AO108" s="4">
        <f t="shared" si="21"/>
        <v>0</v>
      </c>
      <c r="AP108" s="4">
        <f t="shared" si="21"/>
        <v>0</v>
      </c>
    </row>
    <row r="109" spans="1:42">
      <c r="A109" s="4"/>
      <c r="B109" s="4" t="s">
        <v>337</v>
      </c>
      <c r="C109" s="4" t="s">
        <v>336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>
        <f t="shared" si="20"/>
        <v>0</v>
      </c>
      <c r="AE109" s="4">
        <f t="shared" si="21"/>
        <v>0</v>
      </c>
      <c r="AF109" s="4">
        <f t="shared" si="21"/>
        <v>0</v>
      </c>
      <c r="AG109" s="4">
        <f t="shared" si="21"/>
        <v>0</v>
      </c>
      <c r="AH109" s="4">
        <f t="shared" si="21"/>
        <v>0</v>
      </c>
      <c r="AI109" s="4">
        <f t="shared" si="21"/>
        <v>0</v>
      </c>
      <c r="AJ109" s="4">
        <f t="shared" si="21"/>
        <v>0</v>
      </c>
      <c r="AK109" s="4">
        <f t="shared" si="21"/>
        <v>0</v>
      </c>
      <c r="AL109" s="4">
        <f t="shared" si="21"/>
        <v>0</v>
      </c>
      <c r="AM109" s="4">
        <f t="shared" si="21"/>
        <v>0</v>
      </c>
      <c r="AN109" s="4">
        <f t="shared" si="21"/>
        <v>0</v>
      </c>
      <c r="AO109" s="4">
        <f t="shared" si="21"/>
        <v>0</v>
      </c>
      <c r="AP109" s="4">
        <f t="shared" si="21"/>
        <v>0</v>
      </c>
    </row>
    <row r="110" spans="1:42">
      <c r="A110" s="4"/>
      <c r="B110" s="4" t="s">
        <v>339</v>
      </c>
      <c r="C110" s="4" t="s">
        <v>338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>
        <f t="shared" si="20"/>
        <v>0</v>
      </c>
      <c r="AE110" s="4">
        <f t="shared" si="21"/>
        <v>0</v>
      </c>
      <c r="AF110" s="4">
        <f t="shared" si="21"/>
        <v>0</v>
      </c>
      <c r="AG110" s="4">
        <f t="shared" si="21"/>
        <v>0</v>
      </c>
      <c r="AH110" s="4">
        <f t="shared" si="21"/>
        <v>0</v>
      </c>
      <c r="AI110" s="4">
        <f t="shared" si="21"/>
        <v>0</v>
      </c>
      <c r="AJ110" s="4">
        <f t="shared" si="21"/>
        <v>0</v>
      </c>
      <c r="AK110" s="4">
        <f t="shared" si="21"/>
        <v>0</v>
      </c>
      <c r="AL110" s="4">
        <f t="shared" si="21"/>
        <v>0</v>
      </c>
      <c r="AM110" s="4">
        <f t="shared" si="21"/>
        <v>0</v>
      </c>
      <c r="AN110" s="4">
        <f t="shared" si="21"/>
        <v>0</v>
      </c>
      <c r="AO110" s="4">
        <f t="shared" si="21"/>
        <v>0</v>
      </c>
      <c r="AP110" s="4">
        <f t="shared" si="21"/>
        <v>0</v>
      </c>
    </row>
    <row r="111" spans="1:42">
      <c r="A111" s="4"/>
      <c r="B111" s="4" t="s">
        <v>673</v>
      </c>
      <c r="C111" s="4" t="s">
        <v>346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f t="shared" si="20"/>
        <v>0</v>
      </c>
      <c r="AE111" s="4">
        <f t="shared" si="21"/>
        <v>0</v>
      </c>
      <c r="AF111" s="4">
        <f t="shared" si="21"/>
        <v>0</v>
      </c>
      <c r="AG111" s="4">
        <f t="shared" si="21"/>
        <v>0</v>
      </c>
      <c r="AH111" s="4">
        <f t="shared" si="21"/>
        <v>0</v>
      </c>
      <c r="AI111" s="4">
        <f t="shared" si="21"/>
        <v>0</v>
      </c>
      <c r="AJ111" s="4">
        <f t="shared" si="21"/>
        <v>0</v>
      </c>
      <c r="AK111" s="4">
        <f t="shared" si="21"/>
        <v>0</v>
      </c>
      <c r="AL111" s="4">
        <f t="shared" si="21"/>
        <v>0</v>
      </c>
      <c r="AM111" s="4">
        <f t="shared" si="21"/>
        <v>0</v>
      </c>
      <c r="AN111" s="4">
        <f t="shared" si="21"/>
        <v>0</v>
      </c>
      <c r="AO111" s="4">
        <f t="shared" si="21"/>
        <v>0</v>
      </c>
      <c r="AP111" s="4">
        <f t="shared" si="21"/>
        <v>0</v>
      </c>
    </row>
    <row r="112" spans="1:42">
      <c r="A112" s="4"/>
      <c r="B112" s="4" t="s">
        <v>674</v>
      </c>
      <c r="C112" s="4" t="s">
        <v>384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f t="shared" si="20"/>
        <v>0</v>
      </c>
      <c r="AE112" s="4">
        <f t="shared" si="21"/>
        <v>0</v>
      </c>
      <c r="AF112" s="4">
        <f t="shared" si="21"/>
        <v>0</v>
      </c>
      <c r="AG112" s="4">
        <f t="shared" si="21"/>
        <v>0</v>
      </c>
      <c r="AH112" s="4">
        <f t="shared" si="21"/>
        <v>0</v>
      </c>
      <c r="AI112" s="4">
        <f t="shared" si="21"/>
        <v>0</v>
      </c>
      <c r="AJ112" s="4">
        <f t="shared" si="21"/>
        <v>0</v>
      </c>
      <c r="AK112" s="4">
        <f t="shared" si="21"/>
        <v>0</v>
      </c>
      <c r="AL112" s="4">
        <f t="shared" si="21"/>
        <v>0</v>
      </c>
      <c r="AM112" s="4">
        <f t="shared" si="21"/>
        <v>0</v>
      </c>
      <c r="AN112" s="4">
        <f t="shared" si="21"/>
        <v>0</v>
      </c>
      <c r="AO112" s="4">
        <f t="shared" si="21"/>
        <v>0</v>
      </c>
      <c r="AP112" s="4">
        <f t="shared" si="21"/>
        <v>0</v>
      </c>
    </row>
    <row r="113" spans="1:42">
      <c r="A113" s="4"/>
      <c r="B113" s="4" t="s">
        <v>387</v>
      </c>
      <c r="C113" s="4" t="s">
        <v>386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f t="shared" si="20"/>
        <v>0</v>
      </c>
      <c r="AE113" s="4">
        <f t="shared" si="21"/>
        <v>0</v>
      </c>
      <c r="AF113" s="4">
        <f t="shared" si="21"/>
        <v>0</v>
      </c>
      <c r="AG113" s="4">
        <f t="shared" si="21"/>
        <v>0</v>
      </c>
      <c r="AH113" s="4">
        <f t="shared" si="21"/>
        <v>0</v>
      </c>
      <c r="AI113" s="4">
        <f t="shared" si="21"/>
        <v>0</v>
      </c>
      <c r="AJ113" s="4">
        <f t="shared" si="21"/>
        <v>0</v>
      </c>
      <c r="AK113" s="4">
        <f t="shared" si="21"/>
        <v>0</v>
      </c>
      <c r="AL113" s="4">
        <f t="shared" si="21"/>
        <v>0</v>
      </c>
      <c r="AM113" s="4">
        <f t="shared" si="21"/>
        <v>0</v>
      </c>
      <c r="AN113" s="4">
        <f t="shared" si="21"/>
        <v>0</v>
      </c>
      <c r="AO113" s="4">
        <f t="shared" si="21"/>
        <v>0</v>
      </c>
      <c r="AP113" s="4">
        <f t="shared" si="21"/>
        <v>0</v>
      </c>
    </row>
    <row r="114" spans="1:42">
      <c r="A114" s="4"/>
      <c r="B114" s="4" t="s">
        <v>389</v>
      </c>
      <c r="C114" s="4" t="s">
        <v>388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>
        <f t="shared" si="20"/>
        <v>0</v>
      </c>
      <c r="AE114" s="4">
        <f t="shared" si="21"/>
        <v>0</v>
      </c>
      <c r="AF114" s="4">
        <f t="shared" si="21"/>
        <v>0</v>
      </c>
      <c r="AG114" s="4">
        <f t="shared" si="21"/>
        <v>0</v>
      </c>
      <c r="AH114" s="4">
        <f t="shared" si="21"/>
        <v>0</v>
      </c>
      <c r="AI114" s="4">
        <f t="shared" si="21"/>
        <v>0</v>
      </c>
      <c r="AJ114" s="4">
        <f t="shared" si="21"/>
        <v>0</v>
      </c>
      <c r="AK114" s="4">
        <f t="shared" si="21"/>
        <v>0</v>
      </c>
      <c r="AL114" s="4">
        <f t="shared" si="21"/>
        <v>0</v>
      </c>
      <c r="AM114" s="4">
        <f t="shared" si="21"/>
        <v>0</v>
      </c>
      <c r="AN114" s="4">
        <f t="shared" si="21"/>
        <v>0</v>
      </c>
      <c r="AO114" s="4">
        <f t="shared" si="21"/>
        <v>0</v>
      </c>
      <c r="AP114" s="4">
        <f t="shared" si="21"/>
        <v>0</v>
      </c>
    </row>
    <row r="115" spans="1:42">
      <c r="A115" s="4"/>
      <c r="B115" s="4" t="s">
        <v>391</v>
      </c>
      <c r="C115" s="4" t="s">
        <v>390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>
        <f t="shared" si="20"/>
        <v>0</v>
      </c>
      <c r="AE115" s="4">
        <f t="shared" si="21"/>
        <v>0</v>
      </c>
      <c r="AF115" s="4">
        <f t="shared" si="21"/>
        <v>0</v>
      </c>
      <c r="AG115" s="4">
        <f t="shared" si="21"/>
        <v>0</v>
      </c>
      <c r="AH115" s="4">
        <f t="shared" si="21"/>
        <v>0</v>
      </c>
      <c r="AI115" s="4">
        <f t="shared" si="21"/>
        <v>0</v>
      </c>
      <c r="AJ115" s="4">
        <f t="shared" si="21"/>
        <v>0</v>
      </c>
      <c r="AK115" s="4">
        <f t="shared" si="21"/>
        <v>0</v>
      </c>
      <c r="AL115" s="4">
        <f t="shared" si="21"/>
        <v>0</v>
      </c>
      <c r="AM115" s="4">
        <f t="shared" si="21"/>
        <v>0</v>
      </c>
      <c r="AN115" s="4">
        <f t="shared" si="21"/>
        <v>0</v>
      </c>
      <c r="AO115" s="4">
        <f t="shared" si="21"/>
        <v>0</v>
      </c>
      <c r="AP115" s="4">
        <f t="shared" si="21"/>
        <v>0</v>
      </c>
    </row>
    <row r="116" spans="1:42">
      <c r="A116" s="4"/>
      <c r="B116" s="4" t="s">
        <v>403</v>
      </c>
      <c r="C116" s="4" t="s">
        <v>402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f t="shared" si="20"/>
        <v>0</v>
      </c>
      <c r="AE116" s="4">
        <f t="shared" si="21"/>
        <v>0</v>
      </c>
      <c r="AF116" s="4">
        <f t="shared" si="21"/>
        <v>0</v>
      </c>
      <c r="AG116" s="4">
        <f t="shared" si="21"/>
        <v>0</v>
      </c>
      <c r="AH116" s="4">
        <f t="shared" si="21"/>
        <v>0</v>
      </c>
      <c r="AI116" s="4">
        <f t="shared" si="21"/>
        <v>0</v>
      </c>
      <c r="AJ116" s="4">
        <f t="shared" si="21"/>
        <v>0</v>
      </c>
      <c r="AK116" s="4">
        <f t="shared" si="21"/>
        <v>0</v>
      </c>
      <c r="AL116" s="4">
        <f t="shared" si="21"/>
        <v>0</v>
      </c>
      <c r="AM116" s="4">
        <f t="shared" si="21"/>
        <v>0</v>
      </c>
      <c r="AN116" s="4">
        <f t="shared" si="21"/>
        <v>0</v>
      </c>
      <c r="AO116" s="4">
        <f t="shared" si="21"/>
        <v>0</v>
      </c>
      <c r="AP116" s="4">
        <f t="shared" si="21"/>
        <v>0</v>
      </c>
    </row>
    <row r="117" spans="1:42">
      <c r="A117" s="4"/>
      <c r="B117" s="4" t="s">
        <v>351</v>
      </c>
      <c r="C117" s="4" t="s">
        <v>350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si="20"/>
        <v>0</v>
      </c>
      <c r="AE117" s="4">
        <f t="shared" si="21"/>
        <v>0</v>
      </c>
      <c r="AF117" s="4">
        <f t="shared" si="21"/>
        <v>0</v>
      </c>
      <c r="AG117" s="4">
        <f t="shared" si="21"/>
        <v>0</v>
      </c>
      <c r="AH117" s="4">
        <f t="shared" si="21"/>
        <v>0</v>
      </c>
      <c r="AI117" s="4">
        <f t="shared" si="21"/>
        <v>0</v>
      </c>
      <c r="AJ117" s="4">
        <f t="shared" si="21"/>
        <v>0</v>
      </c>
      <c r="AK117" s="4">
        <f t="shared" si="21"/>
        <v>0</v>
      </c>
      <c r="AL117" s="4">
        <f t="shared" si="21"/>
        <v>0</v>
      </c>
      <c r="AM117" s="4">
        <f t="shared" si="21"/>
        <v>0</v>
      </c>
      <c r="AN117" s="4">
        <f t="shared" si="21"/>
        <v>0</v>
      </c>
      <c r="AO117" s="4">
        <f t="shared" si="21"/>
        <v>0</v>
      </c>
      <c r="AP117" s="4">
        <f t="shared" si="21"/>
        <v>0</v>
      </c>
    </row>
    <row r="118" spans="1:42">
      <c r="A118" s="4" t="s">
        <v>675</v>
      </c>
      <c r="B118" s="4"/>
      <c r="C118" s="4"/>
      <c r="D118" s="4">
        <f>D104+D92+D79+D8</f>
        <v>0</v>
      </c>
      <c r="E118" s="4">
        <f t="shared" ref="E118:AP118" si="22">E104+E92+E79+E8</f>
        <v>0</v>
      </c>
      <c r="F118" s="4">
        <f t="shared" si="22"/>
        <v>0</v>
      </c>
      <c r="G118" s="4">
        <f t="shared" si="22"/>
        <v>0</v>
      </c>
      <c r="H118" s="4">
        <f t="shared" si="22"/>
        <v>0</v>
      </c>
      <c r="I118" s="4">
        <f t="shared" si="22"/>
        <v>0</v>
      </c>
      <c r="J118" s="4">
        <f t="shared" si="22"/>
        <v>0</v>
      </c>
      <c r="K118" s="4">
        <f t="shared" si="22"/>
        <v>0</v>
      </c>
      <c r="L118" s="4">
        <f t="shared" si="22"/>
        <v>0</v>
      </c>
      <c r="M118" s="4">
        <f t="shared" si="22"/>
        <v>0</v>
      </c>
      <c r="N118" s="4">
        <f t="shared" si="22"/>
        <v>0</v>
      </c>
      <c r="O118" s="4">
        <f t="shared" si="22"/>
        <v>0</v>
      </c>
      <c r="P118" s="4">
        <f t="shared" si="22"/>
        <v>0</v>
      </c>
      <c r="Q118" s="4">
        <f>Q104+Q92+Q79+Q8</f>
        <v>0</v>
      </c>
      <c r="R118" s="4">
        <f t="shared" si="22"/>
        <v>0</v>
      </c>
      <c r="S118" s="4">
        <f t="shared" si="22"/>
        <v>0</v>
      </c>
      <c r="T118" s="4">
        <f t="shared" si="22"/>
        <v>0</v>
      </c>
      <c r="U118" s="4">
        <f t="shared" si="22"/>
        <v>0</v>
      </c>
      <c r="V118" s="4">
        <f t="shared" si="22"/>
        <v>0</v>
      </c>
      <c r="W118" s="4">
        <f t="shared" si="22"/>
        <v>0</v>
      </c>
      <c r="X118" s="4">
        <f t="shared" si="22"/>
        <v>0</v>
      </c>
      <c r="Y118" s="4">
        <f t="shared" si="22"/>
        <v>0</v>
      </c>
      <c r="Z118" s="4">
        <f t="shared" si="22"/>
        <v>0</v>
      </c>
      <c r="AA118" s="4">
        <f t="shared" si="22"/>
        <v>0</v>
      </c>
      <c r="AB118" s="4">
        <f t="shared" si="22"/>
        <v>0</v>
      </c>
      <c r="AC118" s="4">
        <f t="shared" si="22"/>
        <v>0</v>
      </c>
      <c r="AD118" s="4">
        <f>AD104+AD92+AD79+AD8</f>
        <v>0</v>
      </c>
      <c r="AE118" s="4">
        <f t="shared" si="22"/>
        <v>0</v>
      </c>
      <c r="AF118" s="4">
        <f t="shared" si="22"/>
        <v>0</v>
      </c>
      <c r="AG118" s="4">
        <f t="shared" si="22"/>
        <v>0</v>
      </c>
      <c r="AH118" s="4">
        <f t="shared" si="22"/>
        <v>0</v>
      </c>
      <c r="AI118" s="4">
        <f t="shared" si="22"/>
        <v>0</v>
      </c>
      <c r="AJ118" s="4">
        <f t="shared" si="22"/>
        <v>0</v>
      </c>
      <c r="AK118" s="4">
        <f t="shared" si="22"/>
        <v>0</v>
      </c>
      <c r="AL118" s="4">
        <f t="shared" si="22"/>
        <v>0</v>
      </c>
      <c r="AM118" s="4">
        <f t="shared" si="22"/>
        <v>0</v>
      </c>
      <c r="AN118" s="4">
        <f t="shared" si="22"/>
        <v>0</v>
      </c>
      <c r="AO118" s="4">
        <f t="shared" si="22"/>
        <v>0</v>
      </c>
      <c r="AP118" s="4">
        <f t="shared" si="22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D931-9F50-4786-B2D3-8D7FC01E2893}">
  <dimension ref="A1:AP118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2" max="2" width="39.140625" bestFit="1" customWidth="1"/>
    <col min="3" max="3" width="17.855468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269</v>
      </c>
      <c r="C10" s="4" t="s">
        <v>268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271</v>
      </c>
      <c r="C11" s="4" t="s">
        <v>270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655</v>
      </c>
      <c r="C12" s="4" t="s">
        <v>290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293</v>
      </c>
      <c r="C13" s="4" t="s">
        <v>292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295</v>
      </c>
      <c r="C14" s="4" t="s">
        <v>294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297</v>
      </c>
      <c r="C15" s="4" t="s">
        <v>296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299</v>
      </c>
      <c r="C16" s="4" t="s">
        <v>298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287</v>
      </c>
      <c r="C17" s="4" t="s">
        <v>300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289</v>
      </c>
      <c r="C18" s="4" t="s">
        <v>301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273</v>
      </c>
      <c r="C19" s="4" t="s">
        <v>272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656</v>
      </c>
      <c r="C20" s="4" t="s">
        <v>274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277</v>
      </c>
      <c r="C21" s="4" t="s">
        <v>276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279</v>
      </c>
      <c r="C22" s="4" t="s">
        <v>278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281</v>
      </c>
      <c r="C23" s="4" t="s">
        <v>280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283</v>
      </c>
      <c r="C24" s="4" t="s">
        <v>282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285</v>
      </c>
      <c r="C25" s="4" t="s">
        <v>284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287</v>
      </c>
      <c r="C26" s="4" t="s">
        <v>286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289</v>
      </c>
      <c r="C27" s="4" t="s">
        <v>288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407</v>
      </c>
      <c r="C28" s="4" t="s">
        <v>406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409</v>
      </c>
      <c r="C29" s="4" t="s">
        <v>408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303</v>
      </c>
      <c r="C30" s="4" t="s">
        <v>302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SUM(D35:D77)</f>
        <v>0</v>
      </c>
      <c r="E34" s="4">
        <f t="shared" ref="E34:P34" si="9">SUM(E35:E77)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SUM(Q35:Q77)</f>
        <v>0</v>
      </c>
      <c r="R34" s="4">
        <f t="shared" ref="R34:AC34" si="10">SUM(R35:R77)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SUM(AD35:AD77)</f>
        <v>0</v>
      </c>
      <c r="AE34" s="4">
        <f t="shared" ref="AE34:AP34" si="11">SUM(AE35:AE77)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305</v>
      </c>
      <c r="C35" s="4" t="s">
        <v>304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77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307</v>
      </c>
      <c r="C36" s="4" t="s">
        <v>306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309</v>
      </c>
      <c r="C37" s="4" t="s">
        <v>308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311</v>
      </c>
      <c r="C38" s="4" t="s">
        <v>310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658</v>
      </c>
      <c r="C39" s="4" t="s">
        <v>312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315</v>
      </c>
      <c r="C40" s="4" t="s">
        <v>314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317</v>
      </c>
      <c r="C41" s="4" t="s">
        <v>316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325</v>
      </c>
      <c r="C42" s="4" t="s">
        <v>324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329</v>
      </c>
      <c r="C43" s="4" t="s">
        <v>328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331</v>
      </c>
      <c r="C44" s="4" t="s">
        <v>330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335</v>
      </c>
      <c r="C45" s="4" t="s">
        <v>334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341</v>
      </c>
      <c r="C46" s="4" t="s">
        <v>340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343</v>
      </c>
      <c r="C47" s="4" t="s">
        <v>342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345</v>
      </c>
      <c r="C48" s="4" t="s">
        <v>344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349</v>
      </c>
      <c r="C49" s="4" t="s">
        <v>348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659</v>
      </c>
      <c r="C50" s="4" t="s">
        <v>660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353</v>
      </c>
      <c r="C51" s="4" t="s">
        <v>352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661</v>
      </c>
      <c r="C52" s="4" t="s">
        <v>662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355</v>
      </c>
      <c r="C53" s="4" t="s">
        <v>354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663</v>
      </c>
      <c r="C54" s="4" t="s">
        <v>664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357</v>
      </c>
      <c r="C55" s="4" t="s">
        <v>356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665</v>
      </c>
      <c r="C56" s="4" t="s">
        <v>666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77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359</v>
      </c>
      <c r="C57" s="4" t="s">
        <v>358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G77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361</v>
      </c>
      <c r="C58" s="4" t="s">
        <v>360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363</v>
      </c>
      <c r="C59" s="4" t="s">
        <v>362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365</v>
      </c>
      <c r="C60" s="4" t="s">
        <v>364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367</v>
      </c>
      <c r="C61" s="4" t="s">
        <v>366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369</v>
      </c>
      <c r="C62" s="4" t="s">
        <v>368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371</v>
      </c>
      <c r="C63" s="4" t="s">
        <v>370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373</v>
      </c>
      <c r="C64" s="4" t="s">
        <v>372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375</v>
      </c>
      <c r="C65" s="4" t="s">
        <v>374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377</v>
      </c>
      <c r="C66" s="4" t="s">
        <v>376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667</v>
      </c>
      <c r="C67" s="4" t="s">
        <v>378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381</v>
      </c>
      <c r="C68" s="4" t="s">
        <v>380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668</v>
      </c>
      <c r="C69" s="4" t="s">
        <v>669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393</v>
      </c>
      <c r="C70" s="4" t="s">
        <v>392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395</v>
      </c>
      <c r="C71" s="4" t="s">
        <v>394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401</v>
      </c>
      <c r="C72" s="4" t="s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399</v>
      </c>
      <c r="C73" s="4" t="s">
        <v>398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405</v>
      </c>
      <c r="C74" s="4" t="s">
        <v>404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383</v>
      </c>
      <c r="C75" s="4" t="s">
        <v>382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397</v>
      </c>
      <c r="C76" s="4" t="s">
        <v>396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333</v>
      </c>
      <c r="C77" s="4" t="s">
        <v>332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>
      <c r="A79" s="4" t="s">
        <v>670</v>
      </c>
      <c r="B79" s="4"/>
      <c r="C79" s="4"/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>SUM(AD80:AD89)</f>
        <v>0</v>
      </c>
      <c r="AE79" s="4">
        <f t="shared" ref="AE79:AP79" si="18">SUM(AE80:AE89)</f>
        <v>0</v>
      </c>
      <c r="AF79" s="4">
        <f t="shared" si="18"/>
        <v>0</v>
      </c>
      <c r="AG79" s="4">
        <f t="shared" si="18"/>
        <v>0</v>
      </c>
      <c r="AH79" s="4">
        <f t="shared" si="18"/>
        <v>0</v>
      </c>
      <c r="AI79" s="4">
        <f t="shared" si="18"/>
        <v>0</v>
      </c>
      <c r="AJ79" s="4">
        <f t="shared" si="18"/>
        <v>0</v>
      </c>
      <c r="AK79" s="4">
        <f t="shared" si="18"/>
        <v>0</v>
      </c>
      <c r="AL79" s="4">
        <f t="shared" si="18"/>
        <v>0</v>
      </c>
      <c r="AM79" s="4">
        <f t="shared" si="18"/>
        <v>0</v>
      </c>
      <c r="AN79" s="4">
        <f t="shared" si="18"/>
        <v>0</v>
      </c>
      <c r="AO79" s="4">
        <f t="shared" si="18"/>
        <v>0</v>
      </c>
      <c r="AP79" s="4">
        <f t="shared" si="18"/>
        <v>0</v>
      </c>
    </row>
    <row r="80" spans="1:42">
      <c r="A80" s="4">
        <v>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>
      <c r="A81" s="4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>
      <c r="A82" s="4">
        <v>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>
      <c r="A83" s="4">
        <v>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>
      <c r="A84" s="4">
        <v>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>
      <c r="A85" s="4">
        <v>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>
      <c r="A86" s="4">
        <v>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>
      <c r="A88" s="4">
        <v>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 t="s">
        <v>671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672</v>
      </c>
      <c r="B104" s="4"/>
      <c r="C104" s="4"/>
      <c r="D104" s="4">
        <f t="shared" ref="D104:AP104" si="19">SUM(D105:D117)</f>
        <v>0</v>
      </c>
      <c r="E104" s="4">
        <f t="shared" si="19"/>
        <v>0</v>
      </c>
      <c r="F104" s="4">
        <f t="shared" si="19"/>
        <v>0</v>
      </c>
      <c r="G104" s="4">
        <f t="shared" si="19"/>
        <v>0</v>
      </c>
      <c r="H104" s="4">
        <f t="shared" si="19"/>
        <v>0</v>
      </c>
      <c r="I104" s="4">
        <f t="shared" si="19"/>
        <v>0</v>
      </c>
      <c r="J104" s="4">
        <f t="shared" si="19"/>
        <v>0</v>
      </c>
      <c r="K104" s="4">
        <f t="shared" si="19"/>
        <v>0</v>
      </c>
      <c r="L104" s="4">
        <f t="shared" si="19"/>
        <v>0</v>
      </c>
      <c r="M104" s="4">
        <f t="shared" si="19"/>
        <v>0</v>
      </c>
      <c r="N104" s="4">
        <f t="shared" si="19"/>
        <v>0</v>
      </c>
      <c r="O104" s="4">
        <f t="shared" si="19"/>
        <v>0</v>
      </c>
      <c r="P104" s="4">
        <f t="shared" si="19"/>
        <v>0</v>
      </c>
      <c r="Q104" s="4">
        <f t="shared" si="19"/>
        <v>0</v>
      </c>
      <c r="R104" s="4">
        <f t="shared" si="19"/>
        <v>0</v>
      </c>
      <c r="S104" s="4">
        <f t="shared" si="19"/>
        <v>0</v>
      </c>
      <c r="T104" s="4">
        <f t="shared" si="19"/>
        <v>0</v>
      </c>
      <c r="U104" s="4">
        <f t="shared" si="19"/>
        <v>0</v>
      </c>
      <c r="V104" s="4">
        <f t="shared" si="19"/>
        <v>0</v>
      </c>
      <c r="W104" s="4">
        <f t="shared" si="19"/>
        <v>0</v>
      </c>
      <c r="X104" s="4">
        <f t="shared" si="19"/>
        <v>0</v>
      </c>
      <c r="Y104" s="4">
        <f t="shared" si="19"/>
        <v>0</v>
      </c>
      <c r="Z104" s="4">
        <f t="shared" si="19"/>
        <v>0</v>
      </c>
      <c r="AA104" s="4">
        <f t="shared" si="19"/>
        <v>0</v>
      </c>
      <c r="AB104" s="4">
        <f t="shared" si="19"/>
        <v>0</v>
      </c>
      <c r="AC104" s="4">
        <f t="shared" si="19"/>
        <v>0</v>
      </c>
      <c r="AD104" s="4">
        <f t="shared" si="19"/>
        <v>0</v>
      </c>
      <c r="AE104" s="4">
        <f t="shared" si="19"/>
        <v>0</v>
      </c>
      <c r="AF104" s="4">
        <f t="shared" si="19"/>
        <v>0</v>
      </c>
      <c r="AG104" s="4">
        <f t="shared" si="19"/>
        <v>0</v>
      </c>
      <c r="AH104" s="4">
        <f t="shared" si="19"/>
        <v>0</v>
      </c>
      <c r="AI104" s="4">
        <f t="shared" si="19"/>
        <v>0</v>
      </c>
      <c r="AJ104" s="4">
        <f t="shared" si="19"/>
        <v>0</v>
      </c>
      <c r="AK104" s="4">
        <f t="shared" si="19"/>
        <v>0</v>
      </c>
      <c r="AL104" s="4">
        <f t="shared" si="19"/>
        <v>0</v>
      </c>
      <c r="AM104" s="4">
        <f t="shared" si="19"/>
        <v>0</v>
      </c>
      <c r="AN104" s="4">
        <f t="shared" si="19"/>
        <v>0</v>
      </c>
      <c r="AO104" s="4">
        <f t="shared" si="19"/>
        <v>0</v>
      </c>
      <c r="AP104" s="4">
        <f t="shared" si="19"/>
        <v>0</v>
      </c>
    </row>
    <row r="105" spans="1:42">
      <c r="A105" s="4"/>
      <c r="B105" s="4" t="s">
        <v>319</v>
      </c>
      <c r="C105" s="4" t="s">
        <v>318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>
        <f t="shared" ref="AD105:AD117" si="20">SUM(AE105:AP105)</f>
        <v>0</v>
      </c>
      <c r="AE105" s="4">
        <f t="shared" ref="AE105:AP117" si="21">E105-R105</f>
        <v>0</v>
      </c>
      <c r="AF105" s="4">
        <f t="shared" si="21"/>
        <v>0</v>
      </c>
      <c r="AG105" s="4">
        <f t="shared" si="21"/>
        <v>0</v>
      </c>
      <c r="AH105" s="4">
        <f t="shared" si="21"/>
        <v>0</v>
      </c>
      <c r="AI105" s="4">
        <f t="shared" si="21"/>
        <v>0</v>
      </c>
      <c r="AJ105" s="4">
        <f t="shared" si="21"/>
        <v>0</v>
      </c>
      <c r="AK105" s="4">
        <f t="shared" si="21"/>
        <v>0</v>
      </c>
      <c r="AL105" s="4">
        <f t="shared" si="21"/>
        <v>0</v>
      </c>
      <c r="AM105" s="4">
        <f t="shared" si="21"/>
        <v>0</v>
      </c>
      <c r="AN105" s="4">
        <f t="shared" si="21"/>
        <v>0</v>
      </c>
      <c r="AO105" s="4">
        <f t="shared" si="21"/>
        <v>0</v>
      </c>
      <c r="AP105" s="4">
        <f t="shared" si="21"/>
        <v>0</v>
      </c>
    </row>
    <row r="106" spans="1:42">
      <c r="A106" s="4"/>
      <c r="B106" s="4" t="s">
        <v>321</v>
      </c>
      <c r="C106" s="4" t="s">
        <v>320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f t="shared" si="20"/>
        <v>0</v>
      </c>
      <c r="AE106" s="4">
        <f t="shared" si="21"/>
        <v>0</v>
      </c>
      <c r="AF106" s="4">
        <f t="shared" si="21"/>
        <v>0</v>
      </c>
      <c r="AG106" s="4">
        <f t="shared" si="21"/>
        <v>0</v>
      </c>
      <c r="AH106" s="4">
        <f t="shared" si="21"/>
        <v>0</v>
      </c>
      <c r="AI106" s="4">
        <f t="shared" si="21"/>
        <v>0</v>
      </c>
      <c r="AJ106" s="4">
        <f t="shared" si="21"/>
        <v>0</v>
      </c>
      <c r="AK106" s="4">
        <f t="shared" si="21"/>
        <v>0</v>
      </c>
      <c r="AL106" s="4">
        <f t="shared" si="21"/>
        <v>0</v>
      </c>
      <c r="AM106" s="4">
        <f t="shared" si="21"/>
        <v>0</v>
      </c>
      <c r="AN106" s="4">
        <f t="shared" si="21"/>
        <v>0</v>
      </c>
      <c r="AO106" s="4">
        <f t="shared" si="21"/>
        <v>0</v>
      </c>
      <c r="AP106" s="4">
        <f t="shared" si="21"/>
        <v>0</v>
      </c>
    </row>
    <row r="107" spans="1:42">
      <c r="A107" s="4"/>
      <c r="B107" s="4" t="s">
        <v>323</v>
      </c>
      <c r="C107" s="4" t="s">
        <v>322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>
        <f t="shared" si="20"/>
        <v>0</v>
      </c>
      <c r="AE107" s="4">
        <f t="shared" si="21"/>
        <v>0</v>
      </c>
      <c r="AF107" s="4">
        <f t="shared" si="21"/>
        <v>0</v>
      </c>
      <c r="AG107" s="4">
        <f t="shared" si="21"/>
        <v>0</v>
      </c>
      <c r="AH107" s="4">
        <f t="shared" si="21"/>
        <v>0</v>
      </c>
      <c r="AI107" s="4">
        <f t="shared" si="21"/>
        <v>0</v>
      </c>
      <c r="AJ107" s="4">
        <f t="shared" si="21"/>
        <v>0</v>
      </c>
      <c r="AK107" s="4">
        <f t="shared" si="21"/>
        <v>0</v>
      </c>
      <c r="AL107" s="4">
        <f t="shared" si="21"/>
        <v>0</v>
      </c>
      <c r="AM107" s="4">
        <f t="shared" si="21"/>
        <v>0</v>
      </c>
      <c r="AN107" s="4">
        <f t="shared" si="21"/>
        <v>0</v>
      </c>
      <c r="AO107" s="4">
        <f t="shared" si="21"/>
        <v>0</v>
      </c>
      <c r="AP107" s="4">
        <f t="shared" si="21"/>
        <v>0</v>
      </c>
    </row>
    <row r="108" spans="1:42">
      <c r="A108" s="4"/>
      <c r="B108" s="4" t="s">
        <v>327</v>
      </c>
      <c r="C108" s="4" t="s">
        <v>326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f t="shared" si="20"/>
        <v>0</v>
      </c>
      <c r="AE108" s="4">
        <f t="shared" si="21"/>
        <v>0</v>
      </c>
      <c r="AF108" s="4">
        <f t="shared" si="21"/>
        <v>0</v>
      </c>
      <c r="AG108" s="4">
        <f t="shared" si="21"/>
        <v>0</v>
      </c>
      <c r="AH108" s="4">
        <f t="shared" si="21"/>
        <v>0</v>
      </c>
      <c r="AI108" s="4">
        <f t="shared" si="21"/>
        <v>0</v>
      </c>
      <c r="AJ108" s="4">
        <f t="shared" si="21"/>
        <v>0</v>
      </c>
      <c r="AK108" s="4">
        <f t="shared" si="21"/>
        <v>0</v>
      </c>
      <c r="AL108" s="4">
        <f t="shared" si="21"/>
        <v>0</v>
      </c>
      <c r="AM108" s="4">
        <f t="shared" si="21"/>
        <v>0</v>
      </c>
      <c r="AN108" s="4">
        <f t="shared" si="21"/>
        <v>0</v>
      </c>
      <c r="AO108" s="4">
        <f t="shared" si="21"/>
        <v>0</v>
      </c>
      <c r="AP108" s="4">
        <f t="shared" si="21"/>
        <v>0</v>
      </c>
    </row>
    <row r="109" spans="1:42">
      <c r="A109" s="4"/>
      <c r="B109" s="4" t="s">
        <v>337</v>
      </c>
      <c r="C109" s="4" t="s">
        <v>336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>
        <f t="shared" si="20"/>
        <v>0</v>
      </c>
      <c r="AE109" s="4">
        <f t="shared" si="21"/>
        <v>0</v>
      </c>
      <c r="AF109" s="4">
        <f t="shared" si="21"/>
        <v>0</v>
      </c>
      <c r="AG109" s="4">
        <f t="shared" si="21"/>
        <v>0</v>
      </c>
      <c r="AH109" s="4">
        <f t="shared" si="21"/>
        <v>0</v>
      </c>
      <c r="AI109" s="4">
        <f t="shared" si="21"/>
        <v>0</v>
      </c>
      <c r="AJ109" s="4">
        <f t="shared" si="21"/>
        <v>0</v>
      </c>
      <c r="AK109" s="4">
        <f t="shared" si="21"/>
        <v>0</v>
      </c>
      <c r="AL109" s="4">
        <f t="shared" si="21"/>
        <v>0</v>
      </c>
      <c r="AM109" s="4">
        <f t="shared" si="21"/>
        <v>0</v>
      </c>
      <c r="AN109" s="4">
        <f t="shared" si="21"/>
        <v>0</v>
      </c>
      <c r="AO109" s="4">
        <f t="shared" si="21"/>
        <v>0</v>
      </c>
      <c r="AP109" s="4">
        <f t="shared" si="21"/>
        <v>0</v>
      </c>
    </row>
    <row r="110" spans="1:42">
      <c r="A110" s="4"/>
      <c r="B110" s="4" t="s">
        <v>339</v>
      </c>
      <c r="C110" s="4" t="s">
        <v>338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>
        <f t="shared" si="20"/>
        <v>0</v>
      </c>
      <c r="AE110" s="4">
        <f t="shared" si="21"/>
        <v>0</v>
      </c>
      <c r="AF110" s="4">
        <f t="shared" si="21"/>
        <v>0</v>
      </c>
      <c r="AG110" s="4">
        <f t="shared" si="21"/>
        <v>0</v>
      </c>
      <c r="AH110" s="4">
        <f t="shared" si="21"/>
        <v>0</v>
      </c>
      <c r="AI110" s="4">
        <f t="shared" si="21"/>
        <v>0</v>
      </c>
      <c r="AJ110" s="4">
        <f t="shared" si="21"/>
        <v>0</v>
      </c>
      <c r="AK110" s="4">
        <f t="shared" si="21"/>
        <v>0</v>
      </c>
      <c r="AL110" s="4">
        <f t="shared" si="21"/>
        <v>0</v>
      </c>
      <c r="AM110" s="4">
        <f t="shared" si="21"/>
        <v>0</v>
      </c>
      <c r="AN110" s="4">
        <f t="shared" si="21"/>
        <v>0</v>
      </c>
      <c r="AO110" s="4">
        <f t="shared" si="21"/>
        <v>0</v>
      </c>
      <c r="AP110" s="4">
        <f t="shared" si="21"/>
        <v>0</v>
      </c>
    </row>
    <row r="111" spans="1:42">
      <c r="A111" s="4"/>
      <c r="B111" s="4" t="s">
        <v>673</v>
      </c>
      <c r="C111" s="4" t="s">
        <v>346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f t="shared" si="20"/>
        <v>0</v>
      </c>
      <c r="AE111" s="4">
        <f t="shared" si="21"/>
        <v>0</v>
      </c>
      <c r="AF111" s="4">
        <f t="shared" si="21"/>
        <v>0</v>
      </c>
      <c r="AG111" s="4">
        <f t="shared" si="21"/>
        <v>0</v>
      </c>
      <c r="AH111" s="4">
        <f t="shared" si="21"/>
        <v>0</v>
      </c>
      <c r="AI111" s="4">
        <f t="shared" si="21"/>
        <v>0</v>
      </c>
      <c r="AJ111" s="4">
        <f t="shared" si="21"/>
        <v>0</v>
      </c>
      <c r="AK111" s="4">
        <f t="shared" si="21"/>
        <v>0</v>
      </c>
      <c r="AL111" s="4">
        <f t="shared" si="21"/>
        <v>0</v>
      </c>
      <c r="AM111" s="4">
        <f t="shared" si="21"/>
        <v>0</v>
      </c>
      <c r="AN111" s="4">
        <f t="shared" si="21"/>
        <v>0</v>
      </c>
      <c r="AO111" s="4">
        <f t="shared" si="21"/>
        <v>0</v>
      </c>
      <c r="AP111" s="4">
        <f t="shared" si="21"/>
        <v>0</v>
      </c>
    </row>
    <row r="112" spans="1:42">
      <c r="A112" s="4"/>
      <c r="B112" s="4" t="s">
        <v>674</v>
      </c>
      <c r="C112" s="4" t="s">
        <v>384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f t="shared" si="20"/>
        <v>0</v>
      </c>
      <c r="AE112" s="4">
        <f t="shared" si="21"/>
        <v>0</v>
      </c>
      <c r="AF112" s="4">
        <f t="shared" si="21"/>
        <v>0</v>
      </c>
      <c r="AG112" s="4">
        <f t="shared" si="21"/>
        <v>0</v>
      </c>
      <c r="AH112" s="4">
        <f t="shared" si="21"/>
        <v>0</v>
      </c>
      <c r="AI112" s="4">
        <f t="shared" si="21"/>
        <v>0</v>
      </c>
      <c r="AJ112" s="4">
        <f t="shared" si="21"/>
        <v>0</v>
      </c>
      <c r="AK112" s="4">
        <f t="shared" si="21"/>
        <v>0</v>
      </c>
      <c r="AL112" s="4">
        <f t="shared" si="21"/>
        <v>0</v>
      </c>
      <c r="AM112" s="4">
        <f t="shared" si="21"/>
        <v>0</v>
      </c>
      <c r="AN112" s="4">
        <f t="shared" si="21"/>
        <v>0</v>
      </c>
      <c r="AO112" s="4">
        <f t="shared" si="21"/>
        <v>0</v>
      </c>
      <c r="AP112" s="4">
        <f t="shared" si="21"/>
        <v>0</v>
      </c>
    </row>
    <row r="113" spans="1:42">
      <c r="A113" s="4"/>
      <c r="B113" s="4" t="s">
        <v>387</v>
      </c>
      <c r="C113" s="4" t="s">
        <v>386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f t="shared" si="20"/>
        <v>0</v>
      </c>
      <c r="AE113" s="4">
        <f t="shared" si="21"/>
        <v>0</v>
      </c>
      <c r="AF113" s="4">
        <f t="shared" si="21"/>
        <v>0</v>
      </c>
      <c r="AG113" s="4">
        <f t="shared" si="21"/>
        <v>0</v>
      </c>
      <c r="AH113" s="4">
        <f t="shared" si="21"/>
        <v>0</v>
      </c>
      <c r="AI113" s="4">
        <f t="shared" si="21"/>
        <v>0</v>
      </c>
      <c r="AJ113" s="4">
        <f t="shared" si="21"/>
        <v>0</v>
      </c>
      <c r="AK113" s="4">
        <f t="shared" si="21"/>
        <v>0</v>
      </c>
      <c r="AL113" s="4">
        <f t="shared" si="21"/>
        <v>0</v>
      </c>
      <c r="AM113" s="4">
        <f t="shared" si="21"/>
        <v>0</v>
      </c>
      <c r="AN113" s="4">
        <f t="shared" si="21"/>
        <v>0</v>
      </c>
      <c r="AO113" s="4">
        <f t="shared" si="21"/>
        <v>0</v>
      </c>
      <c r="AP113" s="4">
        <f t="shared" si="21"/>
        <v>0</v>
      </c>
    </row>
    <row r="114" spans="1:42">
      <c r="A114" s="4"/>
      <c r="B114" s="4" t="s">
        <v>389</v>
      </c>
      <c r="C114" s="4" t="s">
        <v>388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>
        <f t="shared" si="20"/>
        <v>0</v>
      </c>
      <c r="AE114" s="4">
        <f t="shared" si="21"/>
        <v>0</v>
      </c>
      <c r="AF114" s="4">
        <f t="shared" si="21"/>
        <v>0</v>
      </c>
      <c r="AG114" s="4">
        <f t="shared" si="21"/>
        <v>0</v>
      </c>
      <c r="AH114" s="4">
        <f t="shared" si="21"/>
        <v>0</v>
      </c>
      <c r="AI114" s="4">
        <f t="shared" si="21"/>
        <v>0</v>
      </c>
      <c r="AJ114" s="4">
        <f t="shared" si="21"/>
        <v>0</v>
      </c>
      <c r="AK114" s="4">
        <f t="shared" si="21"/>
        <v>0</v>
      </c>
      <c r="AL114" s="4">
        <f t="shared" si="21"/>
        <v>0</v>
      </c>
      <c r="AM114" s="4">
        <f t="shared" si="21"/>
        <v>0</v>
      </c>
      <c r="AN114" s="4">
        <f t="shared" si="21"/>
        <v>0</v>
      </c>
      <c r="AO114" s="4">
        <f t="shared" si="21"/>
        <v>0</v>
      </c>
      <c r="AP114" s="4">
        <f t="shared" si="21"/>
        <v>0</v>
      </c>
    </row>
    <row r="115" spans="1:42">
      <c r="A115" s="4"/>
      <c r="B115" s="4" t="s">
        <v>391</v>
      </c>
      <c r="C115" s="4" t="s">
        <v>390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>
        <f t="shared" si="20"/>
        <v>0</v>
      </c>
      <c r="AE115" s="4">
        <f t="shared" si="21"/>
        <v>0</v>
      </c>
      <c r="AF115" s="4">
        <f t="shared" si="21"/>
        <v>0</v>
      </c>
      <c r="AG115" s="4">
        <f t="shared" si="21"/>
        <v>0</v>
      </c>
      <c r="AH115" s="4">
        <f t="shared" si="21"/>
        <v>0</v>
      </c>
      <c r="AI115" s="4">
        <f t="shared" si="21"/>
        <v>0</v>
      </c>
      <c r="AJ115" s="4">
        <f t="shared" si="21"/>
        <v>0</v>
      </c>
      <c r="AK115" s="4">
        <f t="shared" si="21"/>
        <v>0</v>
      </c>
      <c r="AL115" s="4">
        <f t="shared" si="21"/>
        <v>0</v>
      </c>
      <c r="AM115" s="4">
        <f t="shared" si="21"/>
        <v>0</v>
      </c>
      <c r="AN115" s="4">
        <f t="shared" si="21"/>
        <v>0</v>
      </c>
      <c r="AO115" s="4">
        <f t="shared" si="21"/>
        <v>0</v>
      </c>
      <c r="AP115" s="4">
        <f t="shared" si="21"/>
        <v>0</v>
      </c>
    </row>
    <row r="116" spans="1:42">
      <c r="A116" s="4"/>
      <c r="B116" s="4" t="s">
        <v>403</v>
      </c>
      <c r="C116" s="4" t="s">
        <v>402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f t="shared" si="20"/>
        <v>0</v>
      </c>
      <c r="AE116" s="4">
        <f t="shared" si="21"/>
        <v>0</v>
      </c>
      <c r="AF116" s="4">
        <f t="shared" si="21"/>
        <v>0</v>
      </c>
      <c r="AG116" s="4">
        <f t="shared" si="21"/>
        <v>0</v>
      </c>
      <c r="AH116" s="4">
        <f t="shared" si="21"/>
        <v>0</v>
      </c>
      <c r="AI116" s="4">
        <f t="shared" si="21"/>
        <v>0</v>
      </c>
      <c r="AJ116" s="4">
        <f t="shared" si="21"/>
        <v>0</v>
      </c>
      <c r="AK116" s="4">
        <f t="shared" si="21"/>
        <v>0</v>
      </c>
      <c r="AL116" s="4">
        <f t="shared" si="21"/>
        <v>0</v>
      </c>
      <c r="AM116" s="4">
        <f t="shared" si="21"/>
        <v>0</v>
      </c>
      <c r="AN116" s="4">
        <f t="shared" si="21"/>
        <v>0</v>
      </c>
      <c r="AO116" s="4">
        <f t="shared" si="21"/>
        <v>0</v>
      </c>
      <c r="AP116" s="4">
        <f t="shared" si="21"/>
        <v>0</v>
      </c>
    </row>
    <row r="117" spans="1:42">
      <c r="A117" s="4"/>
      <c r="B117" s="4" t="s">
        <v>351</v>
      </c>
      <c r="C117" s="4" t="s">
        <v>350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si="20"/>
        <v>0</v>
      </c>
      <c r="AE117" s="4">
        <f t="shared" si="21"/>
        <v>0</v>
      </c>
      <c r="AF117" s="4">
        <f t="shared" si="21"/>
        <v>0</v>
      </c>
      <c r="AG117" s="4">
        <f t="shared" si="21"/>
        <v>0</v>
      </c>
      <c r="AH117" s="4">
        <f t="shared" si="21"/>
        <v>0</v>
      </c>
      <c r="AI117" s="4">
        <f t="shared" si="21"/>
        <v>0</v>
      </c>
      <c r="AJ117" s="4">
        <f t="shared" si="21"/>
        <v>0</v>
      </c>
      <c r="AK117" s="4">
        <f t="shared" si="21"/>
        <v>0</v>
      </c>
      <c r="AL117" s="4">
        <f t="shared" si="21"/>
        <v>0</v>
      </c>
      <c r="AM117" s="4">
        <f t="shared" si="21"/>
        <v>0</v>
      </c>
      <c r="AN117" s="4">
        <f t="shared" si="21"/>
        <v>0</v>
      </c>
      <c r="AO117" s="4">
        <f t="shared" si="21"/>
        <v>0</v>
      </c>
      <c r="AP117" s="4">
        <f t="shared" si="21"/>
        <v>0</v>
      </c>
    </row>
    <row r="118" spans="1:42">
      <c r="A118" s="4" t="s">
        <v>675</v>
      </c>
      <c r="B118" s="4"/>
      <c r="C118" s="4"/>
      <c r="D118" s="4">
        <f>D104+D92+D79+D8</f>
        <v>0</v>
      </c>
      <c r="E118" s="4">
        <f t="shared" ref="E118:AP118" si="22">E104+E92+E79+E8</f>
        <v>0</v>
      </c>
      <c r="F118" s="4">
        <f t="shared" si="22"/>
        <v>0</v>
      </c>
      <c r="G118" s="4">
        <f t="shared" si="22"/>
        <v>0</v>
      </c>
      <c r="H118" s="4">
        <f t="shared" si="22"/>
        <v>0</v>
      </c>
      <c r="I118" s="4">
        <f t="shared" si="22"/>
        <v>0</v>
      </c>
      <c r="J118" s="4">
        <f t="shared" si="22"/>
        <v>0</v>
      </c>
      <c r="K118" s="4">
        <f t="shared" si="22"/>
        <v>0</v>
      </c>
      <c r="L118" s="4">
        <f t="shared" si="22"/>
        <v>0</v>
      </c>
      <c r="M118" s="4">
        <f t="shared" si="22"/>
        <v>0</v>
      </c>
      <c r="N118" s="4">
        <f t="shared" si="22"/>
        <v>0</v>
      </c>
      <c r="O118" s="4">
        <f t="shared" si="22"/>
        <v>0</v>
      </c>
      <c r="P118" s="4">
        <f t="shared" si="22"/>
        <v>0</v>
      </c>
      <c r="Q118" s="4">
        <f>Q104+Q92+Q79+Q8</f>
        <v>0</v>
      </c>
      <c r="R118" s="4">
        <f t="shared" si="22"/>
        <v>0</v>
      </c>
      <c r="S118" s="4">
        <f t="shared" si="22"/>
        <v>0</v>
      </c>
      <c r="T118" s="4">
        <f t="shared" si="22"/>
        <v>0</v>
      </c>
      <c r="U118" s="4">
        <f t="shared" si="22"/>
        <v>0</v>
      </c>
      <c r="V118" s="4">
        <f t="shared" si="22"/>
        <v>0</v>
      </c>
      <c r="W118" s="4">
        <f t="shared" si="22"/>
        <v>0</v>
      </c>
      <c r="X118" s="4">
        <f t="shared" si="22"/>
        <v>0</v>
      </c>
      <c r="Y118" s="4">
        <f t="shared" si="22"/>
        <v>0</v>
      </c>
      <c r="Z118" s="4">
        <f t="shared" si="22"/>
        <v>0</v>
      </c>
      <c r="AA118" s="4">
        <f t="shared" si="22"/>
        <v>0</v>
      </c>
      <c r="AB118" s="4">
        <f t="shared" si="22"/>
        <v>0</v>
      </c>
      <c r="AC118" s="4">
        <f t="shared" si="22"/>
        <v>0</v>
      </c>
      <c r="AD118" s="4">
        <f>AD104+AD92+AD79+AD8</f>
        <v>0</v>
      </c>
      <c r="AE118" s="4">
        <f t="shared" si="22"/>
        <v>0</v>
      </c>
      <c r="AF118" s="4">
        <f t="shared" si="22"/>
        <v>0</v>
      </c>
      <c r="AG118" s="4">
        <f t="shared" si="22"/>
        <v>0</v>
      </c>
      <c r="AH118" s="4">
        <f t="shared" si="22"/>
        <v>0</v>
      </c>
      <c r="AI118" s="4">
        <f t="shared" si="22"/>
        <v>0</v>
      </c>
      <c r="AJ118" s="4">
        <f t="shared" si="22"/>
        <v>0</v>
      </c>
      <c r="AK118" s="4">
        <f t="shared" si="22"/>
        <v>0</v>
      </c>
      <c r="AL118" s="4">
        <f t="shared" si="22"/>
        <v>0</v>
      </c>
      <c r="AM118" s="4">
        <f t="shared" si="22"/>
        <v>0</v>
      </c>
      <c r="AN118" s="4">
        <f t="shared" si="22"/>
        <v>0</v>
      </c>
      <c r="AO118" s="4">
        <f t="shared" si="22"/>
        <v>0</v>
      </c>
      <c r="AP118" s="4">
        <f t="shared" si="22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85DB-16EC-499F-9947-527541A6E579}">
  <dimension ref="A1:AP118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2" max="2" width="39.140625" bestFit="1" customWidth="1"/>
    <col min="3" max="3" width="17.855468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269</v>
      </c>
      <c r="C10" s="4" t="s">
        <v>268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271</v>
      </c>
      <c r="C11" s="4" t="s">
        <v>270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655</v>
      </c>
      <c r="C12" s="4" t="s">
        <v>290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293</v>
      </c>
      <c r="C13" s="4" t="s">
        <v>292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295</v>
      </c>
      <c r="C14" s="4" t="s">
        <v>294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297</v>
      </c>
      <c r="C15" s="4" t="s">
        <v>296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299</v>
      </c>
      <c r="C16" s="4" t="s">
        <v>298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287</v>
      </c>
      <c r="C17" s="4" t="s">
        <v>300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289</v>
      </c>
      <c r="C18" s="4" t="s">
        <v>301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273</v>
      </c>
      <c r="C19" s="4" t="s">
        <v>272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656</v>
      </c>
      <c r="C20" s="4" t="s">
        <v>274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277</v>
      </c>
      <c r="C21" s="4" t="s">
        <v>276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279</v>
      </c>
      <c r="C22" s="4" t="s">
        <v>278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281</v>
      </c>
      <c r="C23" s="4" t="s">
        <v>280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283</v>
      </c>
      <c r="C24" s="4" t="s">
        <v>282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285</v>
      </c>
      <c r="C25" s="4" t="s">
        <v>284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287</v>
      </c>
      <c r="C26" s="4" t="s">
        <v>286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289</v>
      </c>
      <c r="C27" s="4" t="s">
        <v>288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407</v>
      </c>
      <c r="C28" s="4" t="s">
        <v>406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409</v>
      </c>
      <c r="C29" s="4" t="s">
        <v>408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303</v>
      </c>
      <c r="C30" s="4" t="s">
        <v>302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SUM(D35:D77)</f>
        <v>0</v>
      </c>
      <c r="E34" s="4">
        <f t="shared" ref="E34:P34" si="9">SUM(E35:E77)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SUM(Q35:Q77)</f>
        <v>0</v>
      </c>
      <c r="R34" s="4">
        <f t="shared" ref="R34:AC34" si="10">SUM(R35:R77)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SUM(AD35:AD77)</f>
        <v>0</v>
      </c>
      <c r="AE34" s="4">
        <f t="shared" ref="AE34:AP34" si="11">SUM(AE35:AE77)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305</v>
      </c>
      <c r="C35" s="4" t="s">
        <v>304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77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307</v>
      </c>
      <c r="C36" s="4" t="s">
        <v>306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309</v>
      </c>
      <c r="C37" s="4" t="s">
        <v>308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311</v>
      </c>
      <c r="C38" s="4" t="s">
        <v>310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658</v>
      </c>
      <c r="C39" s="4" t="s">
        <v>312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315</v>
      </c>
      <c r="C40" s="4" t="s">
        <v>314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317</v>
      </c>
      <c r="C41" s="4" t="s">
        <v>316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325</v>
      </c>
      <c r="C42" s="4" t="s">
        <v>324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329</v>
      </c>
      <c r="C43" s="4" t="s">
        <v>328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331</v>
      </c>
      <c r="C44" s="4" t="s">
        <v>330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335</v>
      </c>
      <c r="C45" s="4" t="s">
        <v>334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341</v>
      </c>
      <c r="C46" s="4" t="s">
        <v>340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343</v>
      </c>
      <c r="C47" s="4" t="s">
        <v>342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345</v>
      </c>
      <c r="C48" s="4" t="s">
        <v>344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349</v>
      </c>
      <c r="C49" s="4" t="s">
        <v>348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659</v>
      </c>
      <c r="C50" s="4" t="s">
        <v>660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353</v>
      </c>
      <c r="C51" s="4" t="s">
        <v>352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661</v>
      </c>
      <c r="C52" s="4" t="s">
        <v>662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355</v>
      </c>
      <c r="C53" s="4" t="s">
        <v>354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663</v>
      </c>
      <c r="C54" s="4" t="s">
        <v>664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357</v>
      </c>
      <c r="C55" s="4" t="s">
        <v>356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665</v>
      </c>
      <c r="C56" s="4" t="s">
        <v>666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77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359</v>
      </c>
      <c r="C57" s="4" t="s">
        <v>358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G77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361</v>
      </c>
      <c r="C58" s="4" t="s">
        <v>360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363</v>
      </c>
      <c r="C59" s="4" t="s">
        <v>362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365</v>
      </c>
      <c r="C60" s="4" t="s">
        <v>364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367</v>
      </c>
      <c r="C61" s="4" t="s">
        <v>366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369</v>
      </c>
      <c r="C62" s="4" t="s">
        <v>368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371</v>
      </c>
      <c r="C63" s="4" t="s">
        <v>370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373</v>
      </c>
      <c r="C64" s="4" t="s">
        <v>372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375</v>
      </c>
      <c r="C65" s="4" t="s">
        <v>374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377</v>
      </c>
      <c r="C66" s="4" t="s">
        <v>376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667</v>
      </c>
      <c r="C67" s="4" t="s">
        <v>378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381</v>
      </c>
      <c r="C68" s="4" t="s">
        <v>380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668</v>
      </c>
      <c r="C69" s="4" t="s">
        <v>669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393</v>
      </c>
      <c r="C70" s="4" t="s">
        <v>392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395</v>
      </c>
      <c r="C71" s="4" t="s">
        <v>394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401</v>
      </c>
      <c r="C72" s="4" t="s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399</v>
      </c>
      <c r="C73" s="4" t="s">
        <v>398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405</v>
      </c>
      <c r="C74" s="4" t="s">
        <v>404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383</v>
      </c>
      <c r="C75" s="4" t="s">
        <v>382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397</v>
      </c>
      <c r="C76" s="4" t="s">
        <v>396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333</v>
      </c>
      <c r="C77" s="4" t="s">
        <v>332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>
      <c r="A79" s="4" t="s">
        <v>670</v>
      </c>
      <c r="B79" s="4"/>
      <c r="C79" s="4"/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>SUM(AD80:AD89)</f>
        <v>0</v>
      </c>
      <c r="AE79" s="4">
        <f t="shared" ref="AE79:AP79" si="18">SUM(AE80:AE89)</f>
        <v>0</v>
      </c>
      <c r="AF79" s="4">
        <f t="shared" si="18"/>
        <v>0</v>
      </c>
      <c r="AG79" s="4">
        <f t="shared" si="18"/>
        <v>0</v>
      </c>
      <c r="AH79" s="4">
        <f t="shared" si="18"/>
        <v>0</v>
      </c>
      <c r="AI79" s="4">
        <f t="shared" si="18"/>
        <v>0</v>
      </c>
      <c r="AJ79" s="4">
        <f t="shared" si="18"/>
        <v>0</v>
      </c>
      <c r="AK79" s="4">
        <f t="shared" si="18"/>
        <v>0</v>
      </c>
      <c r="AL79" s="4">
        <f t="shared" si="18"/>
        <v>0</v>
      </c>
      <c r="AM79" s="4">
        <f t="shared" si="18"/>
        <v>0</v>
      </c>
      <c r="AN79" s="4">
        <f t="shared" si="18"/>
        <v>0</v>
      </c>
      <c r="AO79" s="4">
        <f t="shared" si="18"/>
        <v>0</v>
      </c>
      <c r="AP79" s="4">
        <f t="shared" si="18"/>
        <v>0</v>
      </c>
    </row>
    <row r="80" spans="1:42">
      <c r="A80" s="4">
        <v>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>
      <c r="A81" s="4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>
      <c r="A82" s="4">
        <v>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>
      <c r="A83" s="4">
        <v>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>
      <c r="A84" s="4">
        <v>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>
      <c r="A85" s="4">
        <v>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>
      <c r="A86" s="4">
        <v>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>
      <c r="A88" s="4">
        <v>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 t="s">
        <v>671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672</v>
      </c>
      <c r="B104" s="4"/>
      <c r="C104" s="4"/>
      <c r="D104" s="4">
        <f t="shared" ref="D104:AP104" si="19">SUM(D105:D117)</f>
        <v>0</v>
      </c>
      <c r="E104" s="4">
        <f t="shared" si="19"/>
        <v>0</v>
      </c>
      <c r="F104" s="4">
        <f t="shared" si="19"/>
        <v>0</v>
      </c>
      <c r="G104" s="4">
        <f t="shared" si="19"/>
        <v>0</v>
      </c>
      <c r="H104" s="4">
        <f t="shared" si="19"/>
        <v>0</v>
      </c>
      <c r="I104" s="4">
        <f t="shared" si="19"/>
        <v>0</v>
      </c>
      <c r="J104" s="4">
        <f t="shared" si="19"/>
        <v>0</v>
      </c>
      <c r="K104" s="4">
        <f t="shared" si="19"/>
        <v>0</v>
      </c>
      <c r="L104" s="4">
        <f t="shared" si="19"/>
        <v>0</v>
      </c>
      <c r="M104" s="4">
        <f t="shared" si="19"/>
        <v>0</v>
      </c>
      <c r="N104" s="4">
        <f t="shared" si="19"/>
        <v>0</v>
      </c>
      <c r="O104" s="4">
        <f t="shared" si="19"/>
        <v>0</v>
      </c>
      <c r="P104" s="4">
        <f t="shared" si="19"/>
        <v>0</v>
      </c>
      <c r="Q104" s="4">
        <f t="shared" si="19"/>
        <v>0</v>
      </c>
      <c r="R104" s="4">
        <f t="shared" si="19"/>
        <v>0</v>
      </c>
      <c r="S104" s="4">
        <f t="shared" si="19"/>
        <v>0</v>
      </c>
      <c r="T104" s="4">
        <f t="shared" si="19"/>
        <v>0</v>
      </c>
      <c r="U104" s="4">
        <f t="shared" si="19"/>
        <v>0</v>
      </c>
      <c r="V104" s="4">
        <f t="shared" si="19"/>
        <v>0</v>
      </c>
      <c r="W104" s="4">
        <f t="shared" si="19"/>
        <v>0</v>
      </c>
      <c r="X104" s="4">
        <f t="shared" si="19"/>
        <v>0</v>
      </c>
      <c r="Y104" s="4">
        <f t="shared" si="19"/>
        <v>0</v>
      </c>
      <c r="Z104" s="4">
        <f t="shared" si="19"/>
        <v>0</v>
      </c>
      <c r="AA104" s="4">
        <f t="shared" si="19"/>
        <v>0</v>
      </c>
      <c r="AB104" s="4">
        <f t="shared" si="19"/>
        <v>0</v>
      </c>
      <c r="AC104" s="4">
        <f t="shared" si="19"/>
        <v>0</v>
      </c>
      <c r="AD104" s="4">
        <f t="shared" si="19"/>
        <v>0</v>
      </c>
      <c r="AE104" s="4">
        <f t="shared" si="19"/>
        <v>0</v>
      </c>
      <c r="AF104" s="4">
        <f t="shared" si="19"/>
        <v>0</v>
      </c>
      <c r="AG104" s="4">
        <f t="shared" si="19"/>
        <v>0</v>
      </c>
      <c r="AH104" s="4">
        <f t="shared" si="19"/>
        <v>0</v>
      </c>
      <c r="AI104" s="4">
        <f t="shared" si="19"/>
        <v>0</v>
      </c>
      <c r="AJ104" s="4">
        <f t="shared" si="19"/>
        <v>0</v>
      </c>
      <c r="AK104" s="4">
        <f t="shared" si="19"/>
        <v>0</v>
      </c>
      <c r="AL104" s="4">
        <f t="shared" si="19"/>
        <v>0</v>
      </c>
      <c r="AM104" s="4">
        <f t="shared" si="19"/>
        <v>0</v>
      </c>
      <c r="AN104" s="4">
        <f t="shared" si="19"/>
        <v>0</v>
      </c>
      <c r="AO104" s="4">
        <f t="shared" si="19"/>
        <v>0</v>
      </c>
      <c r="AP104" s="4">
        <f t="shared" si="19"/>
        <v>0</v>
      </c>
    </row>
    <row r="105" spans="1:42">
      <c r="A105" s="4"/>
      <c r="B105" s="4" t="s">
        <v>319</v>
      </c>
      <c r="C105" s="4" t="s">
        <v>318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>
        <f t="shared" ref="AD105:AD117" si="20">SUM(AE105:AP105)</f>
        <v>0</v>
      </c>
      <c r="AE105" s="4">
        <f t="shared" ref="AE105:AP117" si="21">E105-R105</f>
        <v>0</v>
      </c>
      <c r="AF105" s="4">
        <f t="shared" si="21"/>
        <v>0</v>
      </c>
      <c r="AG105" s="4">
        <f t="shared" si="21"/>
        <v>0</v>
      </c>
      <c r="AH105" s="4">
        <f t="shared" si="21"/>
        <v>0</v>
      </c>
      <c r="AI105" s="4">
        <f t="shared" si="21"/>
        <v>0</v>
      </c>
      <c r="AJ105" s="4">
        <f t="shared" si="21"/>
        <v>0</v>
      </c>
      <c r="AK105" s="4">
        <f t="shared" si="21"/>
        <v>0</v>
      </c>
      <c r="AL105" s="4">
        <f t="shared" si="21"/>
        <v>0</v>
      </c>
      <c r="AM105" s="4">
        <f t="shared" si="21"/>
        <v>0</v>
      </c>
      <c r="AN105" s="4">
        <f t="shared" si="21"/>
        <v>0</v>
      </c>
      <c r="AO105" s="4">
        <f t="shared" si="21"/>
        <v>0</v>
      </c>
      <c r="AP105" s="4">
        <f t="shared" si="21"/>
        <v>0</v>
      </c>
    </row>
    <row r="106" spans="1:42">
      <c r="A106" s="4"/>
      <c r="B106" s="4" t="s">
        <v>321</v>
      </c>
      <c r="C106" s="4" t="s">
        <v>320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f t="shared" si="20"/>
        <v>0</v>
      </c>
      <c r="AE106" s="4">
        <f t="shared" si="21"/>
        <v>0</v>
      </c>
      <c r="AF106" s="4">
        <f t="shared" si="21"/>
        <v>0</v>
      </c>
      <c r="AG106" s="4">
        <f t="shared" si="21"/>
        <v>0</v>
      </c>
      <c r="AH106" s="4">
        <f t="shared" si="21"/>
        <v>0</v>
      </c>
      <c r="AI106" s="4">
        <f t="shared" si="21"/>
        <v>0</v>
      </c>
      <c r="AJ106" s="4">
        <f t="shared" si="21"/>
        <v>0</v>
      </c>
      <c r="AK106" s="4">
        <f t="shared" si="21"/>
        <v>0</v>
      </c>
      <c r="AL106" s="4">
        <f t="shared" si="21"/>
        <v>0</v>
      </c>
      <c r="AM106" s="4">
        <f t="shared" si="21"/>
        <v>0</v>
      </c>
      <c r="AN106" s="4">
        <f t="shared" si="21"/>
        <v>0</v>
      </c>
      <c r="AO106" s="4">
        <f t="shared" si="21"/>
        <v>0</v>
      </c>
      <c r="AP106" s="4">
        <f t="shared" si="21"/>
        <v>0</v>
      </c>
    </row>
    <row r="107" spans="1:42">
      <c r="A107" s="4"/>
      <c r="B107" s="4" t="s">
        <v>323</v>
      </c>
      <c r="C107" s="4" t="s">
        <v>322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>
        <f t="shared" si="20"/>
        <v>0</v>
      </c>
      <c r="AE107" s="4">
        <f t="shared" si="21"/>
        <v>0</v>
      </c>
      <c r="AF107" s="4">
        <f t="shared" si="21"/>
        <v>0</v>
      </c>
      <c r="AG107" s="4">
        <f t="shared" si="21"/>
        <v>0</v>
      </c>
      <c r="AH107" s="4">
        <f t="shared" si="21"/>
        <v>0</v>
      </c>
      <c r="AI107" s="4">
        <f t="shared" si="21"/>
        <v>0</v>
      </c>
      <c r="AJ107" s="4">
        <f t="shared" si="21"/>
        <v>0</v>
      </c>
      <c r="AK107" s="4">
        <f t="shared" si="21"/>
        <v>0</v>
      </c>
      <c r="AL107" s="4">
        <f t="shared" si="21"/>
        <v>0</v>
      </c>
      <c r="AM107" s="4">
        <f t="shared" si="21"/>
        <v>0</v>
      </c>
      <c r="AN107" s="4">
        <f t="shared" si="21"/>
        <v>0</v>
      </c>
      <c r="AO107" s="4">
        <f t="shared" si="21"/>
        <v>0</v>
      </c>
      <c r="AP107" s="4">
        <f t="shared" si="21"/>
        <v>0</v>
      </c>
    </row>
    <row r="108" spans="1:42">
      <c r="A108" s="4"/>
      <c r="B108" s="4" t="s">
        <v>327</v>
      </c>
      <c r="C108" s="4" t="s">
        <v>326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f t="shared" si="20"/>
        <v>0</v>
      </c>
      <c r="AE108" s="4">
        <f t="shared" si="21"/>
        <v>0</v>
      </c>
      <c r="AF108" s="4">
        <f t="shared" si="21"/>
        <v>0</v>
      </c>
      <c r="AG108" s="4">
        <f t="shared" si="21"/>
        <v>0</v>
      </c>
      <c r="AH108" s="4">
        <f t="shared" si="21"/>
        <v>0</v>
      </c>
      <c r="AI108" s="4">
        <f t="shared" si="21"/>
        <v>0</v>
      </c>
      <c r="AJ108" s="4">
        <f t="shared" si="21"/>
        <v>0</v>
      </c>
      <c r="AK108" s="4">
        <f t="shared" si="21"/>
        <v>0</v>
      </c>
      <c r="AL108" s="4">
        <f t="shared" si="21"/>
        <v>0</v>
      </c>
      <c r="AM108" s="4">
        <f t="shared" si="21"/>
        <v>0</v>
      </c>
      <c r="AN108" s="4">
        <f t="shared" si="21"/>
        <v>0</v>
      </c>
      <c r="AO108" s="4">
        <f t="shared" si="21"/>
        <v>0</v>
      </c>
      <c r="AP108" s="4">
        <f t="shared" si="21"/>
        <v>0</v>
      </c>
    </row>
    <row r="109" spans="1:42">
      <c r="A109" s="4"/>
      <c r="B109" s="4" t="s">
        <v>337</v>
      </c>
      <c r="C109" s="4" t="s">
        <v>336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>
        <f t="shared" si="20"/>
        <v>0</v>
      </c>
      <c r="AE109" s="4">
        <f t="shared" si="21"/>
        <v>0</v>
      </c>
      <c r="AF109" s="4">
        <f t="shared" si="21"/>
        <v>0</v>
      </c>
      <c r="AG109" s="4">
        <f t="shared" si="21"/>
        <v>0</v>
      </c>
      <c r="AH109" s="4">
        <f t="shared" si="21"/>
        <v>0</v>
      </c>
      <c r="AI109" s="4">
        <f t="shared" si="21"/>
        <v>0</v>
      </c>
      <c r="AJ109" s="4">
        <f t="shared" si="21"/>
        <v>0</v>
      </c>
      <c r="AK109" s="4">
        <f t="shared" si="21"/>
        <v>0</v>
      </c>
      <c r="AL109" s="4">
        <f t="shared" si="21"/>
        <v>0</v>
      </c>
      <c r="AM109" s="4">
        <f t="shared" si="21"/>
        <v>0</v>
      </c>
      <c r="AN109" s="4">
        <f t="shared" si="21"/>
        <v>0</v>
      </c>
      <c r="AO109" s="4">
        <f t="shared" si="21"/>
        <v>0</v>
      </c>
      <c r="AP109" s="4">
        <f t="shared" si="21"/>
        <v>0</v>
      </c>
    </row>
    <row r="110" spans="1:42">
      <c r="A110" s="4"/>
      <c r="B110" s="4" t="s">
        <v>339</v>
      </c>
      <c r="C110" s="4" t="s">
        <v>338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>
        <f t="shared" si="20"/>
        <v>0</v>
      </c>
      <c r="AE110" s="4">
        <f t="shared" si="21"/>
        <v>0</v>
      </c>
      <c r="AF110" s="4">
        <f t="shared" si="21"/>
        <v>0</v>
      </c>
      <c r="AG110" s="4">
        <f t="shared" si="21"/>
        <v>0</v>
      </c>
      <c r="AH110" s="4">
        <f t="shared" si="21"/>
        <v>0</v>
      </c>
      <c r="AI110" s="4">
        <f t="shared" si="21"/>
        <v>0</v>
      </c>
      <c r="AJ110" s="4">
        <f t="shared" si="21"/>
        <v>0</v>
      </c>
      <c r="AK110" s="4">
        <f t="shared" si="21"/>
        <v>0</v>
      </c>
      <c r="AL110" s="4">
        <f t="shared" si="21"/>
        <v>0</v>
      </c>
      <c r="AM110" s="4">
        <f t="shared" si="21"/>
        <v>0</v>
      </c>
      <c r="AN110" s="4">
        <f t="shared" si="21"/>
        <v>0</v>
      </c>
      <c r="AO110" s="4">
        <f t="shared" si="21"/>
        <v>0</v>
      </c>
      <c r="AP110" s="4">
        <f t="shared" si="21"/>
        <v>0</v>
      </c>
    </row>
    <row r="111" spans="1:42">
      <c r="A111" s="4"/>
      <c r="B111" s="4" t="s">
        <v>673</v>
      </c>
      <c r="C111" s="4" t="s">
        <v>346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f t="shared" si="20"/>
        <v>0</v>
      </c>
      <c r="AE111" s="4">
        <f t="shared" si="21"/>
        <v>0</v>
      </c>
      <c r="AF111" s="4">
        <f t="shared" si="21"/>
        <v>0</v>
      </c>
      <c r="AG111" s="4">
        <f t="shared" si="21"/>
        <v>0</v>
      </c>
      <c r="AH111" s="4">
        <f t="shared" si="21"/>
        <v>0</v>
      </c>
      <c r="AI111" s="4">
        <f t="shared" si="21"/>
        <v>0</v>
      </c>
      <c r="AJ111" s="4">
        <f t="shared" si="21"/>
        <v>0</v>
      </c>
      <c r="AK111" s="4">
        <f t="shared" si="21"/>
        <v>0</v>
      </c>
      <c r="AL111" s="4">
        <f t="shared" si="21"/>
        <v>0</v>
      </c>
      <c r="AM111" s="4">
        <f t="shared" si="21"/>
        <v>0</v>
      </c>
      <c r="AN111" s="4">
        <f t="shared" si="21"/>
        <v>0</v>
      </c>
      <c r="AO111" s="4">
        <f t="shared" si="21"/>
        <v>0</v>
      </c>
      <c r="AP111" s="4">
        <f t="shared" si="21"/>
        <v>0</v>
      </c>
    </row>
    <row r="112" spans="1:42">
      <c r="A112" s="4"/>
      <c r="B112" s="4" t="s">
        <v>674</v>
      </c>
      <c r="C112" s="4" t="s">
        <v>384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f t="shared" si="20"/>
        <v>0</v>
      </c>
      <c r="AE112" s="4">
        <f t="shared" si="21"/>
        <v>0</v>
      </c>
      <c r="AF112" s="4">
        <f t="shared" si="21"/>
        <v>0</v>
      </c>
      <c r="AG112" s="4">
        <f t="shared" si="21"/>
        <v>0</v>
      </c>
      <c r="AH112" s="4">
        <f t="shared" si="21"/>
        <v>0</v>
      </c>
      <c r="AI112" s="4">
        <f t="shared" si="21"/>
        <v>0</v>
      </c>
      <c r="AJ112" s="4">
        <f t="shared" si="21"/>
        <v>0</v>
      </c>
      <c r="AK112" s="4">
        <f t="shared" si="21"/>
        <v>0</v>
      </c>
      <c r="AL112" s="4">
        <f t="shared" si="21"/>
        <v>0</v>
      </c>
      <c r="AM112" s="4">
        <f t="shared" si="21"/>
        <v>0</v>
      </c>
      <c r="AN112" s="4">
        <f t="shared" si="21"/>
        <v>0</v>
      </c>
      <c r="AO112" s="4">
        <f t="shared" si="21"/>
        <v>0</v>
      </c>
      <c r="AP112" s="4">
        <f t="shared" si="21"/>
        <v>0</v>
      </c>
    </row>
    <row r="113" spans="1:42">
      <c r="A113" s="4"/>
      <c r="B113" s="4" t="s">
        <v>387</v>
      </c>
      <c r="C113" s="4" t="s">
        <v>386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f t="shared" si="20"/>
        <v>0</v>
      </c>
      <c r="AE113" s="4">
        <f t="shared" si="21"/>
        <v>0</v>
      </c>
      <c r="AF113" s="4">
        <f t="shared" si="21"/>
        <v>0</v>
      </c>
      <c r="AG113" s="4">
        <f t="shared" si="21"/>
        <v>0</v>
      </c>
      <c r="AH113" s="4">
        <f t="shared" si="21"/>
        <v>0</v>
      </c>
      <c r="AI113" s="4">
        <f t="shared" si="21"/>
        <v>0</v>
      </c>
      <c r="AJ113" s="4">
        <f t="shared" si="21"/>
        <v>0</v>
      </c>
      <c r="AK113" s="4">
        <f t="shared" si="21"/>
        <v>0</v>
      </c>
      <c r="AL113" s="4">
        <f t="shared" si="21"/>
        <v>0</v>
      </c>
      <c r="AM113" s="4">
        <f t="shared" si="21"/>
        <v>0</v>
      </c>
      <c r="AN113" s="4">
        <f t="shared" si="21"/>
        <v>0</v>
      </c>
      <c r="AO113" s="4">
        <f t="shared" si="21"/>
        <v>0</v>
      </c>
      <c r="AP113" s="4">
        <f t="shared" si="21"/>
        <v>0</v>
      </c>
    </row>
    <row r="114" spans="1:42">
      <c r="A114" s="4"/>
      <c r="B114" s="4" t="s">
        <v>389</v>
      </c>
      <c r="C114" s="4" t="s">
        <v>388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>
        <f t="shared" si="20"/>
        <v>0</v>
      </c>
      <c r="AE114" s="4">
        <f t="shared" si="21"/>
        <v>0</v>
      </c>
      <c r="AF114" s="4">
        <f t="shared" si="21"/>
        <v>0</v>
      </c>
      <c r="AG114" s="4">
        <f t="shared" si="21"/>
        <v>0</v>
      </c>
      <c r="AH114" s="4">
        <f t="shared" si="21"/>
        <v>0</v>
      </c>
      <c r="AI114" s="4">
        <f t="shared" si="21"/>
        <v>0</v>
      </c>
      <c r="AJ114" s="4">
        <f t="shared" si="21"/>
        <v>0</v>
      </c>
      <c r="AK114" s="4">
        <f t="shared" si="21"/>
        <v>0</v>
      </c>
      <c r="AL114" s="4">
        <f t="shared" si="21"/>
        <v>0</v>
      </c>
      <c r="AM114" s="4">
        <f t="shared" si="21"/>
        <v>0</v>
      </c>
      <c r="AN114" s="4">
        <f t="shared" si="21"/>
        <v>0</v>
      </c>
      <c r="AO114" s="4">
        <f t="shared" si="21"/>
        <v>0</v>
      </c>
      <c r="AP114" s="4">
        <f t="shared" si="21"/>
        <v>0</v>
      </c>
    </row>
    <row r="115" spans="1:42">
      <c r="A115" s="4"/>
      <c r="B115" s="4" t="s">
        <v>391</v>
      </c>
      <c r="C115" s="4" t="s">
        <v>390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>
        <f t="shared" si="20"/>
        <v>0</v>
      </c>
      <c r="AE115" s="4">
        <f t="shared" si="21"/>
        <v>0</v>
      </c>
      <c r="AF115" s="4">
        <f t="shared" si="21"/>
        <v>0</v>
      </c>
      <c r="AG115" s="4">
        <f t="shared" si="21"/>
        <v>0</v>
      </c>
      <c r="AH115" s="4">
        <f t="shared" si="21"/>
        <v>0</v>
      </c>
      <c r="AI115" s="4">
        <f t="shared" si="21"/>
        <v>0</v>
      </c>
      <c r="AJ115" s="4">
        <f t="shared" si="21"/>
        <v>0</v>
      </c>
      <c r="AK115" s="4">
        <f t="shared" si="21"/>
        <v>0</v>
      </c>
      <c r="AL115" s="4">
        <f t="shared" si="21"/>
        <v>0</v>
      </c>
      <c r="AM115" s="4">
        <f t="shared" si="21"/>
        <v>0</v>
      </c>
      <c r="AN115" s="4">
        <f t="shared" si="21"/>
        <v>0</v>
      </c>
      <c r="AO115" s="4">
        <f t="shared" si="21"/>
        <v>0</v>
      </c>
      <c r="AP115" s="4">
        <f t="shared" si="21"/>
        <v>0</v>
      </c>
    </row>
    <row r="116" spans="1:42">
      <c r="A116" s="4"/>
      <c r="B116" s="4" t="s">
        <v>403</v>
      </c>
      <c r="C116" s="4" t="s">
        <v>402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f t="shared" si="20"/>
        <v>0</v>
      </c>
      <c r="AE116" s="4">
        <f t="shared" si="21"/>
        <v>0</v>
      </c>
      <c r="AF116" s="4">
        <f t="shared" si="21"/>
        <v>0</v>
      </c>
      <c r="AG116" s="4">
        <f t="shared" si="21"/>
        <v>0</v>
      </c>
      <c r="AH116" s="4">
        <f t="shared" si="21"/>
        <v>0</v>
      </c>
      <c r="AI116" s="4">
        <f t="shared" si="21"/>
        <v>0</v>
      </c>
      <c r="AJ116" s="4">
        <f t="shared" si="21"/>
        <v>0</v>
      </c>
      <c r="AK116" s="4">
        <f t="shared" si="21"/>
        <v>0</v>
      </c>
      <c r="AL116" s="4">
        <f t="shared" si="21"/>
        <v>0</v>
      </c>
      <c r="AM116" s="4">
        <f t="shared" si="21"/>
        <v>0</v>
      </c>
      <c r="AN116" s="4">
        <f t="shared" si="21"/>
        <v>0</v>
      </c>
      <c r="AO116" s="4">
        <f t="shared" si="21"/>
        <v>0</v>
      </c>
      <c r="AP116" s="4">
        <f t="shared" si="21"/>
        <v>0</v>
      </c>
    </row>
    <row r="117" spans="1:42">
      <c r="A117" s="4"/>
      <c r="B117" s="4" t="s">
        <v>351</v>
      </c>
      <c r="C117" s="4" t="s">
        <v>350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si="20"/>
        <v>0</v>
      </c>
      <c r="AE117" s="4">
        <f t="shared" si="21"/>
        <v>0</v>
      </c>
      <c r="AF117" s="4">
        <f t="shared" si="21"/>
        <v>0</v>
      </c>
      <c r="AG117" s="4">
        <f t="shared" si="21"/>
        <v>0</v>
      </c>
      <c r="AH117" s="4">
        <f t="shared" si="21"/>
        <v>0</v>
      </c>
      <c r="AI117" s="4">
        <f t="shared" si="21"/>
        <v>0</v>
      </c>
      <c r="AJ117" s="4">
        <f t="shared" si="21"/>
        <v>0</v>
      </c>
      <c r="AK117" s="4">
        <f t="shared" si="21"/>
        <v>0</v>
      </c>
      <c r="AL117" s="4">
        <f t="shared" si="21"/>
        <v>0</v>
      </c>
      <c r="AM117" s="4">
        <f t="shared" si="21"/>
        <v>0</v>
      </c>
      <c r="AN117" s="4">
        <f t="shared" si="21"/>
        <v>0</v>
      </c>
      <c r="AO117" s="4">
        <f t="shared" si="21"/>
        <v>0</v>
      </c>
      <c r="AP117" s="4">
        <f t="shared" si="21"/>
        <v>0</v>
      </c>
    </row>
    <row r="118" spans="1:42">
      <c r="A118" s="4" t="s">
        <v>675</v>
      </c>
      <c r="B118" s="4"/>
      <c r="C118" s="4"/>
      <c r="D118" s="4">
        <f>D104+D92+D79+D8</f>
        <v>0</v>
      </c>
      <c r="E118" s="4">
        <f t="shared" ref="E118:AP118" si="22">E104+E92+E79+E8</f>
        <v>0</v>
      </c>
      <c r="F118" s="4">
        <f t="shared" si="22"/>
        <v>0</v>
      </c>
      <c r="G118" s="4">
        <f t="shared" si="22"/>
        <v>0</v>
      </c>
      <c r="H118" s="4">
        <f t="shared" si="22"/>
        <v>0</v>
      </c>
      <c r="I118" s="4">
        <f t="shared" si="22"/>
        <v>0</v>
      </c>
      <c r="J118" s="4">
        <f t="shared" si="22"/>
        <v>0</v>
      </c>
      <c r="K118" s="4">
        <f t="shared" si="22"/>
        <v>0</v>
      </c>
      <c r="L118" s="4">
        <f t="shared" si="22"/>
        <v>0</v>
      </c>
      <c r="M118" s="4">
        <f t="shared" si="22"/>
        <v>0</v>
      </c>
      <c r="N118" s="4">
        <f t="shared" si="22"/>
        <v>0</v>
      </c>
      <c r="O118" s="4">
        <f t="shared" si="22"/>
        <v>0</v>
      </c>
      <c r="P118" s="4">
        <f t="shared" si="22"/>
        <v>0</v>
      </c>
      <c r="Q118" s="4">
        <f>Q104+Q92+Q79+Q8</f>
        <v>0</v>
      </c>
      <c r="R118" s="4">
        <f t="shared" si="22"/>
        <v>0</v>
      </c>
      <c r="S118" s="4">
        <f t="shared" si="22"/>
        <v>0</v>
      </c>
      <c r="T118" s="4">
        <f t="shared" si="22"/>
        <v>0</v>
      </c>
      <c r="U118" s="4">
        <f t="shared" si="22"/>
        <v>0</v>
      </c>
      <c r="V118" s="4">
        <f t="shared" si="22"/>
        <v>0</v>
      </c>
      <c r="W118" s="4">
        <f t="shared" si="22"/>
        <v>0</v>
      </c>
      <c r="X118" s="4">
        <f t="shared" si="22"/>
        <v>0</v>
      </c>
      <c r="Y118" s="4">
        <f t="shared" si="22"/>
        <v>0</v>
      </c>
      <c r="Z118" s="4">
        <f t="shared" si="22"/>
        <v>0</v>
      </c>
      <c r="AA118" s="4">
        <f t="shared" si="22"/>
        <v>0</v>
      </c>
      <c r="AB118" s="4">
        <f t="shared" si="22"/>
        <v>0</v>
      </c>
      <c r="AC118" s="4">
        <f t="shared" si="22"/>
        <v>0</v>
      </c>
      <c r="AD118" s="4">
        <f>AD104+AD92+AD79+AD8</f>
        <v>0</v>
      </c>
      <c r="AE118" s="4">
        <f t="shared" si="22"/>
        <v>0</v>
      </c>
      <c r="AF118" s="4">
        <f t="shared" si="22"/>
        <v>0</v>
      </c>
      <c r="AG118" s="4">
        <f t="shared" si="22"/>
        <v>0</v>
      </c>
      <c r="AH118" s="4">
        <f t="shared" si="22"/>
        <v>0</v>
      </c>
      <c r="AI118" s="4">
        <f t="shared" si="22"/>
        <v>0</v>
      </c>
      <c r="AJ118" s="4">
        <f t="shared" si="22"/>
        <v>0</v>
      </c>
      <c r="AK118" s="4">
        <f t="shared" si="22"/>
        <v>0</v>
      </c>
      <c r="AL118" s="4">
        <f t="shared" si="22"/>
        <v>0</v>
      </c>
      <c r="AM118" s="4">
        <f t="shared" si="22"/>
        <v>0</v>
      </c>
      <c r="AN118" s="4">
        <f t="shared" si="22"/>
        <v>0</v>
      </c>
      <c r="AO118" s="4">
        <f t="shared" si="22"/>
        <v>0</v>
      </c>
      <c r="AP118" s="4">
        <f t="shared" si="22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45B6-447C-4B80-8869-C738E29799B6}">
  <dimension ref="A1:AP118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2" max="2" width="39.140625" bestFit="1" customWidth="1"/>
    <col min="3" max="3" width="17.855468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269</v>
      </c>
      <c r="C10" s="4" t="s">
        <v>268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271</v>
      </c>
      <c r="C11" s="4" t="s">
        <v>270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655</v>
      </c>
      <c r="C12" s="4" t="s">
        <v>290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293</v>
      </c>
      <c r="C13" s="4" t="s">
        <v>292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295</v>
      </c>
      <c r="C14" s="4" t="s">
        <v>294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297</v>
      </c>
      <c r="C15" s="4" t="s">
        <v>296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299</v>
      </c>
      <c r="C16" s="4" t="s">
        <v>298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287</v>
      </c>
      <c r="C17" s="4" t="s">
        <v>300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289</v>
      </c>
      <c r="C18" s="4" t="s">
        <v>301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273</v>
      </c>
      <c r="C19" s="4" t="s">
        <v>272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656</v>
      </c>
      <c r="C20" s="4" t="s">
        <v>274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277</v>
      </c>
      <c r="C21" s="4" t="s">
        <v>276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279</v>
      </c>
      <c r="C22" s="4" t="s">
        <v>278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281</v>
      </c>
      <c r="C23" s="4" t="s">
        <v>280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283</v>
      </c>
      <c r="C24" s="4" t="s">
        <v>282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285</v>
      </c>
      <c r="C25" s="4" t="s">
        <v>284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287</v>
      </c>
      <c r="C26" s="4" t="s">
        <v>286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289</v>
      </c>
      <c r="C27" s="4" t="s">
        <v>288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407</v>
      </c>
      <c r="C28" s="4" t="s">
        <v>406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409</v>
      </c>
      <c r="C29" s="4" t="s">
        <v>408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303</v>
      </c>
      <c r="C30" s="4" t="s">
        <v>302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SUM(D35:D77)</f>
        <v>0</v>
      </c>
      <c r="E34" s="4">
        <f t="shared" ref="E34:P34" si="9">SUM(E35:E77)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SUM(Q35:Q77)</f>
        <v>0</v>
      </c>
      <c r="R34" s="4">
        <f t="shared" ref="R34:AC34" si="10">SUM(R35:R77)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SUM(AD35:AD77)</f>
        <v>0</v>
      </c>
      <c r="AE34" s="4">
        <f t="shared" ref="AE34:AP34" si="11">SUM(AE35:AE77)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305</v>
      </c>
      <c r="C35" s="4" t="s">
        <v>304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77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307</v>
      </c>
      <c r="C36" s="4" t="s">
        <v>306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309</v>
      </c>
      <c r="C37" s="4" t="s">
        <v>308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311</v>
      </c>
      <c r="C38" s="4" t="s">
        <v>310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658</v>
      </c>
      <c r="C39" s="4" t="s">
        <v>312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315</v>
      </c>
      <c r="C40" s="4" t="s">
        <v>314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317</v>
      </c>
      <c r="C41" s="4" t="s">
        <v>316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325</v>
      </c>
      <c r="C42" s="4" t="s">
        <v>324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329</v>
      </c>
      <c r="C43" s="4" t="s">
        <v>328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331</v>
      </c>
      <c r="C44" s="4" t="s">
        <v>330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335</v>
      </c>
      <c r="C45" s="4" t="s">
        <v>334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341</v>
      </c>
      <c r="C46" s="4" t="s">
        <v>340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343</v>
      </c>
      <c r="C47" s="4" t="s">
        <v>342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345</v>
      </c>
      <c r="C48" s="4" t="s">
        <v>344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349</v>
      </c>
      <c r="C49" s="4" t="s">
        <v>348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659</v>
      </c>
      <c r="C50" s="4" t="s">
        <v>660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353</v>
      </c>
      <c r="C51" s="4" t="s">
        <v>352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661</v>
      </c>
      <c r="C52" s="4" t="s">
        <v>662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355</v>
      </c>
      <c r="C53" s="4" t="s">
        <v>354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663</v>
      </c>
      <c r="C54" s="4" t="s">
        <v>664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357</v>
      </c>
      <c r="C55" s="4" t="s">
        <v>356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665</v>
      </c>
      <c r="C56" s="4" t="s">
        <v>666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77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359</v>
      </c>
      <c r="C57" s="4" t="s">
        <v>358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G77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361</v>
      </c>
      <c r="C58" s="4" t="s">
        <v>360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363</v>
      </c>
      <c r="C59" s="4" t="s">
        <v>362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365</v>
      </c>
      <c r="C60" s="4" t="s">
        <v>364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367</v>
      </c>
      <c r="C61" s="4" t="s">
        <v>366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369</v>
      </c>
      <c r="C62" s="4" t="s">
        <v>368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371</v>
      </c>
      <c r="C63" s="4" t="s">
        <v>370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373</v>
      </c>
      <c r="C64" s="4" t="s">
        <v>372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375</v>
      </c>
      <c r="C65" s="4" t="s">
        <v>374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377</v>
      </c>
      <c r="C66" s="4" t="s">
        <v>376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667</v>
      </c>
      <c r="C67" s="4" t="s">
        <v>378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381</v>
      </c>
      <c r="C68" s="4" t="s">
        <v>380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668</v>
      </c>
      <c r="C69" s="4" t="s">
        <v>669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393</v>
      </c>
      <c r="C70" s="4" t="s">
        <v>392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395</v>
      </c>
      <c r="C71" s="4" t="s">
        <v>394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401</v>
      </c>
      <c r="C72" s="4" t="s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399</v>
      </c>
      <c r="C73" s="4" t="s">
        <v>398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405</v>
      </c>
      <c r="C74" s="4" t="s">
        <v>404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383</v>
      </c>
      <c r="C75" s="4" t="s">
        <v>382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397</v>
      </c>
      <c r="C76" s="4" t="s">
        <v>396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333</v>
      </c>
      <c r="C77" s="4" t="s">
        <v>332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>
      <c r="A79" s="4" t="s">
        <v>670</v>
      </c>
      <c r="B79" s="4"/>
      <c r="C79" s="4"/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>SUM(AD80:AD89)</f>
        <v>0</v>
      </c>
      <c r="AE79" s="4">
        <f t="shared" ref="AE79:AP79" si="18">SUM(AE80:AE89)</f>
        <v>0</v>
      </c>
      <c r="AF79" s="4">
        <f t="shared" si="18"/>
        <v>0</v>
      </c>
      <c r="AG79" s="4">
        <f t="shared" si="18"/>
        <v>0</v>
      </c>
      <c r="AH79" s="4">
        <f t="shared" si="18"/>
        <v>0</v>
      </c>
      <c r="AI79" s="4">
        <f t="shared" si="18"/>
        <v>0</v>
      </c>
      <c r="AJ79" s="4">
        <f t="shared" si="18"/>
        <v>0</v>
      </c>
      <c r="AK79" s="4">
        <f t="shared" si="18"/>
        <v>0</v>
      </c>
      <c r="AL79" s="4">
        <f t="shared" si="18"/>
        <v>0</v>
      </c>
      <c r="AM79" s="4">
        <f t="shared" si="18"/>
        <v>0</v>
      </c>
      <c r="AN79" s="4">
        <f t="shared" si="18"/>
        <v>0</v>
      </c>
      <c r="AO79" s="4">
        <f t="shared" si="18"/>
        <v>0</v>
      </c>
      <c r="AP79" s="4">
        <f t="shared" si="18"/>
        <v>0</v>
      </c>
    </row>
    <row r="80" spans="1:42">
      <c r="A80" s="4">
        <v>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>
      <c r="A81" s="4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>
      <c r="A82" s="4">
        <v>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>
      <c r="A83" s="4">
        <v>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>
      <c r="A84" s="4">
        <v>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>
      <c r="A85" s="4">
        <v>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>
      <c r="A86" s="4">
        <v>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>
      <c r="A88" s="4">
        <v>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 t="s">
        <v>671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672</v>
      </c>
      <c r="B104" s="4"/>
      <c r="C104" s="4"/>
      <c r="D104" s="4">
        <f t="shared" ref="D104:AP104" si="19">SUM(D105:D117)</f>
        <v>0</v>
      </c>
      <c r="E104" s="4">
        <f t="shared" si="19"/>
        <v>0</v>
      </c>
      <c r="F104" s="4">
        <f t="shared" si="19"/>
        <v>0</v>
      </c>
      <c r="G104" s="4">
        <f t="shared" si="19"/>
        <v>0</v>
      </c>
      <c r="H104" s="4">
        <f t="shared" si="19"/>
        <v>0</v>
      </c>
      <c r="I104" s="4">
        <f t="shared" si="19"/>
        <v>0</v>
      </c>
      <c r="J104" s="4">
        <f t="shared" si="19"/>
        <v>0</v>
      </c>
      <c r="K104" s="4">
        <f t="shared" si="19"/>
        <v>0</v>
      </c>
      <c r="L104" s="4">
        <f t="shared" si="19"/>
        <v>0</v>
      </c>
      <c r="M104" s="4">
        <f t="shared" si="19"/>
        <v>0</v>
      </c>
      <c r="N104" s="4">
        <f t="shared" si="19"/>
        <v>0</v>
      </c>
      <c r="O104" s="4">
        <f t="shared" si="19"/>
        <v>0</v>
      </c>
      <c r="P104" s="4">
        <f t="shared" si="19"/>
        <v>0</v>
      </c>
      <c r="Q104" s="4">
        <f t="shared" si="19"/>
        <v>0</v>
      </c>
      <c r="R104" s="4">
        <f t="shared" si="19"/>
        <v>0</v>
      </c>
      <c r="S104" s="4">
        <f t="shared" si="19"/>
        <v>0</v>
      </c>
      <c r="T104" s="4">
        <f t="shared" si="19"/>
        <v>0</v>
      </c>
      <c r="U104" s="4">
        <f t="shared" si="19"/>
        <v>0</v>
      </c>
      <c r="V104" s="4">
        <f t="shared" si="19"/>
        <v>0</v>
      </c>
      <c r="W104" s="4">
        <f t="shared" si="19"/>
        <v>0</v>
      </c>
      <c r="X104" s="4">
        <f t="shared" si="19"/>
        <v>0</v>
      </c>
      <c r="Y104" s="4">
        <f t="shared" si="19"/>
        <v>0</v>
      </c>
      <c r="Z104" s="4">
        <f t="shared" si="19"/>
        <v>0</v>
      </c>
      <c r="AA104" s="4">
        <f t="shared" si="19"/>
        <v>0</v>
      </c>
      <c r="AB104" s="4">
        <f t="shared" si="19"/>
        <v>0</v>
      </c>
      <c r="AC104" s="4">
        <f t="shared" si="19"/>
        <v>0</v>
      </c>
      <c r="AD104" s="4">
        <f t="shared" si="19"/>
        <v>0</v>
      </c>
      <c r="AE104" s="4">
        <f t="shared" si="19"/>
        <v>0</v>
      </c>
      <c r="AF104" s="4">
        <f t="shared" si="19"/>
        <v>0</v>
      </c>
      <c r="AG104" s="4">
        <f t="shared" si="19"/>
        <v>0</v>
      </c>
      <c r="AH104" s="4">
        <f t="shared" si="19"/>
        <v>0</v>
      </c>
      <c r="AI104" s="4">
        <f t="shared" si="19"/>
        <v>0</v>
      </c>
      <c r="AJ104" s="4">
        <f t="shared" si="19"/>
        <v>0</v>
      </c>
      <c r="AK104" s="4">
        <f t="shared" si="19"/>
        <v>0</v>
      </c>
      <c r="AL104" s="4">
        <f t="shared" si="19"/>
        <v>0</v>
      </c>
      <c r="AM104" s="4">
        <f t="shared" si="19"/>
        <v>0</v>
      </c>
      <c r="AN104" s="4">
        <f t="shared" si="19"/>
        <v>0</v>
      </c>
      <c r="AO104" s="4">
        <f t="shared" si="19"/>
        <v>0</v>
      </c>
      <c r="AP104" s="4">
        <f t="shared" si="19"/>
        <v>0</v>
      </c>
    </row>
    <row r="105" spans="1:42">
      <c r="A105" s="4"/>
      <c r="B105" s="4" t="s">
        <v>319</v>
      </c>
      <c r="C105" s="4" t="s">
        <v>318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>
        <f t="shared" ref="AD105:AD117" si="20">SUM(AE105:AP105)</f>
        <v>0</v>
      </c>
      <c r="AE105" s="4">
        <f t="shared" ref="AE105:AP117" si="21">E105-R105</f>
        <v>0</v>
      </c>
      <c r="AF105" s="4">
        <f t="shared" si="21"/>
        <v>0</v>
      </c>
      <c r="AG105" s="4">
        <f t="shared" si="21"/>
        <v>0</v>
      </c>
      <c r="AH105" s="4">
        <f t="shared" si="21"/>
        <v>0</v>
      </c>
      <c r="AI105" s="4">
        <f t="shared" si="21"/>
        <v>0</v>
      </c>
      <c r="AJ105" s="4">
        <f t="shared" si="21"/>
        <v>0</v>
      </c>
      <c r="AK105" s="4">
        <f t="shared" si="21"/>
        <v>0</v>
      </c>
      <c r="AL105" s="4">
        <f t="shared" si="21"/>
        <v>0</v>
      </c>
      <c r="AM105" s="4">
        <f t="shared" si="21"/>
        <v>0</v>
      </c>
      <c r="AN105" s="4">
        <f t="shared" si="21"/>
        <v>0</v>
      </c>
      <c r="AO105" s="4">
        <f t="shared" si="21"/>
        <v>0</v>
      </c>
      <c r="AP105" s="4">
        <f t="shared" si="21"/>
        <v>0</v>
      </c>
    </row>
    <row r="106" spans="1:42">
      <c r="A106" s="4"/>
      <c r="B106" s="4" t="s">
        <v>321</v>
      </c>
      <c r="C106" s="4" t="s">
        <v>320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f t="shared" si="20"/>
        <v>0</v>
      </c>
      <c r="AE106" s="4">
        <f t="shared" si="21"/>
        <v>0</v>
      </c>
      <c r="AF106" s="4">
        <f t="shared" si="21"/>
        <v>0</v>
      </c>
      <c r="AG106" s="4">
        <f t="shared" si="21"/>
        <v>0</v>
      </c>
      <c r="AH106" s="4">
        <f t="shared" si="21"/>
        <v>0</v>
      </c>
      <c r="AI106" s="4">
        <f t="shared" si="21"/>
        <v>0</v>
      </c>
      <c r="AJ106" s="4">
        <f t="shared" si="21"/>
        <v>0</v>
      </c>
      <c r="AK106" s="4">
        <f t="shared" si="21"/>
        <v>0</v>
      </c>
      <c r="AL106" s="4">
        <f t="shared" si="21"/>
        <v>0</v>
      </c>
      <c r="AM106" s="4">
        <f t="shared" si="21"/>
        <v>0</v>
      </c>
      <c r="AN106" s="4">
        <f t="shared" si="21"/>
        <v>0</v>
      </c>
      <c r="AO106" s="4">
        <f t="shared" si="21"/>
        <v>0</v>
      </c>
      <c r="AP106" s="4">
        <f t="shared" si="21"/>
        <v>0</v>
      </c>
    </row>
    <row r="107" spans="1:42">
      <c r="A107" s="4"/>
      <c r="B107" s="4" t="s">
        <v>323</v>
      </c>
      <c r="C107" s="4" t="s">
        <v>322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>
        <f t="shared" si="20"/>
        <v>0</v>
      </c>
      <c r="AE107" s="4">
        <f t="shared" si="21"/>
        <v>0</v>
      </c>
      <c r="AF107" s="4">
        <f t="shared" si="21"/>
        <v>0</v>
      </c>
      <c r="AG107" s="4">
        <f t="shared" si="21"/>
        <v>0</v>
      </c>
      <c r="AH107" s="4">
        <f t="shared" si="21"/>
        <v>0</v>
      </c>
      <c r="AI107" s="4">
        <f t="shared" si="21"/>
        <v>0</v>
      </c>
      <c r="AJ107" s="4">
        <f t="shared" si="21"/>
        <v>0</v>
      </c>
      <c r="AK107" s="4">
        <f t="shared" si="21"/>
        <v>0</v>
      </c>
      <c r="AL107" s="4">
        <f t="shared" si="21"/>
        <v>0</v>
      </c>
      <c r="AM107" s="4">
        <f t="shared" si="21"/>
        <v>0</v>
      </c>
      <c r="AN107" s="4">
        <f t="shared" si="21"/>
        <v>0</v>
      </c>
      <c r="AO107" s="4">
        <f t="shared" si="21"/>
        <v>0</v>
      </c>
      <c r="AP107" s="4">
        <f t="shared" si="21"/>
        <v>0</v>
      </c>
    </row>
    <row r="108" spans="1:42">
      <c r="A108" s="4"/>
      <c r="B108" s="4" t="s">
        <v>327</v>
      </c>
      <c r="C108" s="4" t="s">
        <v>326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f t="shared" si="20"/>
        <v>0</v>
      </c>
      <c r="AE108" s="4">
        <f t="shared" si="21"/>
        <v>0</v>
      </c>
      <c r="AF108" s="4">
        <f t="shared" si="21"/>
        <v>0</v>
      </c>
      <c r="AG108" s="4">
        <f t="shared" si="21"/>
        <v>0</v>
      </c>
      <c r="AH108" s="4">
        <f t="shared" si="21"/>
        <v>0</v>
      </c>
      <c r="AI108" s="4">
        <f t="shared" si="21"/>
        <v>0</v>
      </c>
      <c r="AJ108" s="4">
        <f t="shared" si="21"/>
        <v>0</v>
      </c>
      <c r="AK108" s="4">
        <f t="shared" si="21"/>
        <v>0</v>
      </c>
      <c r="AL108" s="4">
        <f t="shared" si="21"/>
        <v>0</v>
      </c>
      <c r="AM108" s="4">
        <f t="shared" si="21"/>
        <v>0</v>
      </c>
      <c r="AN108" s="4">
        <f t="shared" si="21"/>
        <v>0</v>
      </c>
      <c r="AO108" s="4">
        <f t="shared" si="21"/>
        <v>0</v>
      </c>
      <c r="AP108" s="4">
        <f t="shared" si="21"/>
        <v>0</v>
      </c>
    </row>
    <row r="109" spans="1:42">
      <c r="A109" s="4"/>
      <c r="B109" s="4" t="s">
        <v>337</v>
      </c>
      <c r="C109" s="4" t="s">
        <v>336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>
        <f t="shared" si="20"/>
        <v>0</v>
      </c>
      <c r="AE109" s="4">
        <f t="shared" si="21"/>
        <v>0</v>
      </c>
      <c r="AF109" s="4">
        <f t="shared" si="21"/>
        <v>0</v>
      </c>
      <c r="AG109" s="4">
        <f t="shared" si="21"/>
        <v>0</v>
      </c>
      <c r="AH109" s="4">
        <f t="shared" si="21"/>
        <v>0</v>
      </c>
      <c r="AI109" s="4">
        <f t="shared" si="21"/>
        <v>0</v>
      </c>
      <c r="AJ109" s="4">
        <f t="shared" si="21"/>
        <v>0</v>
      </c>
      <c r="AK109" s="4">
        <f t="shared" si="21"/>
        <v>0</v>
      </c>
      <c r="AL109" s="4">
        <f t="shared" si="21"/>
        <v>0</v>
      </c>
      <c r="AM109" s="4">
        <f t="shared" si="21"/>
        <v>0</v>
      </c>
      <c r="AN109" s="4">
        <f t="shared" si="21"/>
        <v>0</v>
      </c>
      <c r="AO109" s="4">
        <f t="shared" si="21"/>
        <v>0</v>
      </c>
      <c r="AP109" s="4">
        <f t="shared" si="21"/>
        <v>0</v>
      </c>
    </row>
    <row r="110" spans="1:42">
      <c r="A110" s="4"/>
      <c r="B110" s="4" t="s">
        <v>339</v>
      </c>
      <c r="C110" s="4" t="s">
        <v>338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>
        <f t="shared" si="20"/>
        <v>0</v>
      </c>
      <c r="AE110" s="4">
        <f t="shared" si="21"/>
        <v>0</v>
      </c>
      <c r="AF110" s="4">
        <f t="shared" si="21"/>
        <v>0</v>
      </c>
      <c r="AG110" s="4">
        <f t="shared" si="21"/>
        <v>0</v>
      </c>
      <c r="AH110" s="4">
        <f t="shared" si="21"/>
        <v>0</v>
      </c>
      <c r="AI110" s="4">
        <f t="shared" si="21"/>
        <v>0</v>
      </c>
      <c r="AJ110" s="4">
        <f t="shared" si="21"/>
        <v>0</v>
      </c>
      <c r="AK110" s="4">
        <f t="shared" si="21"/>
        <v>0</v>
      </c>
      <c r="AL110" s="4">
        <f t="shared" si="21"/>
        <v>0</v>
      </c>
      <c r="AM110" s="4">
        <f t="shared" si="21"/>
        <v>0</v>
      </c>
      <c r="AN110" s="4">
        <f t="shared" si="21"/>
        <v>0</v>
      </c>
      <c r="AO110" s="4">
        <f t="shared" si="21"/>
        <v>0</v>
      </c>
      <c r="AP110" s="4">
        <f t="shared" si="21"/>
        <v>0</v>
      </c>
    </row>
    <row r="111" spans="1:42">
      <c r="A111" s="4"/>
      <c r="B111" s="4" t="s">
        <v>673</v>
      </c>
      <c r="C111" s="4" t="s">
        <v>346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f t="shared" si="20"/>
        <v>0</v>
      </c>
      <c r="AE111" s="4">
        <f t="shared" si="21"/>
        <v>0</v>
      </c>
      <c r="AF111" s="4">
        <f t="shared" si="21"/>
        <v>0</v>
      </c>
      <c r="AG111" s="4">
        <f t="shared" si="21"/>
        <v>0</v>
      </c>
      <c r="AH111" s="4">
        <f t="shared" si="21"/>
        <v>0</v>
      </c>
      <c r="AI111" s="4">
        <f t="shared" si="21"/>
        <v>0</v>
      </c>
      <c r="AJ111" s="4">
        <f t="shared" si="21"/>
        <v>0</v>
      </c>
      <c r="AK111" s="4">
        <f t="shared" si="21"/>
        <v>0</v>
      </c>
      <c r="AL111" s="4">
        <f t="shared" si="21"/>
        <v>0</v>
      </c>
      <c r="AM111" s="4">
        <f t="shared" si="21"/>
        <v>0</v>
      </c>
      <c r="AN111" s="4">
        <f t="shared" si="21"/>
        <v>0</v>
      </c>
      <c r="AO111" s="4">
        <f t="shared" si="21"/>
        <v>0</v>
      </c>
      <c r="AP111" s="4">
        <f t="shared" si="21"/>
        <v>0</v>
      </c>
    </row>
    <row r="112" spans="1:42">
      <c r="A112" s="4"/>
      <c r="B112" s="4" t="s">
        <v>674</v>
      </c>
      <c r="C112" s="4" t="s">
        <v>384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f t="shared" si="20"/>
        <v>0</v>
      </c>
      <c r="AE112" s="4">
        <f t="shared" si="21"/>
        <v>0</v>
      </c>
      <c r="AF112" s="4">
        <f t="shared" si="21"/>
        <v>0</v>
      </c>
      <c r="AG112" s="4">
        <f t="shared" si="21"/>
        <v>0</v>
      </c>
      <c r="AH112" s="4">
        <f t="shared" si="21"/>
        <v>0</v>
      </c>
      <c r="AI112" s="4">
        <f t="shared" si="21"/>
        <v>0</v>
      </c>
      <c r="AJ112" s="4">
        <f t="shared" si="21"/>
        <v>0</v>
      </c>
      <c r="AK112" s="4">
        <f t="shared" si="21"/>
        <v>0</v>
      </c>
      <c r="AL112" s="4">
        <f t="shared" si="21"/>
        <v>0</v>
      </c>
      <c r="AM112" s="4">
        <f t="shared" si="21"/>
        <v>0</v>
      </c>
      <c r="AN112" s="4">
        <f t="shared" si="21"/>
        <v>0</v>
      </c>
      <c r="AO112" s="4">
        <f t="shared" si="21"/>
        <v>0</v>
      </c>
      <c r="AP112" s="4">
        <f t="shared" si="21"/>
        <v>0</v>
      </c>
    </row>
    <row r="113" spans="1:42">
      <c r="A113" s="4"/>
      <c r="B113" s="4" t="s">
        <v>387</v>
      </c>
      <c r="C113" s="4" t="s">
        <v>386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f t="shared" si="20"/>
        <v>0</v>
      </c>
      <c r="AE113" s="4">
        <f t="shared" si="21"/>
        <v>0</v>
      </c>
      <c r="AF113" s="4">
        <f t="shared" si="21"/>
        <v>0</v>
      </c>
      <c r="AG113" s="4">
        <f t="shared" si="21"/>
        <v>0</v>
      </c>
      <c r="AH113" s="4">
        <f t="shared" si="21"/>
        <v>0</v>
      </c>
      <c r="AI113" s="4">
        <f t="shared" si="21"/>
        <v>0</v>
      </c>
      <c r="AJ113" s="4">
        <f t="shared" si="21"/>
        <v>0</v>
      </c>
      <c r="AK113" s="4">
        <f t="shared" si="21"/>
        <v>0</v>
      </c>
      <c r="AL113" s="4">
        <f t="shared" si="21"/>
        <v>0</v>
      </c>
      <c r="AM113" s="4">
        <f t="shared" si="21"/>
        <v>0</v>
      </c>
      <c r="AN113" s="4">
        <f t="shared" si="21"/>
        <v>0</v>
      </c>
      <c r="AO113" s="4">
        <f t="shared" si="21"/>
        <v>0</v>
      </c>
      <c r="AP113" s="4">
        <f t="shared" si="21"/>
        <v>0</v>
      </c>
    </row>
    <row r="114" spans="1:42">
      <c r="A114" s="4"/>
      <c r="B114" s="4" t="s">
        <v>389</v>
      </c>
      <c r="C114" s="4" t="s">
        <v>388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>
        <f t="shared" si="20"/>
        <v>0</v>
      </c>
      <c r="AE114" s="4">
        <f t="shared" si="21"/>
        <v>0</v>
      </c>
      <c r="AF114" s="4">
        <f t="shared" si="21"/>
        <v>0</v>
      </c>
      <c r="AG114" s="4">
        <f t="shared" si="21"/>
        <v>0</v>
      </c>
      <c r="AH114" s="4">
        <f t="shared" si="21"/>
        <v>0</v>
      </c>
      <c r="AI114" s="4">
        <f t="shared" si="21"/>
        <v>0</v>
      </c>
      <c r="AJ114" s="4">
        <f t="shared" si="21"/>
        <v>0</v>
      </c>
      <c r="AK114" s="4">
        <f t="shared" si="21"/>
        <v>0</v>
      </c>
      <c r="AL114" s="4">
        <f t="shared" si="21"/>
        <v>0</v>
      </c>
      <c r="AM114" s="4">
        <f t="shared" si="21"/>
        <v>0</v>
      </c>
      <c r="AN114" s="4">
        <f t="shared" si="21"/>
        <v>0</v>
      </c>
      <c r="AO114" s="4">
        <f t="shared" si="21"/>
        <v>0</v>
      </c>
      <c r="AP114" s="4">
        <f t="shared" si="21"/>
        <v>0</v>
      </c>
    </row>
    <row r="115" spans="1:42">
      <c r="A115" s="4"/>
      <c r="B115" s="4" t="s">
        <v>391</v>
      </c>
      <c r="C115" s="4" t="s">
        <v>390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>
        <f t="shared" si="20"/>
        <v>0</v>
      </c>
      <c r="AE115" s="4">
        <f t="shared" si="21"/>
        <v>0</v>
      </c>
      <c r="AF115" s="4">
        <f t="shared" si="21"/>
        <v>0</v>
      </c>
      <c r="AG115" s="4">
        <f t="shared" si="21"/>
        <v>0</v>
      </c>
      <c r="AH115" s="4">
        <f t="shared" si="21"/>
        <v>0</v>
      </c>
      <c r="AI115" s="4">
        <f t="shared" si="21"/>
        <v>0</v>
      </c>
      <c r="AJ115" s="4">
        <f t="shared" si="21"/>
        <v>0</v>
      </c>
      <c r="AK115" s="4">
        <f t="shared" si="21"/>
        <v>0</v>
      </c>
      <c r="AL115" s="4">
        <f t="shared" si="21"/>
        <v>0</v>
      </c>
      <c r="AM115" s="4">
        <f t="shared" si="21"/>
        <v>0</v>
      </c>
      <c r="AN115" s="4">
        <f t="shared" si="21"/>
        <v>0</v>
      </c>
      <c r="AO115" s="4">
        <f t="shared" si="21"/>
        <v>0</v>
      </c>
      <c r="AP115" s="4">
        <f t="shared" si="21"/>
        <v>0</v>
      </c>
    </row>
    <row r="116" spans="1:42">
      <c r="A116" s="4"/>
      <c r="B116" s="4" t="s">
        <v>403</v>
      </c>
      <c r="C116" s="4" t="s">
        <v>402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f t="shared" si="20"/>
        <v>0</v>
      </c>
      <c r="AE116" s="4">
        <f t="shared" si="21"/>
        <v>0</v>
      </c>
      <c r="AF116" s="4">
        <f t="shared" si="21"/>
        <v>0</v>
      </c>
      <c r="AG116" s="4">
        <f t="shared" si="21"/>
        <v>0</v>
      </c>
      <c r="AH116" s="4">
        <f t="shared" si="21"/>
        <v>0</v>
      </c>
      <c r="AI116" s="4">
        <f t="shared" si="21"/>
        <v>0</v>
      </c>
      <c r="AJ116" s="4">
        <f t="shared" si="21"/>
        <v>0</v>
      </c>
      <c r="AK116" s="4">
        <f t="shared" si="21"/>
        <v>0</v>
      </c>
      <c r="AL116" s="4">
        <f t="shared" si="21"/>
        <v>0</v>
      </c>
      <c r="AM116" s="4">
        <f t="shared" si="21"/>
        <v>0</v>
      </c>
      <c r="AN116" s="4">
        <f t="shared" si="21"/>
        <v>0</v>
      </c>
      <c r="AO116" s="4">
        <f t="shared" si="21"/>
        <v>0</v>
      </c>
      <c r="AP116" s="4">
        <f t="shared" si="21"/>
        <v>0</v>
      </c>
    </row>
    <row r="117" spans="1:42">
      <c r="A117" s="4"/>
      <c r="B117" s="4" t="s">
        <v>351</v>
      </c>
      <c r="C117" s="4" t="s">
        <v>350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si="20"/>
        <v>0</v>
      </c>
      <c r="AE117" s="4">
        <f t="shared" si="21"/>
        <v>0</v>
      </c>
      <c r="AF117" s="4">
        <f t="shared" si="21"/>
        <v>0</v>
      </c>
      <c r="AG117" s="4">
        <f t="shared" si="21"/>
        <v>0</v>
      </c>
      <c r="AH117" s="4">
        <f t="shared" si="21"/>
        <v>0</v>
      </c>
      <c r="AI117" s="4">
        <f t="shared" si="21"/>
        <v>0</v>
      </c>
      <c r="AJ117" s="4">
        <f t="shared" si="21"/>
        <v>0</v>
      </c>
      <c r="AK117" s="4">
        <f t="shared" si="21"/>
        <v>0</v>
      </c>
      <c r="AL117" s="4">
        <f t="shared" si="21"/>
        <v>0</v>
      </c>
      <c r="AM117" s="4">
        <f t="shared" si="21"/>
        <v>0</v>
      </c>
      <c r="AN117" s="4">
        <f t="shared" si="21"/>
        <v>0</v>
      </c>
      <c r="AO117" s="4">
        <f t="shared" si="21"/>
        <v>0</v>
      </c>
      <c r="AP117" s="4">
        <f t="shared" si="21"/>
        <v>0</v>
      </c>
    </row>
    <row r="118" spans="1:42">
      <c r="A118" s="4" t="s">
        <v>675</v>
      </c>
      <c r="B118" s="4"/>
      <c r="C118" s="4"/>
      <c r="D118" s="4">
        <f>D104+D92+D79+D8</f>
        <v>0</v>
      </c>
      <c r="E118" s="4">
        <f t="shared" ref="E118:AP118" si="22">E104+E92+E79+E8</f>
        <v>0</v>
      </c>
      <c r="F118" s="4">
        <f t="shared" si="22"/>
        <v>0</v>
      </c>
      <c r="G118" s="4">
        <f t="shared" si="22"/>
        <v>0</v>
      </c>
      <c r="H118" s="4">
        <f t="shared" si="22"/>
        <v>0</v>
      </c>
      <c r="I118" s="4">
        <f t="shared" si="22"/>
        <v>0</v>
      </c>
      <c r="J118" s="4">
        <f t="shared" si="22"/>
        <v>0</v>
      </c>
      <c r="K118" s="4">
        <f t="shared" si="22"/>
        <v>0</v>
      </c>
      <c r="L118" s="4">
        <f t="shared" si="22"/>
        <v>0</v>
      </c>
      <c r="M118" s="4">
        <f t="shared" si="22"/>
        <v>0</v>
      </c>
      <c r="N118" s="4">
        <f t="shared" si="22"/>
        <v>0</v>
      </c>
      <c r="O118" s="4">
        <f t="shared" si="22"/>
        <v>0</v>
      </c>
      <c r="P118" s="4">
        <f t="shared" si="22"/>
        <v>0</v>
      </c>
      <c r="Q118" s="4">
        <f>Q104+Q92+Q79+Q8</f>
        <v>0</v>
      </c>
      <c r="R118" s="4">
        <f t="shared" si="22"/>
        <v>0</v>
      </c>
      <c r="S118" s="4">
        <f t="shared" si="22"/>
        <v>0</v>
      </c>
      <c r="T118" s="4">
        <f t="shared" si="22"/>
        <v>0</v>
      </c>
      <c r="U118" s="4">
        <f t="shared" si="22"/>
        <v>0</v>
      </c>
      <c r="V118" s="4">
        <f t="shared" si="22"/>
        <v>0</v>
      </c>
      <c r="W118" s="4">
        <f t="shared" si="22"/>
        <v>0</v>
      </c>
      <c r="X118" s="4">
        <f t="shared" si="22"/>
        <v>0</v>
      </c>
      <c r="Y118" s="4">
        <f t="shared" si="22"/>
        <v>0</v>
      </c>
      <c r="Z118" s="4">
        <f t="shared" si="22"/>
        <v>0</v>
      </c>
      <c r="AA118" s="4">
        <f t="shared" si="22"/>
        <v>0</v>
      </c>
      <c r="AB118" s="4">
        <f t="shared" si="22"/>
        <v>0</v>
      </c>
      <c r="AC118" s="4">
        <f t="shared" si="22"/>
        <v>0</v>
      </c>
      <c r="AD118" s="4">
        <f>AD104+AD92+AD79+AD8</f>
        <v>0</v>
      </c>
      <c r="AE118" s="4">
        <f t="shared" si="22"/>
        <v>0</v>
      </c>
      <c r="AF118" s="4">
        <f t="shared" si="22"/>
        <v>0</v>
      </c>
      <c r="AG118" s="4">
        <f t="shared" si="22"/>
        <v>0</v>
      </c>
      <c r="AH118" s="4">
        <f t="shared" si="22"/>
        <v>0</v>
      </c>
      <c r="AI118" s="4">
        <f t="shared" si="22"/>
        <v>0</v>
      </c>
      <c r="AJ118" s="4">
        <f t="shared" si="22"/>
        <v>0</v>
      </c>
      <c r="AK118" s="4">
        <f t="shared" si="22"/>
        <v>0</v>
      </c>
      <c r="AL118" s="4">
        <f t="shared" si="22"/>
        <v>0</v>
      </c>
      <c r="AM118" s="4">
        <f t="shared" si="22"/>
        <v>0</v>
      </c>
      <c r="AN118" s="4">
        <f t="shared" si="22"/>
        <v>0</v>
      </c>
      <c r="AO118" s="4">
        <f t="shared" si="22"/>
        <v>0</v>
      </c>
      <c r="AP118" s="4">
        <f t="shared" si="22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5F86-E27C-44CB-A669-D4A575B12FB0}">
  <dimension ref="A1:AP118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2" max="2" width="39.140625" bestFit="1" customWidth="1"/>
    <col min="3" max="3" width="17.855468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269</v>
      </c>
      <c r="C10" s="4" t="s">
        <v>268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271</v>
      </c>
      <c r="C11" s="4" t="s">
        <v>270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655</v>
      </c>
      <c r="C12" s="4" t="s">
        <v>290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293</v>
      </c>
      <c r="C13" s="4" t="s">
        <v>292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295</v>
      </c>
      <c r="C14" s="4" t="s">
        <v>294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297</v>
      </c>
      <c r="C15" s="4" t="s">
        <v>296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299</v>
      </c>
      <c r="C16" s="4" t="s">
        <v>298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287</v>
      </c>
      <c r="C17" s="4" t="s">
        <v>300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289</v>
      </c>
      <c r="C18" s="4" t="s">
        <v>301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273</v>
      </c>
      <c r="C19" s="4" t="s">
        <v>272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656</v>
      </c>
      <c r="C20" s="4" t="s">
        <v>274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277</v>
      </c>
      <c r="C21" s="4" t="s">
        <v>276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279</v>
      </c>
      <c r="C22" s="4" t="s">
        <v>278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281</v>
      </c>
      <c r="C23" s="4" t="s">
        <v>280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283</v>
      </c>
      <c r="C24" s="4" t="s">
        <v>282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285</v>
      </c>
      <c r="C25" s="4" t="s">
        <v>284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287</v>
      </c>
      <c r="C26" s="4" t="s">
        <v>286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289</v>
      </c>
      <c r="C27" s="4" t="s">
        <v>288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407</v>
      </c>
      <c r="C28" s="4" t="s">
        <v>406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409</v>
      </c>
      <c r="C29" s="4" t="s">
        <v>408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303</v>
      </c>
      <c r="C30" s="4" t="s">
        <v>302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SUM(D35:D77)</f>
        <v>0</v>
      </c>
      <c r="E34" s="4">
        <f t="shared" ref="E34:P34" si="9">SUM(E35:E77)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SUM(Q35:Q77)</f>
        <v>0</v>
      </c>
      <c r="R34" s="4">
        <f t="shared" ref="R34:AC34" si="10">SUM(R35:R77)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SUM(AD35:AD77)</f>
        <v>0</v>
      </c>
      <c r="AE34" s="4">
        <f t="shared" ref="AE34:AP34" si="11">SUM(AE35:AE77)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305</v>
      </c>
      <c r="C35" s="4" t="s">
        <v>304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77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307</v>
      </c>
      <c r="C36" s="4" t="s">
        <v>306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309</v>
      </c>
      <c r="C37" s="4" t="s">
        <v>308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311</v>
      </c>
      <c r="C38" s="4" t="s">
        <v>310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658</v>
      </c>
      <c r="C39" s="4" t="s">
        <v>312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315</v>
      </c>
      <c r="C40" s="4" t="s">
        <v>314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317</v>
      </c>
      <c r="C41" s="4" t="s">
        <v>316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325</v>
      </c>
      <c r="C42" s="4" t="s">
        <v>324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329</v>
      </c>
      <c r="C43" s="4" t="s">
        <v>328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331</v>
      </c>
      <c r="C44" s="4" t="s">
        <v>330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335</v>
      </c>
      <c r="C45" s="4" t="s">
        <v>334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341</v>
      </c>
      <c r="C46" s="4" t="s">
        <v>340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343</v>
      </c>
      <c r="C47" s="4" t="s">
        <v>342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345</v>
      </c>
      <c r="C48" s="4" t="s">
        <v>344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349</v>
      </c>
      <c r="C49" s="4" t="s">
        <v>348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659</v>
      </c>
      <c r="C50" s="4" t="s">
        <v>660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353</v>
      </c>
      <c r="C51" s="4" t="s">
        <v>352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661</v>
      </c>
      <c r="C52" s="4" t="s">
        <v>662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355</v>
      </c>
      <c r="C53" s="4" t="s">
        <v>354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663</v>
      </c>
      <c r="C54" s="4" t="s">
        <v>664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357</v>
      </c>
      <c r="C55" s="4" t="s">
        <v>356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665</v>
      </c>
      <c r="C56" s="4" t="s">
        <v>666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77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359</v>
      </c>
      <c r="C57" s="4" t="s">
        <v>358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G77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361</v>
      </c>
      <c r="C58" s="4" t="s">
        <v>360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363</v>
      </c>
      <c r="C59" s="4" t="s">
        <v>362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365</v>
      </c>
      <c r="C60" s="4" t="s">
        <v>364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367</v>
      </c>
      <c r="C61" s="4" t="s">
        <v>366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369</v>
      </c>
      <c r="C62" s="4" t="s">
        <v>368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371</v>
      </c>
      <c r="C63" s="4" t="s">
        <v>370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373</v>
      </c>
      <c r="C64" s="4" t="s">
        <v>372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375</v>
      </c>
      <c r="C65" s="4" t="s">
        <v>374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377</v>
      </c>
      <c r="C66" s="4" t="s">
        <v>376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667</v>
      </c>
      <c r="C67" s="4" t="s">
        <v>378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381</v>
      </c>
      <c r="C68" s="4" t="s">
        <v>380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668</v>
      </c>
      <c r="C69" s="4" t="s">
        <v>669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393</v>
      </c>
      <c r="C70" s="4" t="s">
        <v>392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395</v>
      </c>
      <c r="C71" s="4" t="s">
        <v>394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401</v>
      </c>
      <c r="C72" s="4" t="s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399</v>
      </c>
      <c r="C73" s="4" t="s">
        <v>398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405</v>
      </c>
      <c r="C74" s="4" t="s">
        <v>404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383</v>
      </c>
      <c r="C75" s="4" t="s">
        <v>382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397</v>
      </c>
      <c r="C76" s="4" t="s">
        <v>396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333</v>
      </c>
      <c r="C77" s="4" t="s">
        <v>332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>
      <c r="A79" s="4" t="s">
        <v>670</v>
      </c>
      <c r="B79" s="4"/>
      <c r="C79" s="4"/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>SUM(AD80:AD89)</f>
        <v>0</v>
      </c>
      <c r="AE79" s="4">
        <f t="shared" ref="AE79:AP79" si="18">SUM(AE80:AE89)</f>
        <v>0</v>
      </c>
      <c r="AF79" s="4">
        <f t="shared" si="18"/>
        <v>0</v>
      </c>
      <c r="AG79" s="4">
        <f t="shared" si="18"/>
        <v>0</v>
      </c>
      <c r="AH79" s="4">
        <f t="shared" si="18"/>
        <v>0</v>
      </c>
      <c r="AI79" s="4">
        <f t="shared" si="18"/>
        <v>0</v>
      </c>
      <c r="AJ79" s="4">
        <f t="shared" si="18"/>
        <v>0</v>
      </c>
      <c r="AK79" s="4">
        <f t="shared" si="18"/>
        <v>0</v>
      </c>
      <c r="AL79" s="4">
        <f t="shared" si="18"/>
        <v>0</v>
      </c>
      <c r="AM79" s="4">
        <f t="shared" si="18"/>
        <v>0</v>
      </c>
      <c r="AN79" s="4">
        <f t="shared" si="18"/>
        <v>0</v>
      </c>
      <c r="AO79" s="4">
        <f t="shared" si="18"/>
        <v>0</v>
      </c>
      <c r="AP79" s="4">
        <f t="shared" si="18"/>
        <v>0</v>
      </c>
    </row>
    <row r="80" spans="1:42">
      <c r="A80" s="4">
        <v>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>
      <c r="A81" s="4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>
      <c r="A82" s="4">
        <v>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>
      <c r="A83" s="4">
        <v>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>
      <c r="A84" s="4">
        <v>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>
      <c r="A85" s="4">
        <v>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>
      <c r="A86" s="4">
        <v>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>
      <c r="A88" s="4">
        <v>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 t="s">
        <v>671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672</v>
      </c>
      <c r="B104" s="4"/>
      <c r="C104" s="4"/>
      <c r="D104" s="4">
        <f t="shared" ref="D104:AP104" si="19">SUM(D105:D117)</f>
        <v>0</v>
      </c>
      <c r="E104" s="4">
        <f t="shared" si="19"/>
        <v>0</v>
      </c>
      <c r="F104" s="4">
        <f t="shared" si="19"/>
        <v>0</v>
      </c>
      <c r="G104" s="4">
        <f t="shared" si="19"/>
        <v>0</v>
      </c>
      <c r="H104" s="4">
        <f t="shared" si="19"/>
        <v>0</v>
      </c>
      <c r="I104" s="4">
        <f t="shared" si="19"/>
        <v>0</v>
      </c>
      <c r="J104" s="4">
        <f t="shared" si="19"/>
        <v>0</v>
      </c>
      <c r="K104" s="4">
        <f t="shared" si="19"/>
        <v>0</v>
      </c>
      <c r="L104" s="4">
        <f t="shared" si="19"/>
        <v>0</v>
      </c>
      <c r="M104" s="4">
        <f t="shared" si="19"/>
        <v>0</v>
      </c>
      <c r="N104" s="4">
        <f t="shared" si="19"/>
        <v>0</v>
      </c>
      <c r="O104" s="4">
        <f t="shared" si="19"/>
        <v>0</v>
      </c>
      <c r="P104" s="4">
        <f t="shared" si="19"/>
        <v>0</v>
      </c>
      <c r="Q104" s="4">
        <f t="shared" si="19"/>
        <v>0</v>
      </c>
      <c r="R104" s="4">
        <f t="shared" si="19"/>
        <v>0</v>
      </c>
      <c r="S104" s="4">
        <f t="shared" si="19"/>
        <v>0</v>
      </c>
      <c r="T104" s="4">
        <f t="shared" si="19"/>
        <v>0</v>
      </c>
      <c r="U104" s="4">
        <f t="shared" si="19"/>
        <v>0</v>
      </c>
      <c r="V104" s="4">
        <f t="shared" si="19"/>
        <v>0</v>
      </c>
      <c r="W104" s="4">
        <f t="shared" si="19"/>
        <v>0</v>
      </c>
      <c r="X104" s="4">
        <f t="shared" si="19"/>
        <v>0</v>
      </c>
      <c r="Y104" s="4">
        <f t="shared" si="19"/>
        <v>0</v>
      </c>
      <c r="Z104" s="4">
        <f t="shared" si="19"/>
        <v>0</v>
      </c>
      <c r="AA104" s="4">
        <f t="shared" si="19"/>
        <v>0</v>
      </c>
      <c r="AB104" s="4">
        <f t="shared" si="19"/>
        <v>0</v>
      </c>
      <c r="AC104" s="4">
        <f t="shared" si="19"/>
        <v>0</v>
      </c>
      <c r="AD104" s="4">
        <f t="shared" si="19"/>
        <v>0</v>
      </c>
      <c r="AE104" s="4">
        <f t="shared" si="19"/>
        <v>0</v>
      </c>
      <c r="AF104" s="4">
        <f t="shared" si="19"/>
        <v>0</v>
      </c>
      <c r="AG104" s="4">
        <f t="shared" si="19"/>
        <v>0</v>
      </c>
      <c r="AH104" s="4">
        <f t="shared" si="19"/>
        <v>0</v>
      </c>
      <c r="AI104" s="4">
        <f t="shared" si="19"/>
        <v>0</v>
      </c>
      <c r="AJ104" s="4">
        <f t="shared" si="19"/>
        <v>0</v>
      </c>
      <c r="AK104" s="4">
        <f t="shared" si="19"/>
        <v>0</v>
      </c>
      <c r="AL104" s="4">
        <f t="shared" si="19"/>
        <v>0</v>
      </c>
      <c r="AM104" s="4">
        <f t="shared" si="19"/>
        <v>0</v>
      </c>
      <c r="AN104" s="4">
        <f t="shared" si="19"/>
        <v>0</v>
      </c>
      <c r="AO104" s="4">
        <f t="shared" si="19"/>
        <v>0</v>
      </c>
      <c r="AP104" s="4">
        <f t="shared" si="19"/>
        <v>0</v>
      </c>
    </row>
    <row r="105" spans="1:42">
      <c r="A105" s="4"/>
      <c r="B105" s="4" t="s">
        <v>319</v>
      </c>
      <c r="C105" s="4" t="s">
        <v>318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>
        <f t="shared" ref="AD105:AD117" si="20">SUM(AE105:AP105)</f>
        <v>0</v>
      </c>
      <c r="AE105" s="4">
        <f t="shared" ref="AE105:AP117" si="21">E105-R105</f>
        <v>0</v>
      </c>
      <c r="AF105" s="4">
        <f t="shared" si="21"/>
        <v>0</v>
      </c>
      <c r="AG105" s="4">
        <f t="shared" si="21"/>
        <v>0</v>
      </c>
      <c r="AH105" s="4">
        <f t="shared" si="21"/>
        <v>0</v>
      </c>
      <c r="AI105" s="4">
        <f t="shared" si="21"/>
        <v>0</v>
      </c>
      <c r="AJ105" s="4">
        <f t="shared" si="21"/>
        <v>0</v>
      </c>
      <c r="AK105" s="4">
        <f t="shared" si="21"/>
        <v>0</v>
      </c>
      <c r="AL105" s="4">
        <f t="shared" si="21"/>
        <v>0</v>
      </c>
      <c r="AM105" s="4">
        <f t="shared" si="21"/>
        <v>0</v>
      </c>
      <c r="AN105" s="4">
        <f t="shared" si="21"/>
        <v>0</v>
      </c>
      <c r="AO105" s="4">
        <f t="shared" si="21"/>
        <v>0</v>
      </c>
      <c r="AP105" s="4">
        <f t="shared" si="21"/>
        <v>0</v>
      </c>
    </row>
    <row r="106" spans="1:42">
      <c r="A106" s="4"/>
      <c r="B106" s="4" t="s">
        <v>321</v>
      </c>
      <c r="C106" s="4" t="s">
        <v>320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f t="shared" si="20"/>
        <v>0</v>
      </c>
      <c r="AE106" s="4">
        <f t="shared" si="21"/>
        <v>0</v>
      </c>
      <c r="AF106" s="4">
        <f t="shared" si="21"/>
        <v>0</v>
      </c>
      <c r="AG106" s="4">
        <f t="shared" si="21"/>
        <v>0</v>
      </c>
      <c r="AH106" s="4">
        <f t="shared" si="21"/>
        <v>0</v>
      </c>
      <c r="AI106" s="4">
        <f t="shared" si="21"/>
        <v>0</v>
      </c>
      <c r="AJ106" s="4">
        <f t="shared" si="21"/>
        <v>0</v>
      </c>
      <c r="AK106" s="4">
        <f t="shared" si="21"/>
        <v>0</v>
      </c>
      <c r="AL106" s="4">
        <f t="shared" si="21"/>
        <v>0</v>
      </c>
      <c r="AM106" s="4">
        <f t="shared" si="21"/>
        <v>0</v>
      </c>
      <c r="AN106" s="4">
        <f t="shared" si="21"/>
        <v>0</v>
      </c>
      <c r="AO106" s="4">
        <f t="shared" si="21"/>
        <v>0</v>
      </c>
      <c r="AP106" s="4">
        <f t="shared" si="21"/>
        <v>0</v>
      </c>
    </row>
    <row r="107" spans="1:42">
      <c r="A107" s="4"/>
      <c r="B107" s="4" t="s">
        <v>323</v>
      </c>
      <c r="C107" s="4" t="s">
        <v>322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>
        <f t="shared" si="20"/>
        <v>0</v>
      </c>
      <c r="AE107" s="4">
        <f t="shared" si="21"/>
        <v>0</v>
      </c>
      <c r="AF107" s="4">
        <f t="shared" si="21"/>
        <v>0</v>
      </c>
      <c r="AG107" s="4">
        <f t="shared" si="21"/>
        <v>0</v>
      </c>
      <c r="AH107" s="4">
        <f t="shared" si="21"/>
        <v>0</v>
      </c>
      <c r="AI107" s="4">
        <f t="shared" si="21"/>
        <v>0</v>
      </c>
      <c r="AJ107" s="4">
        <f t="shared" si="21"/>
        <v>0</v>
      </c>
      <c r="AK107" s="4">
        <f t="shared" si="21"/>
        <v>0</v>
      </c>
      <c r="AL107" s="4">
        <f t="shared" si="21"/>
        <v>0</v>
      </c>
      <c r="AM107" s="4">
        <f t="shared" si="21"/>
        <v>0</v>
      </c>
      <c r="AN107" s="4">
        <f t="shared" si="21"/>
        <v>0</v>
      </c>
      <c r="AO107" s="4">
        <f t="shared" si="21"/>
        <v>0</v>
      </c>
      <c r="AP107" s="4">
        <f t="shared" si="21"/>
        <v>0</v>
      </c>
    </row>
    <row r="108" spans="1:42">
      <c r="A108" s="4"/>
      <c r="B108" s="4" t="s">
        <v>327</v>
      </c>
      <c r="C108" s="4" t="s">
        <v>326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f t="shared" si="20"/>
        <v>0</v>
      </c>
      <c r="AE108" s="4">
        <f t="shared" si="21"/>
        <v>0</v>
      </c>
      <c r="AF108" s="4">
        <f t="shared" si="21"/>
        <v>0</v>
      </c>
      <c r="AG108" s="4">
        <f t="shared" si="21"/>
        <v>0</v>
      </c>
      <c r="AH108" s="4">
        <f t="shared" si="21"/>
        <v>0</v>
      </c>
      <c r="AI108" s="4">
        <f t="shared" si="21"/>
        <v>0</v>
      </c>
      <c r="AJ108" s="4">
        <f t="shared" si="21"/>
        <v>0</v>
      </c>
      <c r="AK108" s="4">
        <f t="shared" si="21"/>
        <v>0</v>
      </c>
      <c r="AL108" s="4">
        <f t="shared" si="21"/>
        <v>0</v>
      </c>
      <c r="AM108" s="4">
        <f t="shared" si="21"/>
        <v>0</v>
      </c>
      <c r="AN108" s="4">
        <f t="shared" si="21"/>
        <v>0</v>
      </c>
      <c r="AO108" s="4">
        <f t="shared" si="21"/>
        <v>0</v>
      </c>
      <c r="AP108" s="4">
        <f t="shared" si="21"/>
        <v>0</v>
      </c>
    </row>
    <row r="109" spans="1:42">
      <c r="A109" s="4"/>
      <c r="B109" s="4" t="s">
        <v>337</v>
      </c>
      <c r="C109" s="4" t="s">
        <v>336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>
        <f t="shared" si="20"/>
        <v>0</v>
      </c>
      <c r="AE109" s="4">
        <f t="shared" si="21"/>
        <v>0</v>
      </c>
      <c r="AF109" s="4">
        <f t="shared" si="21"/>
        <v>0</v>
      </c>
      <c r="AG109" s="4">
        <f t="shared" si="21"/>
        <v>0</v>
      </c>
      <c r="AH109" s="4">
        <f t="shared" si="21"/>
        <v>0</v>
      </c>
      <c r="AI109" s="4">
        <f t="shared" si="21"/>
        <v>0</v>
      </c>
      <c r="AJ109" s="4">
        <f t="shared" si="21"/>
        <v>0</v>
      </c>
      <c r="AK109" s="4">
        <f t="shared" si="21"/>
        <v>0</v>
      </c>
      <c r="AL109" s="4">
        <f t="shared" si="21"/>
        <v>0</v>
      </c>
      <c r="AM109" s="4">
        <f t="shared" si="21"/>
        <v>0</v>
      </c>
      <c r="AN109" s="4">
        <f t="shared" si="21"/>
        <v>0</v>
      </c>
      <c r="AO109" s="4">
        <f t="shared" si="21"/>
        <v>0</v>
      </c>
      <c r="AP109" s="4">
        <f t="shared" si="21"/>
        <v>0</v>
      </c>
    </row>
    <row r="110" spans="1:42">
      <c r="A110" s="4"/>
      <c r="B110" s="4" t="s">
        <v>339</v>
      </c>
      <c r="C110" s="4" t="s">
        <v>338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>
        <f t="shared" si="20"/>
        <v>0</v>
      </c>
      <c r="AE110" s="4">
        <f t="shared" si="21"/>
        <v>0</v>
      </c>
      <c r="AF110" s="4">
        <f t="shared" si="21"/>
        <v>0</v>
      </c>
      <c r="AG110" s="4">
        <f t="shared" si="21"/>
        <v>0</v>
      </c>
      <c r="AH110" s="4">
        <f t="shared" si="21"/>
        <v>0</v>
      </c>
      <c r="AI110" s="4">
        <f t="shared" si="21"/>
        <v>0</v>
      </c>
      <c r="AJ110" s="4">
        <f t="shared" si="21"/>
        <v>0</v>
      </c>
      <c r="AK110" s="4">
        <f t="shared" si="21"/>
        <v>0</v>
      </c>
      <c r="AL110" s="4">
        <f t="shared" si="21"/>
        <v>0</v>
      </c>
      <c r="AM110" s="4">
        <f t="shared" si="21"/>
        <v>0</v>
      </c>
      <c r="AN110" s="4">
        <f t="shared" si="21"/>
        <v>0</v>
      </c>
      <c r="AO110" s="4">
        <f t="shared" si="21"/>
        <v>0</v>
      </c>
      <c r="AP110" s="4">
        <f t="shared" si="21"/>
        <v>0</v>
      </c>
    </row>
    <row r="111" spans="1:42">
      <c r="A111" s="4"/>
      <c r="B111" s="4" t="s">
        <v>673</v>
      </c>
      <c r="C111" s="4" t="s">
        <v>346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f t="shared" si="20"/>
        <v>0</v>
      </c>
      <c r="AE111" s="4">
        <f t="shared" si="21"/>
        <v>0</v>
      </c>
      <c r="AF111" s="4">
        <f t="shared" si="21"/>
        <v>0</v>
      </c>
      <c r="AG111" s="4">
        <f t="shared" si="21"/>
        <v>0</v>
      </c>
      <c r="AH111" s="4">
        <f t="shared" si="21"/>
        <v>0</v>
      </c>
      <c r="AI111" s="4">
        <f t="shared" si="21"/>
        <v>0</v>
      </c>
      <c r="AJ111" s="4">
        <f t="shared" si="21"/>
        <v>0</v>
      </c>
      <c r="AK111" s="4">
        <f t="shared" si="21"/>
        <v>0</v>
      </c>
      <c r="AL111" s="4">
        <f t="shared" si="21"/>
        <v>0</v>
      </c>
      <c r="AM111" s="4">
        <f t="shared" si="21"/>
        <v>0</v>
      </c>
      <c r="AN111" s="4">
        <f t="shared" si="21"/>
        <v>0</v>
      </c>
      <c r="AO111" s="4">
        <f t="shared" si="21"/>
        <v>0</v>
      </c>
      <c r="AP111" s="4">
        <f t="shared" si="21"/>
        <v>0</v>
      </c>
    </row>
    <row r="112" spans="1:42">
      <c r="A112" s="4"/>
      <c r="B112" s="4" t="s">
        <v>674</v>
      </c>
      <c r="C112" s="4" t="s">
        <v>384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f t="shared" si="20"/>
        <v>0</v>
      </c>
      <c r="AE112" s="4">
        <f t="shared" si="21"/>
        <v>0</v>
      </c>
      <c r="AF112" s="4">
        <f t="shared" si="21"/>
        <v>0</v>
      </c>
      <c r="AG112" s="4">
        <f t="shared" si="21"/>
        <v>0</v>
      </c>
      <c r="AH112" s="4">
        <f t="shared" si="21"/>
        <v>0</v>
      </c>
      <c r="AI112" s="4">
        <f t="shared" si="21"/>
        <v>0</v>
      </c>
      <c r="AJ112" s="4">
        <f t="shared" si="21"/>
        <v>0</v>
      </c>
      <c r="AK112" s="4">
        <f t="shared" si="21"/>
        <v>0</v>
      </c>
      <c r="AL112" s="4">
        <f t="shared" si="21"/>
        <v>0</v>
      </c>
      <c r="AM112" s="4">
        <f t="shared" si="21"/>
        <v>0</v>
      </c>
      <c r="AN112" s="4">
        <f t="shared" si="21"/>
        <v>0</v>
      </c>
      <c r="AO112" s="4">
        <f t="shared" si="21"/>
        <v>0</v>
      </c>
      <c r="AP112" s="4">
        <f t="shared" si="21"/>
        <v>0</v>
      </c>
    </row>
    <row r="113" spans="1:42">
      <c r="A113" s="4"/>
      <c r="B113" s="4" t="s">
        <v>387</v>
      </c>
      <c r="C113" s="4" t="s">
        <v>386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f t="shared" si="20"/>
        <v>0</v>
      </c>
      <c r="AE113" s="4">
        <f t="shared" si="21"/>
        <v>0</v>
      </c>
      <c r="AF113" s="4">
        <f t="shared" si="21"/>
        <v>0</v>
      </c>
      <c r="AG113" s="4">
        <f t="shared" si="21"/>
        <v>0</v>
      </c>
      <c r="AH113" s="4">
        <f t="shared" si="21"/>
        <v>0</v>
      </c>
      <c r="AI113" s="4">
        <f t="shared" si="21"/>
        <v>0</v>
      </c>
      <c r="AJ113" s="4">
        <f t="shared" si="21"/>
        <v>0</v>
      </c>
      <c r="AK113" s="4">
        <f t="shared" si="21"/>
        <v>0</v>
      </c>
      <c r="AL113" s="4">
        <f t="shared" si="21"/>
        <v>0</v>
      </c>
      <c r="AM113" s="4">
        <f t="shared" si="21"/>
        <v>0</v>
      </c>
      <c r="AN113" s="4">
        <f t="shared" si="21"/>
        <v>0</v>
      </c>
      <c r="AO113" s="4">
        <f t="shared" si="21"/>
        <v>0</v>
      </c>
      <c r="AP113" s="4">
        <f t="shared" si="21"/>
        <v>0</v>
      </c>
    </row>
    <row r="114" spans="1:42">
      <c r="A114" s="4"/>
      <c r="B114" s="4" t="s">
        <v>389</v>
      </c>
      <c r="C114" s="4" t="s">
        <v>388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>
        <f t="shared" si="20"/>
        <v>0</v>
      </c>
      <c r="AE114" s="4">
        <f t="shared" si="21"/>
        <v>0</v>
      </c>
      <c r="AF114" s="4">
        <f t="shared" si="21"/>
        <v>0</v>
      </c>
      <c r="AG114" s="4">
        <f t="shared" si="21"/>
        <v>0</v>
      </c>
      <c r="AH114" s="4">
        <f t="shared" si="21"/>
        <v>0</v>
      </c>
      <c r="AI114" s="4">
        <f t="shared" si="21"/>
        <v>0</v>
      </c>
      <c r="AJ114" s="4">
        <f t="shared" si="21"/>
        <v>0</v>
      </c>
      <c r="AK114" s="4">
        <f t="shared" si="21"/>
        <v>0</v>
      </c>
      <c r="AL114" s="4">
        <f t="shared" si="21"/>
        <v>0</v>
      </c>
      <c r="AM114" s="4">
        <f t="shared" si="21"/>
        <v>0</v>
      </c>
      <c r="AN114" s="4">
        <f t="shared" si="21"/>
        <v>0</v>
      </c>
      <c r="AO114" s="4">
        <f t="shared" si="21"/>
        <v>0</v>
      </c>
      <c r="AP114" s="4">
        <f t="shared" si="21"/>
        <v>0</v>
      </c>
    </row>
    <row r="115" spans="1:42">
      <c r="A115" s="4"/>
      <c r="B115" s="4" t="s">
        <v>391</v>
      </c>
      <c r="C115" s="4" t="s">
        <v>390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>
        <f t="shared" si="20"/>
        <v>0</v>
      </c>
      <c r="AE115" s="4">
        <f t="shared" si="21"/>
        <v>0</v>
      </c>
      <c r="AF115" s="4">
        <f t="shared" si="21"/>
        <v>0</v>
      </c>
      <c r="AG115" s="4">
        <f t="shared" si="21"/>
        <v>0</v>
      </c>
      <c r="AH115" s="4">
        <f t="shared" si="21"/>
        <v>0</v>
      </c>
      <c r="AI115" s="4">
        <f t="shared" si="21"/>
        <v>0</v>
      </c>
      <c r="AJ115" s="4">
        <f t="shared" si="21"/>
        <v>0</v>
      </c>
      <c r="AK115" s="4">
        <f t="shared" si="21"/>
        <v>0</v>
      </c>
      <c r="AL115" s="4">
        <f t="shared" si="21"/>
        <v>0</v>
      </c>
      <c r="AM115" s="4">
        <f t="shared" si="21"/>
        <v>0</v>
      </c>
      <c r="AN115" s="4">
        <f t="shared" si="21"/>
        <v>0</v>
      </c>
      <c r="AO115" s="4">
        <f t="shared" si="21"/>
        <v>0</v>
      </c>
      <c r="AP115" s="4">
        <f t="shared" si="21"/>
        <v>0</v>
      </c>
    </row>
    <row r="116" spans="1:42">
      <c r="A116" s="4"/>
      <c r="B116" s="4" t="s">
        <v>403</v>
      </c>
      <c r="C116" s="4" t="s">
        <v>402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f t="shared" si="20"/>
        <v>0</v>
      </c>
      <c r="AE116" s="4">
        <f t="shared" si="21"/>
        <v>0</v>
      </c>
      <c r="AF116" s="4">
        <f t="shared" si="21"/>
        <v>0</v>
      </c>
      <c r="AG116" s="4">
        <f t="shared" si="21"/>
        <v>0</v>
      </c>
      <c r="AH116" s="4">
        <f t="shared" si="21"/>
        <v>0</v>
      </c>
      <c r="AI116" s="4">
        <f t="shared" si="21"/>
        <v>0</v>
      </c>
      <c r="AJ116" s="4">
        <f t="shared" si="21"/>
        <v>0</v>
      </c>
      <c r="AK116" s="4">
        <f t="shared" si="21"/>
        <v>0</v>
      </c>
      <c r="AL116" s="4">
        <f t="shared" si="21"/>
        <v>0</v>
      </c>
      <c r="AM116" s="4">
        <f t="shared" si="21"/>
        <v>0</v>
      </c>
      <c r="AN116" s="4">
        <f t="shared" si="21"/>
        <v>0</v>
      </c>
      <c r="AO116" s="4">
        <f t="shared" si="21"/>
        <v>0</v>
      </c>
      <c r="AP116" s="4">
        <f t="shared" si="21"/>
        <v>0</v>
      </c>
    </row>
    <row r="117" spans="1:42">
      <c r="A117" s="4"/>
      <c r="B117" s="4" t="s">
        <v>351</v>
      </c>
      <c r="C117" s="4" t="s">
        <v>350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si="20"/>
        <v>0</v>
      </c>
      <c r="AE117" s="4">
        <f t="shared" si="21"/>
        <v>0</v>
      </c>
      <c r="AF117" s="4">
        <f t="shared" si="21"/>
        <v>0</v>
      </c>
      <c r="AG117" s="4">
        <f t="shared" si="21"/>
        <v>0</v>
      </c>
      <c r="AH117" s="4">
        <f t="shared" si="21"/>
        <v>0</v>
      </c>
      <c r="AI117" s="4">
        <f t="shared" si="21"/>
        <v>0</v>
      </c>
      <c r="AJ117" s="4">
        <f t="shared" si="21"/>
        <v>0</v>
      </c>
      <c r="AK117" s="4">
        <f t="shared" si="21"/>
        <v>0</v>
      </c>
      <c r="AL117" s="4">
        <f t="shared" si="21"/>
        <v>0</v>
      </c>
      <c r="AM117" s="4">
        <f t="shared" si="21"/>
        <v>0</v>
      </c>
      <c r="AN117" s="4">
        <f t="shared" si="21"/>
        <v>0</v>
      </c>
      <c r="AO117" s="4">
        <f t="shared" si="21"/>
        <v>0</v>
      </c>
      <c r="AP117" s="4">
        <f t="shared" si="21"/>
        <v>0</v>
      </c>
    </row>
    <row r="118" spans="1:42">
      <c r="A118" s="4" t="s">
        <v>675</v>
      </c>
      <c r="B118" s="4"/>
      <c r="C118" s="4"/>
      <c r="D118" s="4">
        <f>D104+D92+D79+D8</f>
        <v>0</v>
      </c>
      <c r="E118" s="4">
        <f t="shared" ref="E118:AP118" si="22">E104+E92+E79+E8</f>
        <v>0</v>
      </c>
      <c r="F118" s="4">
        <f t="shared" si="22"/>
        <v>0</v>
      </c>
      <c r="G118" s="4">
        <f t="shared" si="22"/>
        <v>0</v>
      </c>
      <c r="H118" s="4">
        <f t="shared" si="22"/>
        <v>0</v>
      </c>
      <c r="I118" s="4">
        <f t="shared" si="22"/>
        <v>0</v>
      </c>
      <c r="J118" s="4">
        <f t="shared" si="22"/>
        <v>0</v>
      </c>
      <c r="K118" s="4">
        <f t="shared" si="22"/>
        <v>0</v>
      </c>
      <c r="L118" s="4">
        <f t="shared" si="22"/>
        <v>0</v>
      </c>
      <c r="M118" s="4">
        <f t="shared" si="22"/>
        <v>0</v>
      </c>
      <c r="N118" s="4">
        <f t="shared" si="22"/>
        <v>0</v>
      </c>
      <c r="O118" s="4">
        <f t="shared" si="22"/>
        <v>0</v>
      </c>
      <c r="P118" s="4">
        <f t="shared" si="22"/>
        <v>0</v>
      </c>
      <c r="Q118" s="4">
        <f>Q104+Q92+Q79+Q8</f>
        <v>0</v>
      </c>
      <c r="R118" s="4">
        <f t="shared" si="22"/>
        <v>0</v>
      </c>
      <c r="S118" s="4">
        <f t="shared" si="22"/>
        <v>0</v>
      </c>
      <c r="T118" s="4">
        <f t="shared" si="22"/>
        <v>0</v>
      </c>
      <c r="U118" s="4">
        <f t="shared" si="22"/>
        <v>0</v>
      </c>
      <c r="V118" s="4">
        <f t="shared" si="22"/>
        <v>0</v>
      </c>
      <c r="W118" s="4">
        <f t="shared" si="22"/>
        <v>0</v>
      </c>
      <c r="X118" s="4">
        <f t="shared" si="22"/>
        <v>0</v>
      </c>
      <c r="Y118" s="4">
        <f t="shared" si="22"/>
        <v>0</v>
      </c>
      <c r="Z118" s="4">
        <f t="shared" si="22"/>
        <v>0</v>
      </c>
      <c r="AA118" s="4">
        <f t="shared" si="22"/>
        <v>0</v>
      </c>
      <c r="AB118" s="4">
        <f t="shared" si="22"/>
        <v>0</v>
      </c>
      <c r="AC118" s="4">
        <f t="shared" si="22"/>
        <v>0</v>
      </c>
      <c r="AD118" s="4">
        <f>AD104+AD92+AD79+AD8</f>
        <v>0</v>
      </c>
      <c r="AE118" s="4">
        <f t="shared" si="22"/>
        <v>0</v>
      </c>
      <c r="AF118" s="4">
        <f t="shared" si="22"/>
        <v>0</v>
      </c>
      <c r="AG118" s="4">
        <f t="shared" si="22"/>
        <v>0</v>
      </c>
      <c r="AH118" s="4">
        <f t="shared" si="22"/>
        <v>0</v>
      </c>
      <c r="AI118" s="4">
        <f t="shared" si="22"/>
        <v>0</v>
      </c>
      <c r="AJ118" s="4">
        <f t="shared" si="22"/>
        <v>0</v>
      </c>
      <c r="AK118" s="4">
        <f t="shared" si="22"/>
        <v>0</v>
      </c>
      <c r="AL118" s="4">
        <f t="shared" si="22"/>
        <v>0</v>
      </c>
      <c r="AM118" s="4">
        <f t="shared" si="22"/>
        <v>0</v>
      </c>
      <c r="AN118" s="4">
        <f t="shared" si="22"/>
        <v>0</v>
      </c>
      <c r="AO118" s="4">
        <f t="shared" si="22"/>
        <v>0</v>
      </c>
      <c r="AP118" s="4">
        <f t="shared" si="22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27EF-BBCE-406B-AECF-6914D6C48A13}">
  <dimension ref="A1:AP118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2" max="2" width="39.140625" bestFit="1" customWidth="1"/>
    <col min="3" max="3" width="17.855468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269</v>
      </c>
      <c r="C10" s="4" t="s">
        <v>268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271</v>
      </c>
      <c r="C11" s="4" t="s">
        <v>270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655</v>
      </c>
      <c r="C12" s="4" t="s">
        <v>290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293</v>
      </c>
      <c r="C13" s="4" t="s">
        <v>292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295</v>
      </c>
      <c r="C14" s="4" t="s">
        <v>294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297</v>
      </c>
      <c r="C15" s="4" t="s">
        <v>296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299</v>
      </c>
      <c r="C16" s="4" t="s">
        <v>298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287</v>
      </c>
      <c r="C17" s="4" t="s">
        <v>300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289</v>
      </c>
      <c r="C18" s="4" t="s">
        <v>301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273</v>
      </c>
      <c r="C19" s="4" t="s">
        <v>272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656</v>
      </c>
      <c r="C20" s="4" t="s">
        <v>274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277</v>
      </c>
      <c r="C21" s="4" t="s">
        <v>276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279</v>
      </c>
      <c r="C22" s="4" t="s">
        <v>278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281</v>
      </c>
      <c r="C23" s="4" t="s">
        <v>280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283</v>
      </c>
      <c r="C24" s="4" t="s">
        <v>282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285</v>
      </c>
      <c r="C25" s="4" t="s">
        <v>284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287</v>
      </c>
      <c r="C26" s="4" t="s">
        <v>286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289</v>
      </c>
      <c r="C27" s="4" t="s">
        <v>288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407</v>
      </c>
      <c r="C28" s="4" t="s">
        <v>406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409</v>
      </c>
      <c r="C29" s="4" t="s">
        <v>408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303</v>
      </c>
      <c r="C30" s="4" t="s">
        <v>302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SUM(D35:D77)</f>
        <v>0</v>
      </c>
      <c r="E34" s="4">
        <f t="shared" ref="E34:P34" si="9">SUM(E35:E77)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SUM(Q35:Q77)</f>
        <v>0</v>
      </c>
      <c r="R34" s="4">
        <f t="shared" ref="R34:AC34" si="10">SUM(R35:R77)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SUM(AD35:AD77)</f>
        <v>0</v>
      </c>
      <c r="AE34" s="4">
        <f t="shared" ref="AE34:AP34" si="11">SUM(AE35:AE77)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305</v>
      </c>
      <c r="C35" s="4" t="s">
        <v>304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77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307</v>
      </c>
      <c r="C36" s="4" t="s">
        <v>306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309</v>
      </c>
      <c r="C37" s="4" t="s">
        <v>308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311</v>
      </c>
      <c r="C38" s="4" t="s">
        <v>310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658</v>
      </c>
      <c r="C39" s="4" t="s">
        <v>312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315</v>
      </c>
      <c r="C40" s="4" t="s">
        <v>314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317</v>
      </c>
      <c r="C41" s="4" t="s">
        <v>316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325</v>
      </c>
      <c r="C42" s="4" t="s">
        <v>324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329</v>
      </c>
      <c r="C43" s="4" t="s">
        <v>328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331</v>
      </c>
      <c r="C44" s="4" t="s">
        <v>330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335</v>
      </c>
      <c r="C45" s="4" t="s">
        <v>334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341</v>
      </c>
      <c r="C46" s="4" t="s">
        <v>340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343</v>
      </c>
      <c r="C47" s="4" t="s">
        <v>342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345</v>
      </c>
      <c r="C48" s="4" t="s">
        <v>344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349</v>
      </c>
      <c r="C49" s="4" t="s">
        <v>348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659</v>
      </c>
      <c r="C50" s="4" t="s">
        <v>660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353</v>
      </c>
      <c r="C51" s="4" t="s">
        <v>352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661</v>
      </c>
      <c r="C52" s="4" t="s">
        <v>662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355</v>
      </c>
      <c r="C53" s="4" t="s">
        <v>354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663</v>
      </c>
      <c r="C54" s="4" t="s">
        <v>664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357</v>
      </c>
      <c r="C55" s="4" t="s">
        <v>356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665</v>
      </c>
      <c r="C56" s="4" t="s">
        <v>666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77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359</v>
      </c>
      <c r="C57" s="4" t="s">
        <v>358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G77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361</v>
      </c>
      <c r="C58" s="4" t="s">
        <v>360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363</v>
      </c>
      <c r="C59" s="4" t="s">
        <v>362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365</v>
      </c>
      <c r="C60" s="4" t="s">
        <v>364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367</v>
      </c>
      <c r="C61" s="4" t="s">
        <v>366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369</v>
      </c>
      <c r="C62" s="4" t="s">
        <v>368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371</v>
      </c>
      <c r="C63" s="4" t="s">
        <v>370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373</v>
      </c>
      <c r="C64" s="4" t="s">
        <v>372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375</v>
      </c>
      <c r="C65" s="4" t="s">
        <v>374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377</v>
      </c>
      <c r="C66" s="4" t="s">
        <v>376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667</v>
      </c>
      <c r="C67" s="4" t="s">
        <v>378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381</v>
      </c>
      <c r="C68" s="4" t="s">
        <v>380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668</v>
      </c>
      <c r="C69" s="4" t="s">
        <v>669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393</v>
      </c>
      <c r="C70" s="4" t="s">
        <v>392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395</v>
      </c>
      <c r="C71" s="4" t="s">
        <v>394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401</v>
      </c>
      <c r="C72" s="4" t="s">
        <v>400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399</v>
      </c>
      <c r="C73" s="4" t="s">
        <v>398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405</v>
      </c>
      <c r="C74" s="4" t="s">
        <v>404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383</v>
      </c>
      <c r="C75" s="4" t="s">
        <v>382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397</v>
      </c>
      <c r="C76" s="4" t="s">
        <v>396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333</v>
      </c>
      <c r="C77" s="4" t="s">
        <v>332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</row>
    <row r="79" spans="1:42">
      <c r="A79" s="4" t="s">
        <v>670</v>
      </c>
      <c r="B79" s="4"/>
      <c r="C79" s="4"/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>SUM(AD80:AD89)</f>
        <v>0</v>
      </c>
      <c r="AE79" s="4">
        <f t="shared" ref="AE79:AP79" si="18">SUM(AE80:AE89)</f>
        <v>0</v>
      </c>
      <c r="AF79" s="4">
        <f t="shared" si="18"/>
        <v>0</v>
      </c>
      <c r="AG79" s="4">
        <f t="shared" si="18"/>
        <v>0</v>
      </c>
      <c r="AH79" s="4">
        <f t="shared" si="18"/>
        <v>0</v>
      </c>
      <c r="AI79" s="4">
        <f t="shared" si="18"/>
        <v>0</v>
      </c>
      <c r="AJ79" s="4">
        <f t="shared" si="18"/>
        <v>0</v>
      </c>
      <c r="AK79" s="4">
        <f t="shared" si="18"/>
        <v>0</v>
      </c>
      <c r="AL79" s="4">
        <f t="shared" si="18"/>
        <v>0</v>
      </c>
      <c r="AM79" s="4">
        <f t="shared" si="18"/>
        <v>0</v>
      </c>
      <c r="AN79" s="4">
        <f t="shared" si="18"/>
        <v>0</v>
      </c>
      <c r="AO79" s="4">
        <f t="shared" si="18"/>
        <v>0</v>
      </c>
      <c r="AP79" s="4">
        <f t="shared" si="18"/>
        <v>0</v>
      </c>
    </row>
    <row r="80" spans="1:42">
      <c r="A80" s="4">
        <v>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</row>
    <row r="81" spans="1:42">
      <c r="A81" s="4">
        <v>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</row>
    <row r="82" spans="1:42">
      <c r="A82" s="4">
        <v>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</row>
    <row r="83" spans="1:42">
      <c r="A83" s="4">
        <v>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</row>
    <row r="84" spans="1:42">
      <c r="A84" s="4">
        <v>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</row>
    <row r="85" spans="1:42">
      <c r="A85" s="4">
        <v>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</row>
    <row r="86" spans="1:42">
      <c r="A86" s="4">
        <v>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>
        <v>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</row>
    <row r="88" spans="1:42">
      <c r="A88" s="4">
        <v>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 t="s">
        <v>671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1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5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6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8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9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10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672</v>
      </c>
      <c r="B104" s="4"/>
      <c r="C104" s="4"/>
      <c r="D104" s="4">
        <f t="shared" ref="D104:AP104" si="19">SUM(D105:D117)</f>
        <v>0</v>
      </c>
      <c r="E104" s="4">
        <f t="shared" si="19"/>
        <v>0</v>
      </c>
      <c r="F104" s="4">
        <f t="shared" si="19"/>
        <v>0</v>
      </c>
      <c r="G104" s="4">
        <f t="shared" si="19"/>
        <v>0</v>
      </c>
      <c r="H104" s="4">
        <f t="shared" si="19"/>
        <v>0</v>
      </c>
      <c r="I104" s="4">
        <f t="shared" si="19"/>
        <v>0</v>
      </c>
      <c r="J104" s="4">
        <f t="shared" si="19"/>
        <v>0</v>
      </c>
      <c r="K104" s="4">
        <f t="shared" si="19"/>
        <v>0</v>
      </c>
      <c r="L104" s="4">
        <f t="shared" si="19"/>
        <v>0</v>
      </c>
      <c r="M104" s="4">
        <f t="shared" si="19"/>
        <v>0</v>
      </c>
      <c r="N104" s="4">
        <f t="shared" si="19"/>
        <v>0</v>
      </c>
      <c r="O104" s="4">
        <f t="shared" si="19"/>
        <v>0</v>
      </c>
      <c r="P104" s="4">
        <f t="shared" si="19"/>
        <v>0</v>
      </c>
      <c r="Q104" s="4">
        <f t="shared" si="19"/>
        <v>0</v>
      </c>
      <c r="R104" s="4">
        <f t="shared" si="19"/>
        <v>0</v>
      </c>
      <c r="S104" s="4">
        <f t="shared" si="19"/>
        <v>0</v>
      </c>
      <c r="T104" s="4">
        <f t="shared" si="19"/>
        <v>0</v>
      </c>
      <c r="U104" s="4">
        <f t="shared" si="19"/>
        <v>0</v>
      </c>
      <c r="V104" s="4">
        <f t="shared" si="19"/>
        <v>0</v>
      </c>
      <c r="W104" s="4">
        <f t="shared" si="19"/>
        <v>0</v>
      </c>
      <c r="X104" s="4">
        <f t="shared" si="19"/>
        <v>0</v>
      </c>
      <c r="Y104" s="4">
        <f t="shared" si="19"/>
        <v>0</v>
      </c>
      <c r="Z104" s="4">
        <f t="shared" si="19"/>
        <v>0</v>
      </c>
      <c r="AA104" s="4">
        <f t="shared" si="19"/>
        <v>0</v>
      </c>
      <c r="AB104" s="4">
        <f t="shared" si="19"/>
        <v>0</v>
      </c>
      <c r="AC104" s="4">
        <f t="shared" si="19"/>
        <v>0</v>
      </c>
      <c r="AD104" s="4">
        <f t="shared" si="19"/>
        <v>0</v>
      </c>
      <c r="AE104" s="4">
        <f t="shared" si="19"/>
        <v>0</v>
      </c>
      <c r="AF104" s="4">
        <f t="shared" si="19"/>
        <v>0</v>
      </c>
      <c r="AG104" s="4">
        <f t="shared" si="19"/>
        <v>0</v>
      </c>
      <c r="AH104" s="4">
        <f t="shared" si="19"/>
        <v>0</v>
      </c>
      <c r="AI104" s="4">
        <f t="shared" si="19"/>
        <v>0</v>
      </c>
      <c r="AJ104" s="4">
        <f t="shared" si="19"/>
        <v>0</v>
      </c>
      <c r="AK104" s="4">
        <f t="shared" si="19"/>
        <v>0</v>
      </c>
      <c r="AL104" s="4">
        <f t="shared" si="19"/>
        <v>0</v>
      </c>
      <c r="AM104" s="4">
        <f t="shared" si="19"/>
        <v>0</v>
      </c>
      <c r="AN104" s="4">
        <f t="shared" si="19"/>
        <v>0</v>
      </c>
      <c r="AO104" s="4">
        <f t="shared" si="19"/>
        <v>0</v>
      </c>
      <c r="AP104" s="4">
        <f t="shared" si="19"/>
        <v>0</v>
      </c>
    </row>
    <row r="105" spans="1:42">
      <c r="A105" s="4"/>
      <c r="B105" s="4" t="s">
        <v>319</v>
      </c>
      <c r="C105" s="4" t="s">
        <v>318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>
        <f t="shared" ref="AD105:AD117" si="20">SUM(AE105:AP105)</f>
        <v>0</v>
      </c>
      <c r="AE105" s="4">
        <f t="shared" ref="AE105:AP117" si="21">E105-R105</f>
        <v>0</v>
      </c>
      <c r="AF105" s="4">
        <f t="shared" si="21"/>
        <v>0</v>
      </c>
      <c r="AG105" s="4">
        <f t="shared" si="21"/>
        <v>0</v>
      </c>
      <c r="AH105" s="4">
        <f t="shared" si="21"/>
        <v>0</v>
      </c>
      <c r="AI105" s="4">
        <f t="shared" si="21"/>
        <v>0</v>
      </c>
      <c r="AJ105" s="4">
        <f t="shared" si="21"/>
        <v>0</v>
      </c>
      <c r="AK105" s="4">
        <f t="shared" si="21"/>
        <v>0</v>
      </c>
      <c r="AL105" s="4">
        <f t="shared" si="21"/>
        <v>0</v>
      </c>
      <c r="AM105" s="4">
        <f t="shared" si="21"/>
        <v>0</v>
      </c>
      <c r="AN105" s="4">
        <f t="shared" si="21"/>
        <v>0</v>
      </c>
      <c r="AO105" s="4">
        <f t="shared" si="21"/>
        <v>0</v>
      </c>
      <c r="AP105" s="4">
        <f t="shared" si="21"/>
        <v>0</v>
      </c>
    </row>
    <row r="106" spans="1:42">
      <c r="A106" s="4"/>
      <c r="B106" s="4" t="s">
        <v>321</v>
      </c>
      <c r="C106" s="4" t="s">
        <v>320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>
        <f t="shared" si="20"/>
        <v>0</v>
      </c>
      <c r="AE106" s="4">
        <f t="shared" si="21"/>
        <v>0</v>
      </c>
      <c r="AF106" s="4">
        <f t="shared" si="21"/>
        <v>0</v>
      </c>
      <c r="AG106" s="4">
        <f t="shared" si="21"/>
        <v>0</v>
      </c>
      <c r="AH106" s="4">
        <f t="shared" si="21"/>
        <v>0</v>
      </c>
      <c r="AI106" s="4">
        <f t="shared" si="21"/>
        <v>0</v>
      </c>
      <c r="AJ106" s="4">
        <f t="shared" si="21"/>
        <v>0</v>
      </c>
      <c r="AK106" s="4">
        <f t="shared" si="21"/>
        <v>0</v>
      </c>
      <c r="AL106" s="4">
        <f t="shared" si="21"/>
        <v>0</v>
      </c>
      <c r="AM106" s="4">
        <f t="shared" si="21"/>
        <v>0</v>
      </c>
      <c r="AN106" s="4">
        <f t="shared" si="21"/>
        <v>0</v>
      </c>
      <c r="AO106" s="4">
        <f t="shared" si="21"/>
        <v>0</v>
      </c>
      <c r="AP106" s="4">
        <f t="shared" si="21"/>
        <v>0</v>
      </c>
    </row>
    <row r="107" spans="1:42">
      <c r="A107" s="4"/>
      <c r="B107" s="4" t="s">
        <v>323</v>
      </c>
      <c r="C107" s="4" t="s">
        <v>322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>
        <f t="shared" si="20"/>
        <v>0</v>
      </c>
      <c r="AE107" s="4">
        <f t="shared" si="21"/>
        <v>0</v>
      </c>
      <c r="AF107" s="4">
        <f t="shared" si="21"/>
        <v>0</v>
      </c>
      <c r="AG107" s="4">
        <f t="shared" si="21"/>
        <v>0</v>
      </c>
      <c r="AH107" s="4">
        <f t="shared" si="21"/>
        <v>0</v>
      </c>
      <c r="AI107" s="4">
        <f t="shared" si="21"/>
        <v>0</v>
      </c>
      <c r="AJ107" s="4">
        <f t="shared" si="21"/>
        <v>0</v>
      </c>
      <c r="AK107" s="4">
        <f t="shared" si="21"/>
        <v>0</v>
      </c>
      <c r="AL107" s="4">
        <f t="shared" si="21"/>
        <v>0</v>
      </c>
      <c r="AM107" s="4">
        <f t="shared" si="21"/>
        <v>0</v>
      </c>
      <c r="AN107" s="4">
        <f t="shared" si="21"/>
        <v>0</v>
      </c>
      <c r="AO107" s="4">
        <f t="shared" si="21"/>
        <v>0</v>
      </c>
      <c r="AP107" s="4">
        <f t="shared" si="21"/>
        <v>0</v>
      </c>
    </row>
    <row r="108" spans="1:42">
      <c r="A108" s="4"/>
      <c r="B108" s="4" t="s">
        <v>327</v>
      </c>
      <c r="C108" s="4" t="s">
        <v>326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>
        <f t="shared" si="20"/>
        <v>0</v>
      </c>
      <c r="AE108" s="4">
        <f t="shared" si="21"/>
        <v>0</v>
      </c>
      <c r="AF108" s="4">
        <f t="shared" si="21"/>
        <v>0</v>
      </c>
      <c r="AG108" s="4">
        <f t="shared" si="21"/>
        <v>0</v>
      </c>
      <c r="AH108" s="4">
        <f t="shared" si="21"/>
        <v>0</v>
      </c>
      <c r="AI108" s="4">
        <f t="shared" si="21"/>
        <v>0</v>
      </c>
      <c r="AJ108" s="4">
        <f t="shared" si="21"/>
        <v>0</v>
      </c>
      <c r="AK108" s="4">
        <f t="shared" si="21"/>
        <v>0</v>
      </c>
      <c r="AL108" s="4">
        <f t="shared" si="21"/>
        <v>0</v>
      </c>
      <c r="AM108" s="4">
        <f t="shared" si="21"/>
        <v>0</v>
      </c>
      <c r="AN108" s="4">
        <f t="shared" si="21"/>
        <v>0</v>
      </c>
      <c r="AO108" s="4">
        <f t="shared" si="21"/>
        <v>0</v>
      </c>
      <c r="AP108" s="4">
        <f t="shared" si="21"/>
        <v>0</v>
      </c>
    </row>
    <row r="109" spans="1:42">
      <c r="A109" s="4"/>
      <c r="B109" s="4" t="s">
        <v>337</v>
      </c>
      <c r="C109" s="4" t="s">
        <v>336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>
        <f t="shared" si="20"/>
        <v>0</v>
      </c>
      <c r="AE109" s="4">
        <f t="shared" si="21"/>
        <v>0</v>
      </c>
      <c r="AF109" s="4">
        <f t="shared" si="21"/>
        <v>0</v>
      </c>
      <c r="AG109" s="4">
        <f t="shared" si="21"/>
        <v>0</v>
      </c>
      <c r="AH109" s="4">
        <f t="shared" si="21"/>
        <v>0</v>
      </c>
      <c r="AI109" s="4">
        <f t="shared" si="21"/>
        <v>0</v>
      </c>
      <c r="AJ109" s="4">
        <f t="shared" si="21"/>
        <v>0</v>
      </c>
      <c r="AK109" s="4">
        <f t="shared" si="21"/>
        <v>0</v>
      </c>
      <c r="AL109" s="4">
        <f t="shared" si="21"/>
        <v>0</v>
      </c>
      <c r="AM109" s="4">
        <f t="shared" si="21"/>
        <v>0</v>
      </c>
      <c r="AN109" s="4">
        <f t="shared" si="21"/>
        <v>0</v>
      </c>
      <c r="AO109" s="4">
        <f t="shared" si="21"/>
        <v>0</v>
      </c>
      <c r="AP109" s="4">
        <f t="shared" si="21"/>
        <v>0</v>
      </c>
    </row>
    <row r="110" spans="1:42">
      <c r="A110" s="4"/>
      <c r="B110" s="4" t="s">
        <v>339</v>
      </c>
      <c r="C110" s="4" t="s">
        <v>338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>
        <f t="shared" si="20"/>
        <v>0</v>
      </c>
      <c r="AE110" s="4">
        <f t="shared" si="21"/>
        <v>0</v>
      </c>
      <c r="AF110" s="4">
        <f t="shared" si="21"/>
        <v>0</v>
      </c>
      <c r="AG110" s="4">
        <f t="shared" si="21"/>
        <v>0</v>
      </c>
      <c r="AH110" s="4">
        <f t="shared" si="21"/>
        <v>0</v>
      </c>
      <c r="AI110" s="4">
        <f t="shared" si="21"/>
        <v>0</v>
      </c>
      <c r="AJ110" s="4">
        <f t="shared" si="21"/>
        <v>0</v>
      </c>
      <c r="AK110" s="4">
        <f t="shared" si="21"/>
        <v>0</v>
      </c>
      <c r="AL110" s="4">
        <f t="shared" si="21"/>
        <v>0</v>
      </c>
      <c r="AM110" s="4">
        <f t="shared" si="21"/>
        <v>0</v>
      </c>
      <c r="AN110" s="4">
        <f t="shared" si="21"/>
        <v>0</v>
      </c>
      <c r="AO110" s="4">
        <f t="shared" si="21"/>
        <v>0</v>
      </c>
      <c r="AP110" s="4">
        <f t="shared" si="21"/>
        <v>0</v>
      </c>
    </row>
    <row r="111" spans="1:42">
      <c r="A111" s="4"/>
      <c r="B111" s="4" t="s">
        <v>673</v>
      </c>
      <c r="C111" s="4" t="s">
        <v>346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>
        <f t="shared" si="20"/>
        <v>0</v>
      </c>
      <c r="AE111" s="4">
        <f t="shared" si="21"/>
        <v>0</v>
      </c>
      <c r="AF111" s="4">
        <f t="shared" si="21"/>
        <v>0</v>
      </c>
      <c r="AG111" s="4">
        <f t="shared" si="21"/>
        <v>0</v>
      </c>
      <c r="AH111" s="4">
        <f t="shared" si="21"/>
        <v>0</v>
      </c>
      <c r="AI111" s="4">
        <f t="shared" si="21"/>
        <v>0</v>
      </c>
      <c r="AJ111" s="4">
        <f t="shared" si="21"/>
        <v>0</v>
      </c>
      <c r="AK111" s="4">
        <f t="shared" si="21"/>
        <v>0</v>
      </c>
      <c r="AL111" s="4">
        <f t="shared" si="21"/>
        <v>0</v>
      </c>
      <c r="AM111" s="4">
        <f t="shared" si="21"/>
        <v>0</v>
      </c>
      <c r="AN111" s="4">
        <f t="shared" si="21"/>
        <v>0</v>
      </c>
      <c r="AO111" s="4">
        <f t="shared" si="21"/>
        <v>0</v>
      </c>
      <c r="AP111" s="4">
        <f t="shared" si="21"/>
        <v>0</v>
      </c>
    </row>
    <row r="112" spans="1:42">
      <c r="A112" s="4"/>
      <c r="B112" s="4" t="s">
        <v>674</v>
      </c>
      <c r="C112" s="4" t="s">
        <v>384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>
        <f t="shared" si="20"/>
        <v>0</v>
      </c>
      <c r="AE112" s="4">
        <f t="shared" si="21"/>
        <v>0</v>
      </c>
      <c r="AF112" s="4">
        <f t="shared" si="21"/>
        <v>0</v>
      </c>
      <c r="AG112" s="4">
        <f t="shared" si="21"/>
        <v>0</v>
      </c>
      <c r="AH112" s="4">
        <f t="shared" si="21"/>
        <v>0</v>
      </c>
      <c r="AI112" s="4">
        <f t="shared" si="21"/>
        <v>0</v>
      </c>
      <c r="AJ112" s="4">
        <f t="shared" si="21"/>
        <v>0</v>
      </c>
      <c r="AK112" s="4">
        <f t="shared" si="21"/>
        <v>0</v>
      </c>
      <c r="AL112" s="4">
        <f t="shared" si="21"/>
        <v>0</v>
      </c>
      <c r="AM112" s="4">
        <f t="shared" si="21"/>
        <v>0</v>
      </c>
      <c r="AN112" s="4">
        <f t="shared" si="21"/>
        <v>0</v>
      </c>
      <c r="AO112" s="4">
        <f t="shared" si="21"/>
        <v>0</v>
      </c>
      <c r="AP112" s="4">
        <f t="shared" si="21"/>
        <v>0</v>
      </c>
    </row>
    <row r="113" spans="1:42">
      <c r="A113" s="4"/>
      <c r="B113" s="4" t="s">
        <v>387</v>
      </c>
      <c r="C113" s="4" t="s">
        <v>386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>
        <f t="shared" si="20"/>
        <v>0</v>
      </c>
      <c r="AE113" s="4">
        <f t="shared" si="21"/>
        <v>0</v>
      </c>
      <c r="AF113" s="4">
        <f t="shared" si="21"/>
        <v>0</v>
      </c>
      <c r="AG113" s="4">
        <f t="shared" si="21"/>
        <v>0</v>
      </c>
      <c r="AH113" s="4">
        <f t="shared" si="21"/>
        <v>0</v>
      </c>
      <c r="AI113" s="4">
        <f t="shared" si="21"/>
        <v>0</v>
      </c>
      <c r="AJ113" s="4">
        <f t="shared" si="21"/>
        <v>0</v>
      </c>
      <c r="AK113" s="4">
        <f t="shared" si="21"/>
        <v>0</v>
      </c>
      <c r="AL113" s="4">
        <f t="shared" si="21"/>
        <v>0</v>
      </c>
      <c r="AM113" s="4">
        <f t="shared" si="21"/>
        <v>0</v>
      </c>
      <c r="AN113" s="4">
        <f t="shared" si="21"/>
        <v>0</v>
      </c>
      <c r="AO113" s="4">
        <f t="shared" si="21"/>
        <v>0</v>
      </c>
      <c r="AP113" s="4">
        <f t="shared" si="21"/>
        <v>0</v>
      </c>
    </row>
    <row r="114" spans="1:42">
      <c r="A114" s="4"/>
      <c r="B114" s="4" t="s">
        <v>389</v>
      </c>
      <c r="C114" s="4" t="s">
        <v>388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>
        <f t="shared" si="20"/>
        <v>0</v>
      </c>
      <c r="AE114" s="4">
        <f t="shared" si="21"/>
        <v>0</v>
      </c>
      <c r="AF114" s="4">
        <f t="shared" si="21"/>
        <v>0</v>
      </c>
      <c r="AG114" s="4">
        <f t="shared" si="21"/>
        <v>0</v>
      </c>
      <c r="AH114" s="4">
        <f t="shared" si="21"/>
        <v>0</v>
      </c>
      <c r="AI114" s="4">
        <f t="shared" si="21"/>
        <v>0</v>
      </c>
      <c r="AJ114" s="4">
        <f t="shared" si="21"/>
        <v>0</v>
      </c>
      <c r="AK114" s="4">
        <f t="shared" si="21"/>
        <v>0</v>
      </c>
      <c r="AL114" s="4">
        <f t="shared" si="21"/>
        <v>0</v>
      </c>
      <c r="AM114" s="4">
        <f t="shared" si="21"/>
        <v>0</v>
      </c>
      <c r="AN114" s="4">
        <f t="shared" si="21"/>
        <v>0</v>
      </c>
      <c r="AO114" s="4">
        <f t="shared" si="21"/>
        <v>0</v>
      </c>
      <c r="AP114" s="4">
        <f t="shared" si="21"/>
        <v>0</v>
      </c>
    </row>
    <row r="115" spans="1:42">
      <c r="A115" s="4"/>
      <c r="B115" s="4" t="s">
        <v>391</v>
      </c>
      <c r="C115" s="4" t="s">
        <v>390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>
        <f t="shared" si="20"/>
        <v>0</v>
      </c>
      <c r="AE115" s="4">
        <f t="shared" si="21"/>
        <v>0</v>
      </c>
      <c r="AF115" s="4">
        <f t="shared" si="21"/>
        <v>0</v>
      </c>
      <c r="AG115" s="4">
        <f t="shared" si="21"/>
        <v>0</v>
      </c>
      <c r="AH115" s="4">
        <f t="shared" si="21"/>
        <v>0</v>
      </c>
      <c r="AI115" s="4">
        <f t="shared" si="21"/>
        <v>0</v>
      </c>
      <c r="AJ115" s="4">
        <f t="shared" si="21"/>
        <v>0</v>
      </c>
      <c r="AK115" s="4">
        <f t="shared" si="21"/>
        <v>0</v>
      </c>
      <c r="AL115" s="4">
        <f t="shared" si="21"/>
        <v>0</v>
      </c>
      <c r="AM115" s="4">
        <f t="shared" si="21"/>
        <v>0</v>
      </c>
      <c r="AN115" s="4">
        <f t="shared" si="21"/>
        <v>0</v>
      </c>
      <c r="AO115" s="4">
        <f t="shared" si="21"/>
        <v>0</v>
      </c>
      <c r="AP115" s="4">
        <f t="shared" si="21"/>
        <v>0</v>
      </c>
    </row>
    <row r="116" spans="1:42">
      <c r="A116" s="4"/>
      <c r="B116" s="4" t="s">
        <v>403</v>
      </c>
      <c r="C116" s="4" t="s">
        <v>402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>
        <f t="shared" si="20"/>
        <v>0</v>
      </c>
      <c r="AE116" s="4">
        <f t="shared" si="21"/>
        <v>0</v>
      </c>
      <c r="AF116" s="4">
        <f t="shared" si="21"/>
        <v>0</v>
      </c>
      <c r="AG116" s="4">
        <f t="shared" si="21"/>
        <v>0</v>
      </c>
      <c r="AH116" s="4">
        <f t="shared" si="21"/>
        <v>0</v>
      </c>
      <c r="AI116" s="4">
        <f t="shared" si="21"/>
        <v>0</v>
      </c>
      <c r="AJ116" s="4">
        <f t="shared" si="21"/>
        <v>0</v>
      </c>
      <c r="AK116" s="4">
        <f t="shared" si="21"/>
        <v>0</v>
      </c>
      <c r="AL116" s="4">
        <f t="shared" si="21"/>
        <v>0</v>
      </c>
      <c r="AM116" s="4">
        <f t="shared" si="21"/>
        <v>0</v>
      </c>
      <c r="AN116" s="4">
        <f t="shared" si="21"/>
        <v>0</v>
      </c>
      <c r="AO116" s="4">
        <f t="shared" si="21"/>
        <v>0</v>
      </c>
      <c r="AP116" s="4">
        <f t="shared" si="21"/>
        <v>0</v>
      </c>
    </row>
    <row r="117" spans="1:42">
      <c r="A117" s="4"/>
      <c r="B117" s="4" t="s">
        <v>351</v>
      </c>
      <c r="C117" s="4" t="s">
        <v>350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si="20"/>
        <v>0</v>
      </c>
      <c r="AE117" s="4">
        <f t="shared" si="21"/>
        <v>0</v>
      </c>
      <c r="AF117" s="4">
        <f t="shared" si="21"/>
        <v>0</v>
      </c>
      <c r="AG117" s="4">
        <f t="shared" si="21"/>
        <v>0</v>
      </c>
      <c r="AH117" s="4">
        <f t="shared" si="21"/>
        <v>0</v>
      </c>
      <c r="AI117" s="4">
        <f t="shared" si="21"/>
        <v>0</v>
      </c>
      <c r="AJ117" s="4">
        <f t="shared" si="21"/>
        <v>0</v>
      </c>
      <c r="AK117" s="4">
        <f t="shared" si="21"/>
        <v>0</v>
      </c>
      <c r="AL117" s="4">
        <f t="shared" si="21"/>
        <v>0</v>
      </c>
      <c r="AM117" s="4">
        <f t="shared" si="21"/>
        <v>0</v>
      </c>
      <c r="AN117" s="4">
        <f t="shared" si="21"/>
        <v>0</v>
      </c>
      <c r="AO117" s="4">
        <f t="shared" si="21"/>
        <v>0</v>
      </c>
      <c r="AP117" s="4">
        <f t="shared" si="21"/>
        <v>0</v>
      </c>
    </row>
    <row r="118" spans="1:42">
      <c r="A118" s="4" t="s">
        <v>675</v>
      </c>
      <c r="B118" s="4"/>
      <c r="C118" s="4"/>
      <c r="D118" s="4">
        <f>D104+D92+D79+D8</f>
        <v>0</v>
      </c>
      <c r="E118" s="4">
        <f t="shared" ref="E118:AP118" si="22">E104+E92+E79+E8</f>
        <v>0</v>
      </c>
      <c r="F118" s="4">
        <f t="shared" si="22"/>
        <v>0</v>
      </c>
      <c r="G118" s="4">
        <f t="shared" si="22"/>
        <v>0</v>
      </c>
      <c r="H118" s="4">
        <f t="shared" si="22"/>
        <v>0</v>
      </c>
      <c r="I118" s="4">
        <f t="shared" si="22"/>
        <v>0</v>
      </c>
      <c r="J118" s="4">
        <f t="shared" si="22"/>
        <v>0</v>
      </c>
      <c r="K118" s="4">
        <f t="shared" si="22"/>
        <v>0</v>
      </c>
      <c r="L118" s="4">
        <f t="shared" si="22"/>
        <v>0</v>
      </c>
      <c r="M118" s="4">
        <f t="shared" si="22"/>
        <v>0</v>
      </c>
      <c r="N118" s="4">
        <f t="shared" si="22"/>
        <v>0</v>
      </c>
      <c r="O118" s="4">
        <f t="shared" si="22"/>
        <v>0</v>
      </c>
      <c r="P118" s="4">
        <f t="shared" si="22"/>
        <v>0</v>
      </c>
      <c r="Q118" s="4">
        <f>Q104+Q92+Q79+Q8</f>
        <v>0</v>
      </c>
      <c r="R118" s="4">
        <f t="shared" si="22"/>
        <v>0</v>
      </c>
      <c r="S118" s="4">
        <f t="shared" si="22"/>
        <v>0</v>
      </c>
      <c r="T118" s="4">
        <f t="shared" si="22"/>
        <v>0</v>
      </c>
      <c r="U118" s="4">
        <f t="shared" si="22"/>
        <v>0</v>
      </c>
      <c r="V118" s="4">
        <f t="shared" si="22"/>
        <v>0</v>
      </c>
      <c r="W118" s="4">
        <f t="shared" si="22"/>
        <v>0</v>
      </c>
      <c r="X118" s="4">
        <f t="shared" si="22"/>
        <v>0</v>
      </c>
      <c r="Y118" s="4">
        <f t="shared" si="22"/>
        <v>0</v>
      </c>
      <c r="Z118" s="4">
        <f t="shared" si="22"/>
        <v>0</v>
      </c>
      <c r="AA118" s="4">
        <f t="shared" si="22"/>
        <v>0</v>
      </c>
      <c r="AB118" s="4">
        <f t="shared" si="22"/>
        <v>0</v>
      </c>
      <c r="AC118" s="4">
        <f t="shared" si="22"/>
        <v>0</v>
      </c>
      <c r="AD118" s="4">
        <f>AD104+AD92+AD79+AD8</f>
        <v>0</v>
      </c>
      <c r="AE118" s="4">
        <f t="shared" si="22"/>
        <v>0</v>
      </c>
      <c r="AF118" s="4">
        <f t="shared" si="22"/>
        <v>0</v>
      </c>
      <c r="AG118" s="4">
        <f t="shared" si="22"/>
        <v>0</v>
      </c>
      <c r="AH118" s="4">
        <f t="shared" si="22"/>
        <v>0</v>
      </c>
      <c r="AI118" s="4">
        <f t="shared" si="22"/>
        <v>0</v>
      </c>
      <c r="AJ118" s="4">
        <f t="shared" si="22"/>
        <v>0</v>
      </c>
      <c r="AK118" s="4">
        <f t="shared" si="22"/>
        <v>0</v>
      </c>
      <c r="AL118" s="4">
        <f t="shared" si="22"/>
        <v>0</v>
      </c>
      <c r="AM118" s="4">
        <f t="shared" si="22"/>
        <v>0</v>
      </c>
      <c r="AN118" s="4">
        <f t="shared" si="22"/>
        <v>0</v>
      </c>
      <c r="AO118" s="4">
        <f t="shared" si="22"/>
        <v>0</v>
      </c>
      <c r="AP118" s="4">
        <f t="shared" si="22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26FD-11AE-485A-82DB-C213F2DF500A}">
  <dimension ref="A1:AP131"/>
  <sheetViews>
    <sheetView zoomScale="80" zoomScaleNormal="80" workbookViewId="0">
      <pane xSplit="3" ySplit="7" topLeftCell="D8" activePane="bottomRight" state="frozen"/>
      <selection activeCell="H2" sqref="H2:T2"/>
      <selection pane="topRight" activeCell="H2" sqref="H2:T2"/>
      <selection pane="bottomLeft" activeCell="H2" sqref="H2:T2"/>
      <selection pane="bottomRight" activeCell="H2" sqref="H2:T2"/>
    </sheetView>
  </sheetViews>
  <sheetFormatPr defaultRowHeight="15"/>
  <cols>
    <col min="1" max="1" width="9.7109375" customWidth="1"/>
    <col min="2" max="2" width="37.140625" customWidth="1"/>
    <col min="3" max="3" width="26.7109375" customWidth="1"/>
    <col min="4" max="42" width="12.7109375" customWidth="1"/>
  </cols>
  <sheetData>
    <row r="1" spans="1:42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spans="1:42">
      <c r="A2" s="5" t="e">
        <f>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>
      <c r="A3" s="8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>
      <c r="A5" s="4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8" t="s">
        <v>18</v>
      </c>
      <c r="B6" s="6"/>
      <c r="C6" s="6"/>
      <c r="D6" s="154" t="s">
        <v>684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 t="s">
        <v>1</v>
      </c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6" t="s">
        <v>2</v>
      </c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</row>
    <row r="7" spans="1:42">
      <c r="A7" s="7"/>
      <c r="B7" s="82" t="s">
        <v>4</v>
      </c>
      <c r="C7" s="82" t="s">
        <v>3</v>
      </c>
      <c r="D7" s="82" t="s">
        <v>5</v>
      </c>
      <c r="E7" s="82" t="s">
        <v>6</v>
      </c>
      <c r="F7" s="82" t="s">
        <v>7</v>
      </c>
      <c r="G7" s="82" t="s">
        <v>8</v>
      </c>
      <c r="H7" s="82" t="s">
        <v>9</v>
      </c>
      <c r="I7" s="82" t="s">
        <v>10</v>
      </c>
      <c r="J7" s="82" t="s">
        <v>11</v>
      </c>
      <c r="K7" s="82" t="s">
        <v>12</v>
      </c>
      <c r="L7" s="82" t="s">
        <v>13</v>
      </c>
      <c r="M7" s="82" t="s">
        <v>14</v>
      </c>
      <c r="N7" s="82" t="s">
        <v>15</v>
      </c>
      <c r="O7" s="82" t="s">
        <v>16</v>
      </c>
      <c r="P7" s="82" t="s">
        <v>17</v>
      </c>
      <c r="Q7" s="82" t="s">
        <v>5</v>
      </c>
      <c r="R7" s="82" t="s">
        <v>6</v>
      </c>
      <c r="S7" s="82" t="s">
        <v>7</v>
      </c>
      <c r="T7" s="82" t="s">
        <v>8</v>
      </c>
      <c r="U7" s="82" t="s">
        <v>9</v>
      </c>
      <c r="V7" s="82" t="s">
        <v>10</v>
      </c>
      <c r="W7" s="82" t="s">
        <v>11</v>
      </c>
      <c r="X7" s="82" t="s">
        <v>12</v>
      </c>
      <c r="Y7" s="82" t="s">
        <v>13</v>
      </c>
      <c r="Z7" s="82" t="s">
        <v>14</v>
      </c>
      <c r="AA7" s="82" t="s">
        <v>15</v>
      </c>
      <c r="AB7" s="82" t="s">
        <v>16</v>
      </c>
      <c r="AC7" s="82" t="s">
        <v>17</v>
      </c>
      <c r="AD7" s="82" t="s">
        <v>5</v>
      </c>
      <c r="AE7" s="82" t="s">
        <v>6</v>
      </c>
      <c r="AF7" s="82" t="s">
        <v>7</v>
      </c>
      <c r="AG7" s="82" t="s">
        <v>8</v>
      </c>
      <c r="AH7" s="82" t="s">
        <v>9</v>
      </c>
      <c r="AI7" s="82" t="s">
        <v>10</v>
      </c>
      <c r="AJ7" s="82" t="s">
        <v>11</v>
      </c>
      <c r="AK7" s="82" t="s">
        <v>12</v>
      </c>
      <c r="AL7" s="82" t="s">
        <v>13</v>
      </c>
      <c r="AM7" s="82" t="s">
        <v>14</v>
      </c>
      <c r="AN7" s="82" t="s">
        <v>15</v>
      </c>
      <c r="AO7" s="82" t="s">
        <v>16</v>
      </c>
      <c r="AP7" s="82" t="s">
        <v>17</v>
      </c>
    </row>
    <row r="8" spans="1:42">
      <c r="A8" s="4" t="s">
        <v>653</v>
      </c>
      <c r="B8" s="4"/>
      <c r="C8" s="4"/>
      <c r="D8" s="4">
        <f>+D9+D34</f>
        <v>0</v>
      </c>
      <c r="E8" s="4">
        <f t="shared" ref="E8:P8" si="0">+E9+E34</f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>+Q9+Q34</f>
        <v>0</v>
      </c>
      <c r="R8" s="4">
        <f t="shared" ref="R8:AC8" si="1">+R9+R34</f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0</v>
      </c>
      <c r="AB8" s="4">
        <f t="shared" si="1"/>
        <v>0</v>
      </c>
      <c r="AC8" s="4">
        <f t="shared" si="1"/>
        <v>0</v>
      </c>
      <c r="AD8" s="4">
        <f>+AD9+AD34</f>
        <v>0</v>
      </c>
      <c r="AE8" s="4">
        <f t="shared" ref="AE8:AP8" si="2">+AE9+AE34</f>
        <v>0</v>
      </c>
      <c r="AF8" s="4">
        <f t="shared" si="2"/>
        <v>0</v>
      </c>
      <c r="AG8" s="4">
        <f t="shared" si="2"/>
        <v>0</v>
      </c>
      <c r="AH8" s="4">
        <f t="shared" si="2"/>
        <v>0</v>
      </c>
      <c r="AI8" s="4">
        <f t="shared" si="2"/>
        <v>0</v>
      </c>
      <c r="AJ8" s="4">
        <f t="shared" si="2"/>
        <v>0</v>
      </c>
      <c r="AK8" s="4">
        <f t="shared" si="2"/>
        <v>0</v>
      </c>
      <c r="AL8" s="4">
        <f t="shared" si="2"/>
        <v>0</v>
      </c>
      <c r="AM8" s="4">
        <f t="shared" si="2"/>
        <v>0</v>
      </c>
      <c r="AN8" s="4">
        <f t="shared" si="2"/>
        <v>0</v>
      </c>
      <c r="AO8" s="4">
        <f t="shared" si="2"/>
        <v>0</v>
      </c>
      <c r="AP8" s="4">
        <f t="shared" si="2"/>
        <v>0</v>
      </c>
    </row>
    <row r="9" spans="1:42">
      <c r="A9" s="4"/>
      <c r="B9" s="4" t="s">
        <v>654</v>
      </c>
      <c r="C9" s="4"/>
      <c r="D9" s="4">
        <f>SUM(D10:D30)</f>
        <v>0</v>
      </c>
      <c r="E9" s="4">
        <f t="shared" ref="E9:P9" si="3">SUM(E10:E30)</f>
        <v>0</v>
      </c>
      <c r="F9" s="4">
        <f t="shared" si="3"/>
        <v>0</v>
      </c>
      <c r="G9" s="4">
        <f t="shared" si="3"/>
        <v>0</v>
      </c>
      <c r="H9" s="4">
        <f t="shared" si="3"/>
        <v>0</v>
      </c>
      <c r="I9" s="4">
        <f t="shared" si="3"/>
        <v>0</v>
      </c>
      <c r="J9" s="4">
        <f t="shared" si="3"/>
        <v>0</v>
      </c>
      <c r="K9" s="4">
        <f t="shared" si="3"/>
        <v>0</v>
      </c>
      <c r="L9" s="4">
        <f t="shared" si="3"/>
        <v>0</v>
      </c>
      <c r="M9" s="4">
        <f t="shared" si="3"/>
        <v>0</v>
      </c>
      <c r="N9" s="4">
        <f t="shared" si="3"/>
        <v>0</v>
      </c>
      <c r="O9" s="4">
        <f t="shared" si="3"/>
        <v>0</v>
      </c>
      <c r="P9" s="4">
        <f t="shared" si="3"/>
        <v>0</v>
      </c>
      <c r="Q9" s="4">
        <f>SUM(Q10:Q30)</f>
        <v>0</v>
      </c>
      <c r="R9" s="4">
        <f t="shared" ref="R9:AC9" si="4">SUM(R10:R30)</f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si="4"/>
        <v>0</v>
      </c>
      <c r="Y9" s="4">
        <f t="shared" si="4"/>
        <v>0</v>
      </c>
      <c r="Z9" s="4">
        <f t="shared" si="4"/>
        <v>0</v>
      </c>
      <c r="AA9" s="4">
        <f t="shared" si="4"/>
        <v>0</v>
      </c>
      <c r="AB9" s="4">
        <f t="shared" si="4"/>
        <v>0</v>
      </c>
      <c r="AC9" s="4">
        <f t="shared" si="4"/>
        <v>0</v>
      </c>
      <c r="AD9" s="4">
        <f>SUM(AD10:AD30)</f>
        <v>0</v>
      </c>
      <c r="AE9" s="4">
        <f t="shared" ref="AE9:AP9" si="5">SUM(AE10:AE30)</f>
        <v>0</v>
      </c>
      <c r="AF9" s="4">
        <f t="shared" si="5"/>
        <v>0</v>
      </c>
      <c r="AG9" s="4">
        <f t="shared" si="5"/>
        <v>0</v>
      </c>
      <c r="AH9" s="4">
        <f t="shared" si="5"/>
        <v>0</v>
      </c>
      <c r="AI9" s="4">
        <f t="shared" si="5"/>
        <v>0</v>
      </c>
      <c r="AJ9" s="4">
        <f t="shared" si="5"/>
        <v>0</v>
      </c>
      <c r="AK9" s="4">
        <f t="shared" si="5"/>
        <v>0</v>
      </c>
      <c r="AL9" s="4">
        <f t="shared" si="5"/>
        <v>0</v>
      </c>
      <c r="AM9" s="4">
        <f t="shared" si="5"/>
        <v>0</v>
      </c>
      <c r="AN9" s="4">
        <f t="shared" si="5"/>
        <v>0</v>
      </c>
      <c r="AO9" s="4">
        <f t="shared" si="5"/>
        <v>0</v>
      </c>
      <c r="AP9" s="4">
        <f t="shared" si="5"/>
        <v>0</v>
      </c>
    </row>
    <row r="10" spans="1:42">
      <c r="A10" s="4"/>
      <c r="B10" s="4" t="s">
        <v>485</v>
      </c>
      <c r="C10" s="4" t="s">
        <v>484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SUM(AE10:AP10)</f>
        <v>0</v>
      </c>
      <c r="AE10" s="4">
        <f>E10-R10</f>
        <v>0</v>
      </c>
      <c r="AF10" s="4">
        <f t="shared" ref="AF10:AP25" si="6">F10-S10</f>
        <v>0</v>
      </c>
      <c r="AG10" s="4">
        <f t="shared" si="6"/>
        <v>0</v>
      </c>
      <c r="AH10" s="4">
        <f t="shared" si="6"/>
        <v>0</v>
      </c>
      <c r="AI10" s="4">
        <f t="shared" si="6"/>
        <v>0</v>
      </c>
      <c r="AJ10" s="4">
        <f t="shared" si="6"/>
        <v>0</v>
      </c>
      <c r="AK10" s="4">
        <f t="shared" si="6"/>
        <v>0</v>
      </c>
      <c r="AL10" s="4">
        <f t="shared" si="6"/>
        <v>0</v>
      </c>
      <c r="AM10" s="4">
        <f t="shared" si="6"/>
        <v>0</v>
      </c>
      <c r="AN10" s="4">
        <f t="shared" si="6"/>
        <v>0</v>
      </c>
      <c r="AO10" s="4">
        <f t="shared" si="6"/>
        <v>0</v>
      </c>
      <c r="AP10" s="4">
        <f t="shared" si="6"/>
        <v>0</v>
      </c>
    </row>
    <row r="11" spans="1:42">
      <c r="A11" s="4"/>
      <c r="B11" s="4" t="s">
        <v>487</v>
      </c>
      <c r="C11" s="4" t="s">
        <v>486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 t="shared" ref="AD11:AD30" si="7">SUM(AE11:AP11)</f>
        <v>0</v>
      </c>
      <c r="AE11" s="4">
        <f t="shared" ref="AE11:AP30" si="8">E11-R11</f>
        <v>0</v>
      </c>
      <c r="AF11" s="4">
        <f t="shared" si="6"/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  <c r="AM11" s="4">
        <f t="shared" si="6"/>
        <v>0</v>
      </c>
      <c r="AN11" s="4">
        <f t="shared" si="6"/>
        <v>0</v>
      </c>
      <c r="AO11" s="4">
        <f t="shared" si="6"/>
        <v>0</v>
      </c>
      <c r="AP11" s="4">
        <f t="shared" si="6"/>
        <v>0</v>
      </c>
    </row>
    <row r="12" spans="1:42">
      <c r="A12" s="4"/>
      <c r="B12" s="4" t="s">
        <v>676</v>
      </c>
      <c r="C12" s="4" t="s">
        <v>488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 t="shared" si="7"/>
        <v>0</v>
      </c>
      <c r="AE12" s="4">
        <f t="shared" si="8"/>
        <v>0</v>
      </c>
      <c r="AF12" s="4">
        <f t="shared" si="6"/>
        <v>0</v>
      </c>
      <c r="AG12" s="4">
        <f t="shared" si="6"/>
        <v>0</v>
      </c>
      <c r="AH12" s="4">
        <f t="shared" si="6"/>
        <v>0</v>
      </c>
      <c r="AI12" s="4">
        <f t="shared" si="6"/>
        <v>0</v>
      </c>
      <c r="AJ12" s="4">
        <f t="shared" si="6"/>
        <v>0</v>
      </c>
      <c r="AK12" s="4">
        <f t="shared" si="6"/>
        <v>0</v>
      </c>
      <c r="AL12" s="4">
        <f t="shared" si="6"/>
        <v>0</v>
      </c>
      <c r="AM12" s="4">
        <f t="shared" si="6"/>
        <v>0</v>
      </c>
      <c r="AN12" s="4">
        <f t="shared" si="6"/>
        <v>0</v>
      </c>
      <c r="AO12" s="4">
        <f t="shared" si="6"/>
        <v>0</v>
      </c>
      <c r="AP12" s="4">
        <f t="shared" si="6"/>
        <v>0</v>
      </c>
    </row>
    <row r="13" spans="1:42">
      <c r="A13" s="4"/>
      <c r="B13" s="4" t="s">
        <v>491</v>
      </c>
      <c r="C13" s="4" t="s">
        <v>490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 t="shared" si="7"/>
        <v>0</v>
      </c>
      <c r="AE13" s="4">
        <f t="shared" si="8"/>
        <v>0</v>
      </c>
      <c r="AF13" s="4">
        <f t="shared" si="6"/>
        <v>0</v>
      </c>
      <c r="AG13" s="4">
        <f t="shared" si="6"/>
        <v>0</v>
      </c>
      <c r="AH13" s="4">
        <f t="shared" si="6"/>
        <v>0</v>
      </c>
      <c r="AI13" s="4">
        <f t="shared" si="6"/>
        <v>0</v>
      </c>
      <c r="AJ13" s="4">
        <f t="shared" si="6"/>
        <v>0</v>
      </c>
      <c r="AK13" s="4">
        <f t="shared" si="6"/>
        <v>0</v>
      </c>
      <c r="AL13" s="4">
        <f t="shared" si="6"/>
        <v>0</v>
      </c>
      <c r="AM13" s="4">
        <f t="shared" si="6"/>
        <v>0</v>
      </c>
      <c r="AN13" s="4">
        <f t="shared" si="6"/>
        <v>0</v>
      </c>
      <c r="AO13" s="4">
        <f t="shared" si="6"/>
        <v>0</v>
      </c>
      <c r="AP13" s="4">
        <f t="shared" si="6"/>
        <v>0</v>
      </c>
    </row>
    <row r="14" spans="1:42">
      <c r="A14" s="4"/>
      <c r="B14" s="4" t="s">
        <v>493</v>
      </c>
      <c r="C14" s="4" t="s">
        <v>492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 t="shared" si="7"/>
        <v>0</v>
      </c>
      <c r="AE14" s="4">
        <f t="shared" si="8"/>
        <v>0</v>
      </c>
      <c r="AF14" s="4">
        <f t="shared" si="6"/>
        <v>0</v>
      </c>
      <c r="AG14" s="4">
        <f t="shared" si="6"/>
        <v>0</v>
      </c>
      <c r="AH14" s="4">
        <f t="shared" si="6"/>
        <v>0</v>
      </c>
      <c r="AI14" s="4">
        <f t="shared" si="6"/>
        <v>0</v>
      </c>
      <c r="AJ14" s="4">
        <f t="shared" si="6"/>
        <v>0</v>
      </c>
      <c r="AK14" s="4">
        <f t="shared" si="6"/>
        <v>0</v>
      </c>
      <c r="AL14" s="4">
        <f t="shared" si="6"/>
        <v>0</v>
      </c>
      <c r="AM14" s="4">
        <f t="shared" si="6"/>
        <v>0</v>
      </c>
      <c r="AN14" s="4">
        <f t="shared" si="6"/>
        <v>0</v>
      </c>
      <c r="AO14" s="4">
        <f t="shared" si="6"/>
        <v>0</v>
      </c>
      <c r="AP14" s="4">
        <f t="shared" si="6"/>
        <v>0</v>
      </c>
    </row>
    <row r="15" spans="1:42">
      <c r="A15" s="4"/>
      <c r="B15" s="4" t="s">
        <v>495</v>
      </c>
      <c r="C15" s="4" t="s">
        <v>494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>
        <f t="shared" si="7"/>
        <v>0</v>
      </c>
      <c r="AE15" s="4">
        <f t="shared" si="8"/>
        <v>0</v>
      </c>
      <c r="AF15" s="4">
        <f t="shared" si="6"/>
        <v>0</v>
      </c>
      <c r="AG15" s="4">
        <f t="shared" si="6"/>
        <v>0</v>
      </c>
      <c r="AH15" s="4">
        <f t="shared" si="6"/>
        <v>0</v>
      </c>
      <c r="AI15" s="4">
        <f t="shared" si="6"/>
        <v>0</v>
      </c>
      <c r="AJ15" s="4">
        <f t="shared" si="6"/>
        <v>0</v>
      </c>
      <c r="AK15" s="4">
        <f t="shared" si="6"/>
        <v>0</v>
      </c>
      <c r="AL15" s="4">
        <f t="shared" si="6"/>
        <v>0</v>
      </c>
      <c r="AM15" s="4">
        <f t="shared" si="6"/>
        <v>0</v>
      </c>
      <c r="AN15" s="4">
        <f t="shared" si="6"/>
        <v>0</v>
      </c>
      <c r="AO15" s="4">
        <f t="shared" si="6"/>
        <v>0</v>
      </c>
      <c r="AP15" s="4">
        <f t="shared" si="6"/>
        <v>0</v>
      </c>
    </row>
    <row r="16" spans="1:42">
      <c r="A16" s="4"/>
      <c r="B16" s="4" t="s">
        <v>497</v>
      </c>
      <c r="C16" s="4" t="s">
        <v>496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f t="shared" si="7"/>
        <v>0</v>
      </c>
      <c r="AE16" s="4">
        <f t="shared" si="8"/>
        <v>0</v>
      </c>
      <c r="AF16" s="4">
        <f t="shared" si="6"/>
        <v>0</v>
      </c>
      <c r="AG16" s="4">
        <f t="shared" si="6"/>
        <v>0</v>
      </c>
      <c r="AH16" s="4">
        <f t="shared" si="6"/>
        <v>0</v>
      </c>
      <c r="AI16" s="4">
        <f t="shared" si="6"/>
        <v>0</v>
      </c>
      <c r="AJ16" s="4">
        <f t="shared" si="6"/>
        <v>0</v>
      </c>
      <c r="AK16" s="4">
        <f t="shared" si="6"/>
        <v>0</v>
      </c>
      <c r="AL16" s="4">
        <f t="shared" si="6"/>
        <v>0</v>
      </c>
      <c r="AM16" s="4">
        <f t="shared" si="6"/>
        <v>0</v>
      </c>
      <c r="AN16" s="4">
        <f t="shared" si="6"/>
        <v>0</v>
      </c>
      <c r="AO16" s="4">
        <f t="shared" si="6"/>
        <v>0</v>
      </c>
      <c r="AP16" s="4">
        <f t="shared" si="6"/>
        <v>0</v>
      </c>
    </row>
    <row r="17" spans="1:42">
      <c r="A17" s="4"/>
      <c r="B17" s="4" t="s">
        <v>499</v>
      </c>
      <c r="C17" s="4" t="s">
        <v>498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f t="shared" si="7"/>
        <v>0</v>
      </c>
      <c r="AE17" s="4">
        <f t="shared" si="8"/>
        <v>0</v>
      </c>
      <c r="AF17" s="4">
        <f t="shared" si="6"/>
        <v>0</v>
      </c>
      <c r="AG17" s="4">
        <f t="shared" si="6"/>
        <v>0</v>
      </c>
      <c r="AH17" s="4">
        <f t="shared" si="6"/>
        <v>0</v>
      </c>
      <c r="AI17" s="4">
        <f t="shared" si="6"/>
        <v>0</v>
      </c>
      <c r="AJ17" s="4">
        <f t="shared" si="6"/>
        <v>0</v>
      </c>
      <c r="AK17" s="4">
        <f t="shared" si="6"/>
        <v>0</v>
      </c>
      <c r="AL17" s="4">
        <f t="shared" si="6"/>
        <v>0</v>
      </c>
      <c r="AM17" s="4">
        <f t="shared" si="6"/>
        <v>0</v>
      </c>
      <c r="AN17" s="4">
        <f t="shared" si="6"/>
        <v>0</v>
      </c>
      <c r="AO17" s="4">
        <f t="shared" si="6"/>
        <v>0</v>
      </c>
      <c r="AP17" s="4">
        <f t="shared" si="6"/>
        <v>0</v>
      </c>
    </row>
    <row r="18" spans="1:42">
      <c r="A18" s="4"/>
      <c r="B18" s="4" t="s">
        <v>501</v>
      </c>
      <c r="C18" s="4" t="s">
        <v>500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>
        <f t="shared" si="7"/>
        <v>0</v>
      </c>
      <c r="AE18" s="4">
        <f t="shared" si="8"/>
        <v>0</v>
      </c>
      <c r="AF18" s="4">
        <f t="shared" si="6"/>
        <v>0</v>
      </c>
      <c r="AG18" s="4">
        <f t="shared" si="6"/>
        <v>0</v>
      </c>
      <c r="AH18" s="4">
        <f t="shared" si="6"/>
        <v>0</v>
      </c>
      <c r="AI18" s="4">
        <f t="shared" si="6"/>
        <v>0</v>
      </c>
      <c r="AJ18" s="4">
        <f t="shared" si="6"/>
        <v>0</v>
      </c>
      <c r="AK18" s="4">
        <f t="shared" si="6"/>
        <v>0</v>
      </c>
      <c r="AL18" s="4">
        <f t="shared" si="6"/>
        <v>0</v>
      </c>
      <c r="AM18" s="4">
        <f t="shared" si="6"/>
        <v>0</v>
      </c>
      <c r="AN18" s="4">
        <f t="shared" si="6"/>
        <v>0</v>
      </c>
      <c r="AO18" s="4">
        <f t="shared" si="6"/>
        <v>0</v>
      </c>
      <c r="AP18" s="4">
        <f t="shared" si="6"/>
        <v>0</v>
      </c>
    </row>
    <row r="19" spans="1:42">
      <c r="A19" s="4"/>
      <c r="B19" s="4" t="s">
        <v>503</v>
      </c>
      <c r="C19" s="4" t="s">
        <v>502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>
        <f t="shared" si="7"/>
        <v>0</v>
      </c>
      <c r="AE19" s="4">
        <f t="shared" si="8"/>
        <v>0</v>
      </c>
      <c r="AF19" s="4">
        <f t="shared" si="6"/>
        <v>0</v>
      </c>
      <c r="AG19" s="4">
        <f t="shared" si="6"/>
        <v>0</v>
      </c>
      <c r="AH19" s="4">
        <f t="shared" si="6"/>
        <v>0</v>
      </c>
      <c r="AI19" s="4">
        <f t="shared" si="6"/>
        <v>0</v>
      </c>
      <c r="AJ19" s="4">
        <f t="shared" si="6"/>
        <v>0</v>
      </c>
      <c r="AK19" s="4">
        <f t="shared" si="6"/>
        <v>0</v>
      </c>
      <c r="AL19" s="4">
        <f t="shared" si="6"/>
        <v>0</v>
      </c>
      <c r="AM19" s="4">
        <f t="shared" si="6"/>
        <v>0</v>
      </c>
      <c r="AN19" s="4">
        <f t="shared" si="6"/>
        <v>0</v>
      </c>
      <c r="AO19" s="4">
        <f t="shared" si="6"/>
        <v>0</v>
      </c>
      <c r="AP19" s="4">
        <f t="shared" si="6"/>
        <v>0</v>
      </c>
    </row>
    <row r="20" spans="1:42">
      <c r="A20" s="4"/>
      <c r="B20" s="4" t="s">
        <v>505</v>
      </c>
      <c r="C20" s="4" t="s">
        <v>504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>
        <f t="shared" si="7"/>
        <v>0</v>
      </c>
      <c r="AE20" s="4">
        <f t="shared" si="8"/>
        <v>0</v>
      </c>
      <c r="AF20" s="4">
        <f t="shared" si="6"/>
        <v>0</v>
      </c>
      <c r="AG20" s="4">
        <f t="shared" si="6"/>
        <v>0</v>
      </c>
      <c r="AH20" s="4">
        <f t="shared" si="6"/>
        <v>0</v>
      </c>
      <c r="AI20" s="4">
        <f t="shared" si="6"/>
        <v>0</v>
      </c>
      <c r="AJ20" s="4">
        <f t="shared" si="6"/>
        <v>0</v>
      </c>
      <c r="AK20" s="4">
        <f t="shared" si="6"/>
        <v>0</v>
      </c>
      <c r="AL20" s="4">
        <f t="shared" si="6"/>
        <v>0</v>
      </c>
      <c r="AM20" s="4">
        <f t="shared" si="6"/>
        <v>0</v>
      </c>
      <c r="AN20" s="4">
        <f t="shared" si="6"/>
        <v>0</v>
      </c>
      <c r="AO20" s="4">
        <f t="shared" si="6"/>
        <v>0</v>
      </c>
      <c r="AP20" s="4">
        <f t="shared" si="6"/>
        <v>0</v>
      </c>
    </row>
    <row r="21" spans="1:42">
      <c r="A21" s="4"/>
      <c r="B21" s="4" t="s">
        <v>677</v>
      </c>
      <c r="C21" s="4" t="s">
        <v>506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f t="shared" si="7"/>
        <v>0</v>
      </c>
      <c r="AE21" s="4">
        <f t="shared" si="8"/>
        <v>0</v>
      </c>
      <c r="AF21" s="4">
        <f t="shared" si="6"/>
        <v>0</v>
      </c>
      <c r="AG21" s="4">
        <f t="shared" si="6"/>
        <v>0</v>
      </c>
      <c r="AH21" s="4">
        <f t="shared" si="6"/>
        <v>0</v>
      </c>
      <c r="AI21" s="4">
        <f t="shared" si="6"/>
        <v>0</v>
      </c>
      <c r="AJ21" s="4">
        <f t="shared" si="6"/>
        <v>0</v>
      </c>
      <c r="AK21" s="4">
        <f t="shared" si="6"/>
        <v>0</v>
      </c>
      <c r="AL21" s="4">
        <f t="shared" si="6"/>
        <v>0</v>
      </c>
      <c r="AM21" s="4">
        <f t="shared" si="6"/>
        <v>0</v>
      </c>
      <c r="AN21" s="4">
        <f t="shared" si="6"/>
        <v>0</v>
      </c>
      <c r="AO21" s="4">
        <f t="shared" si="6"/>
        <v>0</v>
      </c>
      <c r="AP21" s="4">
        <f t="shared" si="6"/>
        <v>0</v>
      </c>
    </row>
    <row r="22" spans="1:42">
      <c r="A22" s="4"/>
      <c r="B22" s="4" t="s">
        <v>509</v>
      </c>
      <c r="C22" s="4" t="s">
        <v>508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f t="shared" si="7"/>
        <v>0</v>
      </c>
      <c r="AE22" s="4">
        <f t="shared" si="8"/>
        <v>0</v>
      </c>
      <c r="AF22" s="4">
        <f t="shared" si="6"/>
        <v>0</v>
      </c>
      <c r="AG22" s="4">
        <f t="shared" si="6"/>
        <v>0</v>
      </c>
      <c r="AH22" s="4">
        <f t="shared" si="6"/>
        <v>0</v>
      </c>
      <c r="AI22" s="4">
        <f t="shared" si="6"/>
        <v>0</v>
      </c>
      <c r="AJ22" s="4">
        <f t="shared" si="6"/>
        <v>0</v>
      </c>
      <c r="AK22" s="4">
        <f t="shared" si="6"/>
        <v>0</v>
      </c>
      <c r="AL22" s="4">
        <f t="shared" si="6"/>
        <v>0</v>
      </c>
      <c r="AM22" s="4">
        <f t="shared" si="6"/>
        <v>0</v>
      </c>
      <c r="AN22" s="4">
        <f t="shared" si="6"/>
        <v>0</v>
      </c>
      <c r="AO22" s="4">
        <f t="shared" si="6"/>
        <v>0</v>
      </c>
      <c r="AP22" s="4">
        <f t="shared" si="6"/>
        <v>0</v>
      </c>
    </row>
    <row r="23" spans="1:42">
      <c r="A23" s="4"/>
      <c r="B23" s="4" t="s">
        <v>511</v>
      </c>
      <c r="C23" s="4" t="s">
        <v>510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f t="shared" si="7"/>
        <v>0</v>
      </c>
      <c r="AE23" s="4">
        <f t="shared" si="8"/>
        <v>0</v>
      </c>
      <c r="AF23" s="4">
        <f t="shared" si="6"/>
        <v>0</v>
      </c>
      <c r="AG23" s="4">
        <f t="shared" si="6"/>
        <v>0</v>
      </c>
      <c r="AH23" s="4">
        <f t="shared" si="6"/>
        <v>0</v>
      </c>
      <c r="AI23" s="4">
        <f t="shared" si="6"/>
        <v>0</v>
      </c>
      <c r="AJ23" s="4">
        <f t="shared" si="6"/>
        <v>0</v>
      </c>
      <c r="AK23" s="4">
        <f t="shared" si="6"/>
        <v>0</v>
      </c>
      <c r="AL23" s="4">
        <f t="shared" si="6"/>
        <v>0</v>
      </c>
      <c r="AM23" s="4">
        <f t="shared" si="6"/>
        <v>0</v>
      </c>
      <c r="AN23" s="4">
        <f t="shared" si="6"/>
        <v>0</v>
      </c>
      <c r="AO23" s="4">
        <f t="shared" si="6"/>
        <v>0</v>
      </c>
      <c r="AP23" s="4">
        <f t="shared" si="6"/>
        <v>0</v>
      </c>
    </row>
    <row r="24" spans="1:42">
      <c r="A24" s="4"/>
      <c r="B24" s="4" t="s">
        <v>513</v>
      </c>
      <c r="C24" s="4" t="s">
        <v>512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f t="shared" si="7"/>
        <v>0</v>
      </c>
      <c r="AE24" s="4">
        <f t="shared" si="8"/>
        <v>0</v>
      </c>
      <c r="AF24" s="4">
        <f t="shared" si="6"/>
        <v>0</v>
      </c>
      <c r="AG24" s="4">
        <f t="shared" si="6"/>
        <v>0</v>
      </c>
      <c r="AH24" s="4">
        <f t="shared" si="6"/>
        <v>0</v>
      </c>
      <c r="AI24" s="4">
        <f t="shared" si="6"/>
        <v>0</v>
      </c>
      <c r="AJ24" s="4">
        <f t="shared" si="6"/>
        <v>0</v>
      </c>
      <c r="AK24" s="4">
        <f t="shared" si="6"/>
        <v>0</v>
      </c>
      <c r="AL24" s="4">
        <f t="shared" si="6"/>
        <v>0</v>
      </c>
      <c r="AM24" s="4">
        <f t="shared" si="6"/>
        <v>0</v>
      </c>
      <c r="AN24" s="4">
        <f t="shared" si="6"/>
        <v>0</v>
      </c>
      <c r="AO24" s="4">
        <f t="shared" si="6"/>
        <v>0</v>
      </c>
      <c r="AP24" s="4">
        <f t="shared" si="6"/>
        <v>0</v>
      </c>
    </row>
    <row r="25" spans="1:42">
      <c r="A25" s="4"/>
      <c r="B25" s="4" t="s">
        <v>515</v>
      </c>
      <c r="C25" s="4" t="s">
        <v>514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f t="shared" si="7"/>
        <v>0</v>
      </c>
      <c r="AE25" s="4">
        <f t="shared" si="8"/>
        <v>0</v>
      </c>
      <c r="AF25" s="4">
        <f t="shared" si="6"/>
        <v>0</v>
      </c>
      <c r="AG25" s="4">
        <f t="shared" si="6"/>
        <v>0</v>
      </c>
      <c r="AH25" s="4">
        <f t="shared" si="6"/>
        <v>0</v>
      </c>
      <c r="AI25" s="4">
        <f t="shared" si="6"/>
        <v>0</v>
      </c>
      <c r="AJ25" s="4">
        <f t="shared" si="6"/>
        <v>0</v>
      </c>
      <c r="AK25" s="4">
        <f t="shared" si="6"/>
        <v>0</v>
      </c>
      <c r="AL25" s="4">
        <f t="shared" si="6"/>
        <v>0</v>
      </c>
      <c r="AM25" s="4">
        <f t="shared" si="6"/>
        <v>0</v>
      </c>
      <c r="AN25" s="4">
        <f t="shared" si="6"/>
        <v>0</v>
      </c>
      <c r="AO25" s="4">
        <f t="shared" si="6"/>
        <v>0</v>
      </c>
      <c r="AP25" s="4">
        <f t="shared" si="6"/>
        <v>0</v>
      </c>
    </row>
    <row r="26" spans="1:42">
      <c r="A26" s="4"/>
      <c r="B26" s="4" t="s">
        <v>517</v>
      </c>
      <c r="C26" s="4" t="s">
        <v>516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 t="shared" si="7"/>
        <v>0</v>
      </c>
      <c r="AE26" s="4">
        <f t="shared" si="8"/>
        <v>0</v>
      </c>
      <c r="AF26" s="4">
        <f t="shared" si="8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0</v>
      </c>
      <c r="AP26" s="4">
        <f t="shared" si="8"/>
        <v>0</v>
      </c>
    </row>
    <row r="27" spans="1:42">
      <c r="A27" s="4"/>
      <c r="B27" s="4" t="s">
        <v>499</v>
      </c>
      <c r="C27" s="4" t="s">
        <v>518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f t="shared" si="7"/>
        <v>0</v>
      </c>
      <c r="AE27" s="4">
        <f t="shared" si="8"/>
        <v>0</v>
      </c>
      <c r="AF27" s="4">
        <f t="shared" si="8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0</v>
      </c>
      <c r="AO27" s="4">
        <f t="shared" si="8"/>
        <v>0</v>
      </c>
      <c r="AP27" s="4">
        <f t="shared" si="8"/>
        <v>0</v>
      </c>
    </row>
    <row r="28" spans="1:42">
      <c r="A28" s="4"/>
      <c r="B28" s="4" t="s">
        <v>501</v>
      </c>
      <c r="C28" s="4" t="s">
        <v>519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 t="shared" si="7"/>
        <v>0</v>
      </c>
      <c r="AE28" s="4">
        <f t="shared" si="8"/>
        <v>0</v>
      </c>
      <c r="AF28" s="4">
        <f t="shared" si="8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</row>
    <row r="29" spans="1:42">
      <c r="A29" s="4"/>
      <c r="B29" s="4" t="s">
        <v>521</v>
      </c>
      <c r="C29" s="4" t="s">
        <v>520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>
        <f t="shared" si="7"/>
        <v>0</v>
      </c>
      <c r="AE29" s="4">
        <f t="shared" si="8"/>
        <v>0</v>
      </c>
      <c r="AF29" s="4">
        <f t="shared" si="8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0</v>
      </c>
      <c r="AM29" s="4">
        <f t="shared" si="8"/>
        <v>0</v>
      </c>
      <c r="AN29" s="4">
        <f t="shared" si="8"/>
        <v>0</v>
      </c>
      <c r="AO29" s="4">
        <f t="shared" si="8"/>
        <v>0</v>
      </c>
      <c r="AP29" s="4">
        <f t="shared" si="8"/>
        <v>0</v>
      </c>
    </row>
    <row r="30" spans="1:42">
      <c r="A30" s="4"/>
      <c r="B30" s="4" t="s">
        <v>523</v>
      </c>
      <c r="C30" s="4" t="s">
        <v>522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>
        <f t="shared" si="7"/>
        <v>0</v>
      </c>
      <c r="AE30" s="4">
        <f t="shared" si="8"/>
        <v>0</v>
      </c>
      <c r="AF30" s="4">
        <f t="shared" si="8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0</v>
      </c>
      <c r="AL30" s="4">
        <f t="shared" si="8"/>
        <v>0</v>
      </c>
      <c r="AM30" s="4">
        <f t="shared" si="8"/>
        <v>0</v>
      </c>
      <c r="AN30" s="4">
        <f t="shared" si="8"/>
        <v>0</v>
      </c>
      <c r="AO30" s="4">
        <f t="shared" si="8"/>
        <v>0</v>
      </c>
      <c r="AP30" s="4">
        <f t="shared" si="8"/>
        <v>0</v>
      </c>
    </row>
    <row r="31" spans="1:4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4"/>
      <c r="B34" s="4" t="s">
        <v>657</v>
      </c>
      <c r="C34" s="4"/>
      <c r="D34" s="4">
        <f>SUM(D35:D85)</f>
        <v>0</v>
      </c>
      <c r="E34" s="4">
        <f t="shared" ref="E34:P34" si="9">SUM(E35:E85)</f>
        <v>0</v>
      </c>
      <c r="F34" s="4">
        <f t="shared" si="9"/>
        <v>0</v>
      </c>
      <c r="G34" s="4">
        <f t="shared" si="9"/>
        <v>0</v>
      </c>
      <c r="H34" s="4">
        <f t="shared" si="9"/>
        <v>0</v>
      </c>
      <c r="I34" s="4">
        <f t="shared" si="9"/>
        <v>0</v>
      </c>
      <c r="J34" s="4">
        <f t="shared" si="9"/>
        <v>0</v>
      </c>
      <c r="K34" s="4">
        <f t="shared" si="9"/>
        <v>0</v>
      </c>
      <c r="L34" s="4">
        <f t="shared" si="9"/>
        <v>0</v>
      </c>
      <c r="M34" s="4">
        <f t="shared" si="9"/>
        <v>0</v>
      </c>
      <c r="N34" s="4">
        <f t="shared" si="9"/>
        <v>0</v>
      </c>
      <c r="O34" s="4">
        <f t="shared" si="9"/>
        <v>0</v>
      </c>
      <c r="P34" s="4">
        <f t="shared" si="9"/>
        <v>0</v>
      </c>
      <c r="Q34" s="4">
        <f>SUM(Q35:Q85)</f>
        <v>0</v>
      </c>
      <c r="R34" s="4">
        <f t="shared" ref="R34:AC34" si="10">SUM(R35:R85)</f>
        <v>0</v>
      </c>
      <c r="S34" s="4">
        <f t="shared" si="10"/>
        <v>0</v>
      </c>
      <c r="T34" s="4">
        <f t="shared" si="10"/>
        <v>0</v>
      </c>
      <c r="U34" s="4">
        <f t="shared" si="10"/>
        <v>0</v>
      </c>
      <c r="V34" s="4">
        <f t="shared" si="10"/>
        <v>0</v>
      </c>
      <c r="W34" s="4">
        <f t="shared" si="10"/>
        <v>0</v>
      </c>
      <c r="X34" s="4">
        <f t="shared" si="10"/>
        <v>0</v>
      </c>
      <c r="Y34" s="4">
        <f t="shared" si="10"/>
        <v>0</v>
      </c>
      <c r="Z34" s="4">
        <f t="shared" si="10"/>
        <v>0</v>
      </c>
      <c r="AA34" s="4">
        <f t="shared" si="10"/>
        <v>0</v>
      </c>
      <c r="AB34" s="4">
        <f t="shared" si="10"/>
        <v>0</v>
      </c>
      <c r="AC34" s="4">
        <f t="shared" si="10"/>
        <v>0</v>
      </c>
      <c r="AD34" s="4">
        <f>SUM(AD35:AD85)</f>
        <v>0</v>
      </c>
      <c r="AE34" s="4">
        <f t="shared" ref="AE34:AP34" si="11">SUM(AE35:AE85)</f>
        <v>0</v>
      </c>
      <c r="AF34" s="4">
        <f t="shared" si="11"/>
        <v>0</v>
      </c>
      <c r="AG34" s="4">
        <f t="shared" si="11"/>
        <v>0</v>
      </c>
      <c r="AH34" s="4">
        <f t="shared" si="11"/>
        <v>0</v>
      </c>
      <c r="AI34" s="4">
        <f t="shared" si="11"/>
        <v>0</v>
      </c>
      <c r="AJ34" s="4">
        <f t="shared" si="11"/>
        <v>0</v>
      </c>
      <c r="AK34" s="4">
        <f t="shared" si="11"/>
        <v>0</v>
      </c>
      <c r="AL34" s="4">
        <f t="shared" si="11"/>
        <v>0</v>
      </c>
      <c r="AM34" s="4">
        <f t="shared" si="11"/>
        <v>0</v>
      </c>
      <c r="AN34" s="4">
        <f t="shared" si="11"/>
        <v>0</v>
      </c>
      <c r="AO34" s="4">
        <f t="shared" si="11"/>
        <v>0</v>
      </c>
      <c r="AP34" s="4">
        <f t="shared" si="11"/>
        <v>0</v>
      </c>
    </row>
    <row r="35" spans="1:42">
      <c r="A35" s="4"/>
      <c r="B35" s="4" t="s">
        <v>525</v>
      </c>
      <c r="C35" s="4" t="s">
        <v>524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f t="shared" ref="AD35:AD85" si="12">SUM(AE35:AP35)</f>
        <v>0</v>
      </c>
      <c r="AE35" s="4">
        <f t="shared" ref="AE35:AP56" si="13">E35-R35</f>
        <v>0</v>
      </c>
      <c r="AF35" s="4">
        <f t="shared" si="13"/>
        <v>0</v>
      </c>
      <c r="AG35" s="4">
        <f t="shared" si="13"/>
        <v>0</v>
      </c>
      <c r="AH35" s="4">
        <f t="shared" si="13"/>
        <v>0</v>
      </c>
      <c r="AI35" s="4">
        <f t="shared" si="13"/>
        <v>0</v>
      </c>
      <c r="AJ35" s="4">
        <f t="shared" si="13"/>
        <v>0</v>
      </c>
      <c r="AK35" s="4">
        <f t="shared" si="13"/>
        <v>0</v>
      </c>
      <c r="AL35" s="4">
        <f t="shared" si="13"/>
        <v>0</v>
      </c>
      <c r="AM35" s="4">
        <f t="shared" si="13"/>
        <v>0</v>
      </c>
      <c r="AN35" s="4">
        <f t="shared" si="13"/>
        <v>0</v>
      </c>
      <c r="AO35" s="4">
        <f t="shared" si="13"/>
        <v>0</v>
      </c>
      <c r="AP35" s="4">
        <f t="shared" si="13"/>
        <v>0</v>
      </c>
    </row>
    <row r="36" spans="1:42">
      <c r="A36" s="4"/>
      <c r="B36" s="4" t="s">
        <v>527</v>
      </c>
      <c r="C36" s="4" t="s">
        <v>526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>
        <f t="shared" si="12"/>
        <v>0</v>
      </c>
      <c r="AE36" s="4">
        <f t="shared" si="13"/>
        <v>0</v>
      </c>
      <c r="AF36" s="4">
        <f t="shared" si="13"/>
        <v>0</v>
      </c>
      <c r="AG36" s="4">
        <f t="shared" si="13"/>
        <v>0</v>
      </c>
      <c r="AH36" s="4">
        <f t="shared" si="13"/>
        <v>0</v>
      </c>
      <c r="AI36" s="4">
        <f t="shared" si="13"/>
        <v>0</v>
      </c>
      <c r="AJ36" s="4">
        <f t="shared" si="13"/>
        <v>0</v>
      </c>
      <c r="AK36" s="4">
        <f t="shared" si="13"/>
        <v>0</v>
      </c>
      <c r="AL36" s="4">
        <f t="shared" si="13"/>
        <v>0</v>
      </c>
      <c r="AM36" s="4">
        <f t="shared" si="13"/>
        <v>0</v>
      </c>
      <c r="AN36" s="4">
        <f t="shared" si="13"/>
        <v>0</v>
      </c>
      <c r="AO36" s="4">
        <f t="shared" si="13"/>
        <v>0</v>
      </c>
      <c r="AP36" s="4">
        <f t="shared" si="13"/>
        <v>0</v>
      </c>
    </row>
    <row r="37" spans="1:42">
      <c r="A37" s="4"/>
      <c r="B37" s="4" t="s">
        <v>529</v>
      </c>
      <c r="C37" s="4" t="s">
        <v>528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>
        <f t="shared" si="12"/>
        <v>0</v>
      </c>
      <c r="AE37" s="4">
        <f t="shared" si="13"/>
        <v>0</v>
      </c>
      <c r="AF37" s="4">
        <f t="shared" si="13"/>
        <v>0</v>
      </c>
      <c r="AG37" s="4">
        <f t="shared" si="13"/>
        <v>0</v>
      </c>
      <c r="AH37" s="4">
        <f t="shared" si="13"/>
        <v>0</v>
      </c>
      <c r="AI37" s="4">
        <f t="shared" si="13"/>
        <v>0</v>
      </c>
      <c r="AJ37" s="4">
        <f t="shared" si="13"/>
        <v>0</v>
      </c>
      <c r="AK37" s="4">
        <f t="shared" si="13"/>
        <v>0</v>
      </c>
      <c r="AL37" s="4">
        <f t="shared" si="13"/>
        <v>0</v>
      </c>
      <c r="AM37" s="4">
        <f t="shared" si="13"/>
        <v>0</v>
      </c>
      <c r="AN37" s="4">
        <f t="shared" si="13"/>
        <v>0</v>
      </c>
      <c r="AO37" s="4">
        <f t="shared" si="13"/>
        <v>0</v>
      </c>
      <c r="AP37" s="4">
        <f t="shared" si="13"/>
        <v>0</v>
      </c>
    </row>
    <row r="38" spans="1:42">
      <c r="A38" s="4"/>
      <c r="B38" s="4" t="s">
        <v>531</v>
      </c>
      <c r="C38" s="4" t="s">
        <v>530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>
        <f t="shared" si="12"/>
        <v>0</v>
      </c>
      <c r="AE38" s="4">
        <f t="shared" si="13"/>
        <v>0</v>
      </c>
      <c r="AF38" s="4">
        <f t="shared" si="13"/>
        <v>0</v>
      </c>
      <c r="AG38" s="4">
        <f t="shared" si="13"/>
        <v>0</v>
      </c>
      <c r="AH38" s="4">
        <f t="shared" si="13"/>
        <v>0</v>
      </c>
      <c r="AI38" s="4">
        <f t="shared" si="13"/>
        <v>0</v>
      </c>
      <c r="AJ38" s="4">
        <f t="shared" si="13"/>
        <v>0</v>
      </c>
      <c r="AK38" s="4">
        <f t="shared" si="13"/>
        <v>0</v>
      </c>
      <c r="AL38" s="4">
        <f t="shared" si="13"/>
        <v>0</v>
      </c>
      <c r="AM38" s="4">
        <f t="shared" si="13"/>
        <v>0</v>
      </c>
      <c r="AN38" s="4">
        <f t="shared" si="13"/>
        <v>0</v>
      </c>
      <c r="AO38" s="4">
        <f t="shared" si="13"/>
        <v>0</v>
      </c>
      <c r="AP38" s="4">
        <f t="shared" si="13"/>
        <v>0</v>
      </c>
    </row>
    <row r="39" spans="1:42">
      <c r="A39" s="4"/>
      <c r="B39" s="4" t="s">
        <v>533</v>
      </c>
      <c r="C39" s="4" t="s">
        <v>532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>
        <f t="shared" si="12"/>
        <v>0</v>
      </c>
      <c r="AE39" s="4">
        <f t="shared" si="13"/>
        <v>0</v>
      </c>
      <c r="AF39" s="4">
        <f t="shared" si="13"/>
        <v>0</v>
      </c>
      <c r="AG39" s="4">
        <f t="shared" si="13"/>
        <v>0</v>
      </c>
      <c r="AH39" s="4">
        <f t="shared" si="13"/>
        <v>0</v>
      </c>
      <c r="AI39" s="4">
        <f t="shared" si="13"/>
        <v>0</v>
      </c>
      <c r="AJ39" s="4">
        <f t="shared" si="13"/>
        <v>0</v>
      </c>
      <c r="AK39" s="4">
        <f t="shared" si="13"/>
        <v>0</v>
      </c>
      <c r="AL39" s="4">
        <f t="shared" si="13"/>
        <v>0</v>
      </c>
      <c r="AM39" s="4">
        <f t="shared" si="13"/>
        <v>0</v>
      </c>
      <c r="AN39" s="4">
        <f t="shared" si="13"/>
        <v>0</v>
      </c>
      <c r="AO39" s="4">
        <f t="shared" si="13"/>
        <v>0</v>
      </c>
      <c r="AP39" s="4">
        <f t="shared" si="13"/>
        <v>0</v>
      </c>
    </row>
    <row r="40" spans="1:42">
      <c r="A40" s="4"/>
      <c r="B40" s="4" t="s">
        <v>535</v>
      </c>
      <c r="C40" s="4" t="s">
        <v>534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>
        <f t="shared" si="12"/>
        <v>0</v>
      </c>
      <c r="AE40" s="4">
        <f t="shared" si="13"/>
        <v>0</v>
      </c>
      <c r="AF40" s="4">
        <f t="shared" si="13"/>
        <v>0</v>
      </c>
      <c r="AG40" s="4">
        <f t="shared" si="13"/>
        <v>0</v>
      </c>
      <c r="AH40" s="4">
        <f t="shared" si="13"/>
        <v>0</v>
      </c>
      <c r="AI40" s="4">
        <f t="shared" si="13"/>
        <v>0</v>
      </c>
      <c r="AJ40" s="4">
        <f t="shared" si="13"/>
        <v>0</v>
      </c>
      <c r="AK40" s="4">
        <f t="shared" si="13"/>
        <v>0</v>
      </c>
      <c r="AL40" s="4">
        <f t="shared" si="13"/>
        <v>0</v>
      </c>
      <c r="AM40" s="4">
        <f t="shared" si="13"/>
        <v>0</v>
      </c>
      <c r="AN40" s="4">
        <f t="shared" si="13"/>
        <v>0</v>
      </c>
      <c r="AO40" s="4">
        <f t="shared" si="13"/>
        <v>0</v>
      </c>
      <c r="AP40" s="4">
        <f t="shared" si="13"/>
        <v>0</v>
      </c>
    </row>
    <row r="41" spans="1:42">
      <c r="A41" s="4"/>
      <c r="B41" s="4" t="s">
        <v>537</v>
      </c>
      <c r="C41" s="4" t="s">
        <v>536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f t="shared" si="12"/>
        <v>0</v>
      </c>
      <c r="AE41" s="4">
        <f t="shared" si="13"/>
        <v>0</v>
      </c>
      <c r="AF41" s="4">
        <f t="shared" si="13"/>
        <v>0</v>
      </c>
      <c r="AG41" s="4">
        <f t="shared" si="13"/>
        <v>0</v>
      </c>
      <c r="AH41" s="4">
        <f t="shared" si="13"/>
        <v>0</v>
      </c>
      <c r="AI41" s="4">
        <f t="shared" si="13"/>
        <v>0</v>
      </c>
      <c r="AJ41" s="4">
        <f t="shared" si="13"/>
        <v>0</v>
      </c>
      <c r="AK41" s="4">
        <f t="shared" si="13"/>
        <v>0</v>
      </c>
      <c r="AL41" s="4">
        <f t="shared" si="13"/>
        <v>0</v>
      </c>
      <c r="AM41" s="4">
        <f t="shared" si="13"/>
        <v>0</v>
      </c>
      <c r="AN41" s="4">
        <f t="shared" si="13"/>
        <v>0</v>
      </c>
      <c r="AO41" s="4">
        <f t="shared" si="13"/>
        <v>0</v>
      </c>
      <c r="AP41" s="4">
        <f t="shared" si="13"/>
        <v>0</v>
      </c>
    </row>
    <row r="42" spans="1:42">
      <c r="A42" s="4"/>
      <c r="B42" s="4" t="s">
        <v>545</v>
      </c>
      <c r="C42" s="4" t="s">
        <v>544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f t="shared" si="12"/>
        <v>0</v>
      </c>
      <c r="AE42" s="4">
        <f t="shared" si="13"/>
        <v>0</v>
      </c>
      <c r="AF42" s="4">
        <f t="shared" si="13"/>
        <v>0</v>
      </c>
      <c r="AG42" s="4">
        <f t="shared" si="13"/>
        <v>0</v>
      </c>
      <c r="AH42" s="4">
        <f t="shared" si="13"/>
        <v>0</v>
      </c>
      <c r="AI42" s="4">
        <f t="shared" si="13"/>
        <v>0</v>
      </c>
      <c r="AJ42" s="4">
        <f t="shared" si="13"/>
        <v>0</v>
      </c>
      <c r="AK42" s="4">
        <f t="shared" si="13"/>
        <v>0</v>
      </c>
      <c r="AL42" s="4">
        <f t="shared" si="13"/>
        <v>0</v>
      </c>
      <c r="AM42" s="4">
        <f t="shared" si="13"/>
        <v>0</v>
      </c>
      <c r="AN42" s="4">
        <f t="shared" si="13"/>
        <v>0</v>
      </c>
      <c r="AO42" s="4">
        <f t="shared" si="13"/>
        <v>0</v>
      </c>
      <c r="AP42" s="4">
        <f t="shared" si="13"/>
        <v>0</v>
      </c>
    </row>
    <row r="43" spans="1:42">
      <c r="A43" s="4"/>
      <c r="B43" s="4" t="s">
        <v>549</v>
      </c>
      <c r="C43" s="4" t="s">
        <v>548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f t="shared" si="12"/>
        <v>0</v>
      </c>
      <c r="AE43" s="4">
        <f t="shared" si="13"/>
        <v>0</v>
      </c>
      <c r="AF43" s="4">
        <f t="shared" si="13"/>
        <v>0</v>
      </c>
      <c r="AG43" s="4">
        <f t="shared" si="13"/>
        <v>0</v>
      </c>
      <c r="AH43" s="4">
        <f t="shared" si="13"/>
        <v>0</v>
      </c>
      <c r="AI43" s="4">
        <f t="shared" si="13"/>
        <v>0</v>
      </c>
      <c r="AJ43" s="4">
        <f t="shared" si="13"/>
        <v>0</v>
      </c>
      <c r="AK43" s="4">
        <f t="shared" si="13"/>
        <v>0</v>
      </c>
      <c r="AL43" s="4">
        <f t="shared" si="13"/>
        <v>0</v>
      </c>
      <c r="AM43" s="4">
        <f t="shared" si="13"/>
        <v>0</v>
      </c>
      <c r="AN43" s="4">
        <f t="shared" si="13"/>
        <v>0</v>
      </c>
      <c r="AO43" s="4">
        <f t="shared" si="13"/>
        <v>0</v>
      </c>
      <c r="AP43" s="4">
        <f t="shared" si="13"/>
        <v>0</v>
      </c>
    </row>
    <row r="44" spans="1:42">
      <c r="A44" s="4"/>
      <c r="B44" s="4" t="s">
        <v>551</v>
      </c>
      <c r="C44" s="4" t="s">
        <v>550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>
        <f t="shared" si="12"/>
        <v>0</v>
      </c>
      <c r="AE44" s="4">
        <f t="shared" si="13"/>
        <v>0</v>
      </c>
      <c r="AF44" s="4">
        <f t="shared" si="13"/>
        <v>0</v>
      </c>
      <c r="AG44" s="4">
        <f t="shared" si="13"/>
        <v>0</v>
      </c>
      <c r="AH44" s="4">
        <f t="shared" si="13"/>
        <v>0</v>
      </c>
      <c r="AI44" s="4">
        <f t="shared" si="13"/>
        <v>0</v>
      </c>
      <c r="AJ44" s="4">
        <f t="shared" si="13"/>
        <v>0</v>
      </c>
      <c r="AK44" s="4">
        <f t="shared" si="13"/>
        <v>0</v>
      </c>
      <c r="AL44" s="4">
        <f t="shared" si="13"/>
        <v>0</v>
      </c>
      <c r="AM44" s="4">
        <f t="shared" si="13"/>
        <v>0</v>
      </c>
      <c r="AN44" s="4">
        <f t="shared" si="13"/>
        <v>0</v>
      </c>
      <c r="AO44" s="4">
        <f t="shared" si="13"/>
        <v>0</v>
      </c>
      <c r="AP44" s="4">
        <f t="shared" si="13"/>
        <v>0</v>
      </c>
    </row>
    <row r="45" spans="1:42">
      <c r="A45" s="4"/>
      <c r="B45" s="4" t="s">
        <v>555</v>
      </c>
      <c r="C45" s="4" t="s">
        <v>554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>
        <f t="shared" si="12"/>
        <v>0</v>
      </c>
      <c r="AE45" s="4">
        <f t="shared" si="13"/>
        <v>0</v>
      </c>
      <c r="AF45" s="4">
        <f t="shared" si="13"/>
        <v>0</v>
      </c>
      <c r="AG45" s="4">
        <f t="shared" si="13"/>
        <v>0</v>
      </c>
      <c r="AH45" s="4">
        <f t="shared" si="13"/>
        <v>0</v>
      </c>
      <c r="AI45" s="4">
        <f t="shared" si="13"/>
        <v>0</v>
      </c>
      <c r="AJ45" s="4">
        <f t="shared" si="13"/>
        <v>0</v>
      </c>
      <c r="AK45" s="4">
        <f t="shared" si="13"/>
        <v>0</v>
      </c>
      <c r="AL45" s="4">
        <f t="shared" si="13"/>
        <v>0</v>
      </c>
      <c r="AM45" s="4">
        <f t="shared" si="13"/>
        <v>0</v>
      </c>
      <c r="AN45" s="4">
        <f t="shared" si="13"/>
        <v>0</v>
      </c>
      <c r="AO45" s="4">
        <f t="shared" si="13"/>
        <v>0</v>
      </c>
      <c r="AP45" s="4">
        <f t="shared" si="13"/>
        <v>0</v>
      </c>
    </row>
    <row r="46" spans="1:42">
      <c r="A46" s="4"/>
      <c r="B46" s="4" t="s">
        <v>561</v>
      </c>
      <c r="C46" s="4" t="s">
        <v>560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f t="shared" si="12"/>
        <v>0</v>
      </c>
      <c r="AE46" s="4">
        <f t="shared" si="13"/>
        <v>0</v>
      </c>
      <c r="AF46" s="4">
        <f t="shared" si="13"/>
        <v>0</v>
      </c>
      <c r="AG46" s="4">
        <f t="shared" si="13"/>
        <v>0</v>
      </c>
      <c r="AH46" s="4">
        <f t="shared" si="13"/>
        <v>0</v>
      </c>
      <c r="AI46" s="4">
        <f t="shared" si="13"/>
        <v>0</v>
      </c>
      <c r="AJ46" s="4">
        <f t="shared" si="13"/>
        <v>0</v>
      </c>
      <c r="AK46" s="4">
        <f t="shared" si="13"/>
        <v>0</v>
      </c>
      <c r="AL46" s="4">
        <f t="shared" si="13"/>
        <v>0</v>
      </c>
      <c r="AM46" s="4">
        <f t="shared" si="13"/>
        <v>0</v>
      </c>
      <c r="AN46" s="4">
        <f t="shared" si="13"/>
        <v>0</v>
      </c>
      <c r="AO46" s="4">
        <f t="shared" si="13"/>
        <v>0</v>
      </c>
      <c r="AP46" s="4">
        <f t="shared" si="13"/>
        <v>0</v>
      </c>
    </row>
    <row r="47" spans="1:42">
      <c r="A47" s="4"/>
      <c r="B47" s="4" t="s">
        <v>563</v>
      </c>
      <c r="C47" s="4" t="s">
        <v>562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>
        <f t="shared" si="12"/>
        <v>0</v>
      </c>
      <c r="AE47" s="4">
        <f t="shared" si="13"/>
        <v>0</v>
      </c>
      <c r="AF47" s="4">
        <f t="shared" si="13"/>
        <v>0</v>
      </c>
      <c r="AG47" s="4">
        <f t="shared" si="13"/>
        <v>0</v>
      </c>
      <c r="AH47" s="4">
        <f t="shared" si="13"/>
        <v>0</v>
      </c>
      <c r="AI47" s="4">
        <f t="shared" si="13"/>
        <v>0</v>
      </c>
      <c r="AJ47" s="4">
        <f t="shared" si="13"/>
        <v>0</v>
      </c>
      <c r="AK47" s="4">
        <f t="shared" si="13"/>
        <v>0</v>
      </c>
      <c r="AL47" s="4">
        <f t="shared" si="13"/>
        <v>0</v>
      </c>
      <c r="AM47" s="4">
        <f t="shared" si="13"/>
        <v>0</v>
      </c>
      <c r="AN47" s="4">
        <f t="shared" si="13"/>
        <v>0</v>
      </c>
      <c r="AO47" s="4">
        <f t="shared" si="13"/>
        <v>0</v>
      </c>
      <c r="AP47" s="4">
        <f t="shared" si="13"/>
        <v>0</v>
      </c>
    </row>
    <row r="48" spans="1:42">
      <c r="A48" s="4"/>
      <c r="B48" s="4" t="s">
        <v>565</v>
      </c>
      <c r="C48" s="4" t="s">
        <v>564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>
        <f t="shared" si="12"/>
        <v>0</v>
      </c>
      <c r="AE48" s="4">
        <f t="shared" si="13"/>
        <v>0</v>
      </c>
      <c r="AF48" s="4">
        <f t="shared" si="13"/>
        <v>0</v>
      </c>
      <c r="AG48" s="4">
        <f t="shared" si="13"/>
        <v>0</v>
      </c>
      <c r="AH48" s="4">
        <f t="shared" si="13"/>
        <v>0</v>
      </c>
      <c r="AI48" s="4">
        <f t="shared" si="13"/>
        <v>0</v>
      </c>
      <c r="AJ48" s="4">
        <f t="shared" si="13"/>
        <v>0</v>
      </c>
      <c r="AK48" s="4">
        <f t="shared" si="13"/>
        <v>0</v>
      </c>
      <c r="AL48" s="4">
        <f t="shared" si="13"/>
        <v>0</v>
      </c>
      <c r="AM48" s="4">
        <f t="shared" si="13"/>
        <v>0</v>
      </c>
      <c r="AN48" s="4">
        <f t="shared" si="13"/>
        <v>0</v>
      </c>
      <c r="AO48" s="4">
        <f t="shared" si="13"/>
        <v>0</v>
      </c>
      <c r="AP48" s="4">
        <f t="shared" si="13"/>
        <v>0</v>
      </c>
    </row>
    <row r="49" spans="1:42">
      <c r="A49" s="4"/>
      <c r="B49" s="4" t="s">
        <v>569</v>
      </c>
      <c r="C49" s="4" t="s">
        <v>568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>
        <f t="shared" si="12"/>
        <v>0</v>
      </c>
      <c r="AE49" s="4">
        <f t="shared" si="13"/>
        <v>0</v>
      </c>
      <c r="AF49" s="4">
        <f t="shared" si="13"/>
        <v>0</v>
      </c>
      <c r="AG49" s="4">
        <f t="shared" si="13"/>
        <v>0</v>
      </c>
      <c r="AH49" s="4">
        <f t="shared" si="13"/>
        <v>0</v>
      </c>
      <c r="AI49" s="4">
        <f t="shared" si="13"/>
        <v>0</v>
      </c>
      <c r="AJ49" s="4">
        <f t="shared" si="13"/>
        <v>0</v>
      </c>
      <c r="AK49" s="4">
        <f t="shared" si="13"/>
        <v>0</v>
      </c>
      <c r="AL49" s="4">
        <f t="shared" si="13"/>
        <v>0</v>
      </c>
      <c r="AM49" s="4">
        <f t="shared" si="13"/>
        <v>0</v>
      </c>
      <c r="AN49" s="4">
        <f t="shared" si="13"/>
        <v>0</v>
      </c>
      <c r="AO49" s="4">
        <f t="shared" si="13"/>
        <v>0</v>
      </c>
      <c r="AP49" s="4">
        <f t="shared" si="13"/>
        <v>0</v>
      </c>
    </row>
    <row r="50" spans="1:42">
      <c r="A50" s="4"/>
      <c r="B50" s="4" t="s">
        <v>573</v>
      </c>
      <c r="C50" s="4" t="s">
        <v>572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>
        <f t="shared" si="12"/>
        <v>0</v>
      </c>
      <c r="AE50" s="4">
        <f t="shared" si="13"/>
        <v>0</v>
      </c>
      <c r="AF50" s="4">
        <f t="shared" si="13"/>
        <v>0</v>
      </c>
      <c r="AG50" s="4">
        <f t="shared" si="13"/>
        <v>0</v>
      </c>
      <c r="AH50" s="4">
        <f t="shared" si="13"/>
        <v>0</v>
      </c>
      <c r="AI50" s="4">
        <f t="shared" si="13"/>
        <v>0</v>
      </c>
      <c r="AJ50" s="4">
        <f t="shared" si="13"/>
        <v>0</v>
      </c>
      <c r="AK50" s="4">
        <f t="shared" si="13"/>
        <v>0</v>
      </c>
      <c r="AL50" s="4">
        <f t="shared" si="13"/>
        <v>0</v>
      </c>
      <c r="AM50" s="4">
        <f t="shared" si="13"/>
        <v>0</v>
      </c>
      <c r="AN50" s="4">
        <f t="shared" si="13"/>
        <v>0</v>
      </c>
      <c r="AO50" s="4">
        <f t="shared" si="13"/>
        <v>0</v>
      </c>
      <c r="AP50" s="4">
        <f t="shared" si="13"/>
        <v>0</v>
      </c>
    </row>
    <row r="51" spans="1:42">
      <c r="A51" s="4"/>
      <c r="B51" s="4" t="s">
        <v>575</v>
      </c>
      <c r="C51" s="4" t="s">
        <v>574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>
        <f t="shared" si="12"/>
        <v>0</v>
      </c>
      <c r="AE51" s="4">
        <f t="shared" si="13"/>
        <v>0</v>
      </c>
      <c r="AF51" s="4">
        <f t="shared" si="13"/>
        <v>0</v>
      </c>
      <c r="AG51" s="4">
        <f t="shared" si="13"/>
        <v>0</v>
      </c>
      <c r="AH51" s="4">
        <f t="shared" si="13"/>
        <v>0</v>
      </c>
      <c r="AI51" s="4">
        <f t="shared" si="13"/>
        <v>0</v>
      </c>
      <c r="AJ51" s="4">
        <f t="shared" si="13"/>
        <v>0</v>
      </c>
      <c r="AK51" s="4">
        <f t="shared" si="13"/>
        <v>0</v>
      </c>
      <c r="AL51" s="4">
        <f t="shared" si="13"/>
        <v>0</v>
      </c>
      <c r="AM51" s="4">
        <f t="shared" si="13"/>
        <v>0</v>
      </c>
      <c r="AN51" s="4">
        <f t="shared" si="13"/>
        <v>0</v>
      </c>
      <c r="AO51" s="4">
        <f t="shared" si="13"/>
        <v>0</v>
      </c>
      <c r="AP51" s="4">
        <f t="shared" si="13"/>
        <v>0</v>
      </c>
    </row>
    <row r="52" spans="1:42">
      <c r="A52" s="4"/>
      <c r="B52" s="4" t="s">
        <v>678</v>
      </c>
      <c r="C52" s="4" t="s">
        <v>679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>
        <f t="shared" si="12"/>
        <v>0</v>
      </c>
      <c r="AE52" s="4">
        <f t="shared" si="13"/>
        <v>0</v>
      </c>
      <c r="AF52" s="4">
        <f t="shared" si="13"/>
        <v>0</v>
      </c>
      <c r="AG52" s="4">
        <f t="shared" si="13"/>
        <v>0</v>
      </c>
      <c r="AH52" s="4">
        <f t="shared" si="13"/>
        <v>0</v>
      </c>
      <c r="AI52" s="4">
        <f t="shared" si="13"/>
        <v>0</v>
      </c>
      <c r="AJ52" s="4">
        <f t="shared" si="13"/>
        <v>0</v>
      </c>
      <c r="AK52" s="4">
        <f t="shared" si="13"/>
        <v>0</v>
      </c>
      <c r="AL52" s="4">
        <f t="shared" si="13"/>
        <v>0</v>
      </c>
      <c r="AM52" s="4">
        <f t="shared" si="13"/>
        <v>0</v>
      </c>
      <c r="AN52" s="4">
        <f t="shared" si="13"/>
        <v>0</v>
      </c>
      <c r="AO52" s="4">
        <f t="shared" si="13"/>
        <v>0</v>
      </c>
      <c r="AP52" s="4">
        <f t="shared" si="13"/>
        <v>0</v>
      </c>
    </row>
    <row r="53" spans="1:42">
      <c r="A53" s="4"/>
      <c r="B53" s="4" t="s">
        <v>577</v>
      </c>
      <c r="C53" s="4" t="s">
        <v>576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f t="shared" si="12"/>
        <v>0</v>
      </c>
      <c r="AE53" s="4">
        <f t="shared" si="13"/>
        <v>0</v>
      </c>
      <c r="AF53" s="4">
        <f t="shared" si="13"/>
        <v>0</v>
      </c>
      <c r="AG53" s="4">
        <f t="shared" si="13"/>
        <v>0</v>
      </c>
      <c r="AH53" s="4">
        <f t="shared" si="13"/>
        <v>0</v>
      </c>
      <c r="AI53" s="4">
        <f t="shared" si="13"/>
        <v>0</v>
      </c>
      <c r="AJ53" s="4">
        <f t="shared" si="13"/>
        <v>0</v>
      </c>
      <c r="AK53" s="4">
        <f t="shared" si="13"/>
        <v>0</v>
      </c>
      <c r="AL53" s="4">
        <f t="shared" si="13"/>
        <v>0</v>
      </c>
      <c r="AM53" s="4">
        <f t="shared" si="13"/>
        <v>0</v>
      </c>
      <c r="AN53" s="4">
        <f t="shared" si="13"/>
        <v>0</v>
      </c>
      <c r="AO53" s="4">
        <f t="shared" si="13"/>
        <v>0</v>
      </c>
      <c r="AP53" s="4">
        <f t="shared" si="13"/>
        <v>0</v>
      </c>
    </row>
    <row r="54" spans="1:42">
      <c r="A54" s="4"/>
      <c r="B54" s="4" t="s">
        <v>579</v>
      </c>
      <c r="C54" s="4" t="s">
        <v>578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>
        <f t="shared" si="12"/>
        <v>0</v>
      </c>
      <c r="AE54" s="4">
        <f t="shared" si="13"/>
        <v>0</v>
      </c>
      <c r="AF54" s="4">
        <f t="shared" si="13"/>
        <v>0</v>
      </c>
      <c r="AG54" s="4">
        <f t="shared" si="13"/>
        <v>0</v>
      </c>
      <c r="AH54" s="4">
        <f t="shared" si="13"/>
        <v>0</v>
      </c>
      <c r="AI54" s="4">
        <f t="shared" si="13"/>
        <v>0</v>
      </c>
      <c r="AJ54" s="4">
        <f t="shared" si="13"/>
        <v>0</v>
      </c>
      <c r="AK54" s="4">
        <f t="shared" si="13"/>
        <v>0</v>
      </c>
      <c r="AL54" s="4">
        <f t="shared" si="13"/>
        <v>0</v>
      </c>
      <c r="AM54" s="4">
        <f t="shared" si="13"/>
        <v>0</v>
      </c>
      <c r="AN54" s="4">
        <f t="shared" si="13"/>
        <v>0</v>
      </c>
      <c r="AO54" s="4">
        <f t="shared" si="13"/>
        <v>0</v>
      </c>
      <c r="AP54" s="4">
        <f t="shared" si="13"/>
        <v>0</v>
      </c>
    </row>
    <row r="55" spans="1:42">
      <c r="A55" s="4"/>
      <c r="B55" s="4" t="s">
        <v>581</v>
      </c>
      <c r="C55" s="4" t="s">
        <v>580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>
        <f t="shared" si="12"/>
        <v>0</v>
      </c>
      <c r="AE55" s="4">
        <f t="shared" si="13"/>
        <v>0</v>
      </c>
      <c r="AF55" s="4">
        <f t="shared" si="13"/>
        <v>0</v>
      </c>
      <c r="AG55" s="4">
        <f t="shared" si="13"/>
        <v>0</v>
      </c>
      <c r="AH55" s="4">
        <f t="shared" si="13"/>
        <v>0</v>
      </c>
      <c r="AI55" s="4">
        <f t="shared" si="13"/>
        <v>0</v>
      </c>
      <c r="AJ55" s="4">
        <f t="shared" si="13"/>
        <v>0</v>
      </c>
      <c r="AK55" s="4">
        <f t="shared" si="13"/>
        <v>0</v>
      </c>
      <c r="AL55" s="4">
        <f t="shared" si="13"/>
        <v>0</v>
      </c>
      <c r="AM55" s="4">
        <f t="shared" si="13"/>
        <v>0</v>
      </c>
      <c r="AN55" s="4">
        <f t="shared" si="13"/>
        <v>0</v>
      </c>
      <c r="AO55" s="4">
        <f t="shared" si="13"/>
        <v>0</v>
      </c>
      <c r="AP55" s="4">
        <f t="shared" si="13"/>
        <v>0</v>
      </c>
    </row>
    <row r="56" spans="1:42">
      <c r="A56" s="4"/>
      <c r="B56" s="4" t="s">
        <v>583</v>
      </c>
      <c r="C56" s="4" t="s">
        <v>582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>
        <f t="shared" si="12"/>
        <v>0</v>
      </c>
      <c r="AE56" s="4">
        <f t="shared" si="13"/>
        <v>0</v>
      </c>
      <c r="AF56" s="4">
        <f t="shared" si="13"/>
        <v>0</v>
      </c>
      <c r="AG56" s="4">
        <f t="shared" si="13"/>
        <v>0</v>
      </c>
      <c r="AH56" s="4">
        <f t="shared" ref="AH56:AP84" si="14">H56-U56</f>
        <v>0</v>
      </c>
      <c r="AI56" s="4">
        <f t="shared" si="14"/>
        <v>0</v>
      </c>
      <c r="AJ56" s="4">
        <f t="shared" si="14"/>
        <v>0</v>
      </c>
      <c r="AK56" s="4">
        <f t="shared" si="14"/>
        <v>0</v>
      </c>
      <c r="AL56" s="4">
        <f t="shared" si="14"/>
        <v>0</v>
      </c>
      <c r="AM56" s="4">
        <f t="shared" si="14"/>
        <v>0</v>
      </c>
      <c r="AN56" s="4">
        <f t="shared" si="14"/>
        <v>0</v>
      </c>
      <c r="AO56" s="4">
        <f t="shared" si="14"/>
        <v>0</v>
      </c>
      <c r="AP56" s="4">
        <f t="shared" si="14"/>
        <v>0</v>
      </c>
    </row>
    <row r="57" spans="1:42">
      <c r="A57" s="4"/>
      <c r="B57" s="4" t="s">
        <v>585</v>
      </c>
      <c r="C57" s="4" t="s">
        <v>584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f t="shared" si="12"/>
        <v>0</v>
      </c>
      <c r="AE57" s="4">
        <f t="shared" ref="AE57:AJ85" si="15">E57-R57</f>
        <v>0</v>
      </c>
      <c r="AF57" s="4">
        <f t="shared" si="15"/>
        <v>0</v>
      </c>
      <c r="AG57" s="4">
        <f t="shared" si="15"/>
        <v>0</v>
      </c>
      <c r="AH57" s="4">
        <f t="shared" si="14"/>
        <v>0</v>
      </c>
      <c r="AI57" s="4">
        <f t="shared" si="14"/>
        <v>0</v>
      </c>
      <c r="AJ57" s="4">
        <f t="shared" si="14"/>
        <v>0</v>
      </c>
      <c r="AK57" s="4">
        <f t="shared" si="14"/>
        <v>0</v>
      </c>
      <c r="AL57" s="4">
        <f t="shared" si="14"/>
        <v>0</v>
      </c>
      <c r="AM57" s="4">
        <f t="shared" si="14"/>
        <v>0</v>
      </c>
      <c r="AN57" s="4">
        <f t="shared" si="14"/>
        <v>0</v>
      </c>
      <c r="AO57" s="4">
        <f t="shared" si="14"/>
        <v>0</v>
      </c>
      <c r="AP57" s="4">
        <f t="shared" si="14"/>
        <v>0</v>
      </c>
    </row>
    <row r="58" spans="1:42">
      <c r="A58" s="4"/>
      <c r="B58" s="4" t="s">
        <v>587</v>
      </c>
      <c r="C58" s="4" t="s">
        <v>586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>
        <f t="shared" si="12"/>
        <v>0</v>
      </c>
      <c r="AE58" s="4">
        <f t="shared" si="15"/>
        <v>0</v>
      </c>
      <c r="AF58" s="4">
        <f t="shared" si="15"/>
        <v>0</v>
      </c>
      <c r="AG58" s="4">
        <f t="shared" si="15"/>
        <v>0</v>
      </c>
      <c r="AH58" s="4">
        <f t="shared" si="14"/>
        <v>0</v>
      </c>
      <c r="AI58" s="4">
        <f t="shared" si="14"/>
        <v>0</v>
      </c>
      <c r="AJ58" s="4">
        <f t="shared" si="14"/>
        <v>0</v>
      </c>
      <c r="AK58" s="4">
        <f t="shared" si="14"/>
        <v>0</v>
      </c>
      <c r="AL58" s="4">
        <f t="shared" si="14"/>
        <v>0</v>
      </c>
      <c r="AM58" s="4">
        <f t="shared" si="14"/>
        <v>0</v>
      </c>
      <c r="AN58" s="4">
        <f t="shared" si="14"/>
        <v>0</v>
      </c>
      <c r="AO58" s="4">
        <f t="shared" si="14"/>
        <v>0</v>
      </c>
      <c r="AP58" s="4">
        <f t="shared" si="14"/>
        <v>0</v>
      </c>
    </row>
    <row r="59" spans="1:42">
      <c r="A59" s="4"/>
      <c r="B59" s="4" t="s">
        <v>589</v>
      </c>
      <c r="C59" s="4" t="s">
        <v>588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>
        <f t="shared" si="12"/>
        <v>0</v>
      </c>
      <c r="AE59" s="4">
        <f t="shared" si="15"/>
        <v>0</v>
      </c>
      <c r="AF59" s="4">
        <f t="shared" si="15"/>
        <v>0</v>
      </c>
      <c r="AG59" s="4">
        <f t="shared" si="15"/>
        <v>0</v>
      </c>
      <c r="AH59" s="4">
        <f t="shared" si="14"/>
        <v>0</v>
      </c>
      <c r="AI59" s="4">
        <f t="shared" si="14"/>
        <v>0</v>
      </c>
      <c r="AJ59" s="4">
        <f t="shared" si="14"/>
        <v>0</v>
      </c>
      <c r="AK59" s="4">
        <f t="shared" si="14"/>
        <v>0</v>
      </c>
      <c r="AL59" s="4">
        <f t="shared" si="14"/>
        <v>0</v>
      </c>
      <c r="AM59" s="4">
        <f t="shared" si="14"/>
        <v>0</v>
      </c>
      <c r="AN59" s="4">
        <f t="shared" si="14"/>
        <v>0</v>
      </c>
      <c r="AO59" s="4">
        <f t="shared" si="14"/>
        <v>0</v>
      </c>
      <c r="AP59" s="4">
        <f t="shared" si="14"/>
        <v>0</v>
      </c>
    </row>
    <row r="60" spans="1:42">
      <c r="A60" s="4"/>
      <c r="B60" s="4" t="s">
        <v>591</v>
      </c>
      <c r="C60" s="4" t="s">
        <v>590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>
        <f t="shared" si="12"/>
        <v>0</v>
      </c>
      <c r="AE60" s="4">
        <f t="shared" si="15"/>
        <v>0</v>
      </c>
      <c r="AF60" s="4">
        <f t="shared" si="15"/>
        <v>0</v>
      </c>
      <c r="AG60" s="4">
        <f t="shared" si="15"/>
        <v>0</v>
      </c>
      <c r="AH60" s="4">
        <f t="shared" si="14"/>
        <v>0</v>
      </c>
      <c r="AI60" s="4">
        <f t="shared" si="14"/>
        <v>0</v>
      </c>
      <c r="AJ60" s="4">
        <f t="shared" si="14"/>
        <v>0</v>
      </c>
      <c r="AK60" s="4">
        <f t="shared" si="14"/>
        <v>0</v>
      </c>
      <c r="AL60" s="4">
        <f t="shared" si="14"/>
        <v>0</v>
      </c>
      <c r="AM60" s="4">
        <f t="shared" si="14"/>
        <v>0</v>
      </c>
      <c r="AN60" s="4">
        <f t="shared" si="14"/>
        <v>0</v>
      </c>
      <c r="AO60" s="4">
        <f t="shared" si="14"/>
        <v>0</v>
      </c>
      <c r="AP60" s="4">
        <f t="shared" si="14"/>
        <v>0</v>
      </c>
    </row>
    <row r="61" spans="1:42">
      <c r="A61" s="4"/>
      <c r="B61" s="4" t="s">
        <v>593</v>
      </c>
      <c r="C61" s="4" t="s">
        <v>592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>
        <f t="shared" si="12"/>
        <v>0</v>
      </c>
      <c r="AE61" s="4">
        <f t="shared" si="15"/>
        <v>0</v>
      </c>
      <c r="AF61" s="4">
        <f t="shared" si="15"/>
        <v>0</v>
      </c>
      <c r="AG61" s="4">
        <f t="shared" si="15"/>
        <v>0</v>
      </c>
      <c r="AH61" s="4">
        <f t="shared" si="14"/>
        <v>0</v>
      </c>
      <c r="AI61" s="4">
        <f t="shared" si="14"/>
        <v>0</v>
      </c>
      <c r="AJ61" s="4">
        <f t="shared" si="14"/>
        <v>0</v>
      </c>
      <c r="AK61" s="4">
        <f t="shared" si="14"/>
        <v>0</v>
      </c>
      <c r="AL61" s="4">
        <f t="shared" si="14"/>
        <v>0</v>
      </c>
      <c r="AM61" s="4">
        <f t="shared" si="14"/>
        <v>0</v>
      </c>
      <c r="AN61" s="4">
        <f t="shared" si="14"/>
        <v>0</v>
      </c>
      <c r="AO61" s="4">
        <f t="shared" si="14"/>
        <v>0</v>
      </c>
      <c r="AP61" s="4">
        <f t="shared" si="14"/>
        <v>0</v>
      </c>
    </row>
    <row r="62" spans="1:42">
      <c r="A62" s="4"/>
      <c r="B62" s="4" t="s">
        <v>595</v>
      </c>
      <c r="C62" s="4" t="s">
        <v>594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>
        <f t="shared" si="12"/>
        <v>0</v>
      </c>
      <c r="AE62" s="4">
        <f t="shared" si="15"/>
        <v>0</v>
      </c>
      <c r="AF62" s="4">
        <f t="shared" si="15"/>
        <v>0</v>
      </c>
      <c r="AG62" s="4">
        <f t="shared" si="15"/>
        <v>0</v>
      </c>
      <c r="AH62" s="4">
        <f t="shared" si="14"/>
        <v>0</v>
      </c>
      <c r="AI62" s="4">
        <f t="shared" si="14"/>
        <v>0</v>
      </c>
      <c r="AJ62" s="4">
        <f t="shared" si="14"/>
        <v>0</v>
      </c>
      <c r="AK62" s="4">
        <f t="shared" si="14"/>
        <v>0</v>
      </c>
      <c r="AL62" s="4">
        <f t="shared" si="14"/>
        <v>0</v>
      </c>
      <c r="AM62" s="4">
        <f t="shared" si="14"/>
        <v>0</v>
      </c>
      <c r="AN62" s="4">
        <f t="shared" si="14"/>
        <v>0</v>
      </c>
      <c r="AO62" s="4">
        <f t="shared" si="14"/>
        <v>0</v>
      </c>
      <c r="AP62" s="4">
        <f t="shared" si="14"/>
        <v>0</v>
      </c>
    </row>
    <row r="63" spans="1:42">
      <c r="A63" s="4"/>
      <c r="B63" s="4" t="s">
        <v>597</v>
      </c>
      <c r="C63" s="4" t="s">
        <v>596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>
        <f t="shared" si="12"/>
        <v>0</v>
      </c>
      <c r="AE63" s="4">
        <f t="shared" si="15"/>
        <v>0</v>
      </c>
      <c r="AF63" s="4">
        <f t="shared" si="15"/>
        <v>0</v>
      </c>
      <c r="AG63" s="4">
        <f t="shared" si="15"/>
        <v>0</v>
      </c>
      <c r="AH63" s="4">
        <f t="shared" si="14"/>
        <v>0</v>
      </c>
      <c r="AI63" s="4">
        <f t="shared" si="14"/>
        <v>0</v>
      </c>
      <c r="AJ63" s="4">
        <f t="shared" si="14"/>
        <v>0</v>
      </c>
      <c r="AK63" s="4">
        <f t="shared" si="14"/>
        <v>0</v>
      </c>
      <c r="AL63" s="4">
        <f t="shared" si="14"/>
        <v>0</v>
      </c>
      <c r="AM63" s="4">
        <f t="shared" si="14"/>
        <v>0</v>
      </c>
      <c r="AN63" s="4">
        <f t="shared" si="14"/>
        <v>0</v>
      </c>
      <c r="AO63" s="4">
        <f t="shared" si="14"/>
        <v>0</v>
      </c>
      <c r="AP63" s="4">
        <f t="shared" si="14"/>
        <v>0</v>
      </c>
    </row>
    <row r="64" spans="1:42">
      <c r="A64" s="4"/>
      <c r="B64" s="4" t="s">
        <v>599</v>
      </c>
      <c r="C64" s="4" t="s">
        <v>598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>
        <f t="shared" si="12"/>
        <v>0</v>
      </c>
      <c r="AE64" s="4">
        <f t="shared" si="15"/>
        <v>0</v>
      </c>
      <c r="AF64" s="4">
        <f t="shared" si="15"/>
        <v>0</v>
      </c>
      <c r="AG64" s="4">
        <f t="shared" si="15"/>
        <v>0</v>
      </c>
      <c r="AH64" s="4">
        <f t="shared" si="14"/>
        <v>0</v>
      </c>
      <c r="AI64" s="4">
        <f t="shared" si="14"/>
        <v>0</v>
      </c>
      <c r="AJ64" s="4">
        <f t="shared" si="14"/>
        <v>0</v>
      </c>
      <c r="AK64" s="4">
        <f t="shared" si="14"/>
        <v>0</v>
      </c>
      <c r="AL64" s="4">
        <f t="shared" si="14"/>
        <v>0</v>
      </c>
      <c r="AM64" s="4">
        <f t="shared" si="14"/>
        <v>0</v>
      </c>
      <c r="AN64" s="4">
        <f t="shared" si="14"/>
        <v>0</v>
      </c>
      <c r="AO64" s="4">
        <f t="shared" si="14"/>
        <v>0</v>
      </c>
      <c r="AP64" s="4">
        <f t="shared" si="14"/>
        <v>0</v>
      </c>
    </row>
    <row r="65" spans="1:42">
      <c r="A65" s="4"/>
      <c r="B65" s="4" t="s">
        <v>601</v>
      </c>
      <c r="C65" s="4" t="s">
        <v>600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>
        <f t="shared" si="12"/>
        <v>0</v>
      </c>
      <c r="AE65" s="4">
        <f t="shared" si="15"/>
        <v>0</v>
      </c>
      <c r="AF65" s="4">
        <f t="shared" si="15"/>
        <v>0</v>
      </c>
      <c r="AG65" s="4">
        <f t="shared" si="15"/>
        <v>0</v>
      </c>
      <c r="AH65" s="4">
        <f t="shared" si="14"/>
        <v>0</v>
      </c>
      <c r="AI65" s="4">
        <f t="shared" si="14"/>
        <v>0</v>
      </c>
      <c r="AJ65" s="4">
        <f t="shared" si="14"/>
        <v>0</v>
      </c>
      <c r="AK65" s="4">
        <f t="shared" si="14"/>
        <v>0</v>
      </c>
      <c r="AL65" s="4">
        <f t="shared" si="14"/>
        <v>0</v>
      </c>
      <c r="AM65" s="4">
        <f t="shared" si="14"/>
        <v>0</v>
      </c>
      <c r="AN65" s="4">
        <f t="shared" si="14"/>
        <v>0</v>
      </c>
      <c r="AO65" s="4">
        <f t="shared" si="14"/>
        <v>0</v>
      </c>
      <c r="AP65" s="4">
        <f t="shared" si="14"/>
        <v>0</v>
      </c>
    </row>
    <row r="66" spans="1:42">
      <c r="A66" s="4"/>
      <c r="B66" s="4" t="s">
        <v>603</v>
      </c>
      <c r="C66" s="4" t="s">
        <v>602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>
        <f t="shared" si="12"/>
        <v>0</v>
      </c>
      <c r="AE66" s="4">
        <f t="shared" si="15"/>
        <v>0</v>
      </c>
      <c r="AF66" s="4">
        <f t="shared" si="15"/>
        <v>0</v>
      </c>
      <c r="AG66" s="4">
        <f t="shared" si="15"/>
        <v>0</v>
      </c>
      <c r="AH66" s="4">
        <f t="shared" si="14"/>
        <v>0</v>
      </c>
      <c r="AI66" s="4">
        <f t="shared" si="14"/>
        <v>0</v>
      </c>
      <c r="AJ66" s="4">
        <f t="shared" si="14"/>
        <v>0</v>
      </c>
      <c r="AK66" s="4">
        <f t="shared" si="14"/>
        <v>0</v>
      </c>
      <c r="AL66" s="4">
        <f t="shared" si="14"/>
        <v>0</v>
      </c>
      <c r="AM66" s="4">
        <f t="shared" si="14"/>
        <v>0</v>
      </c>
      <c r="AN66" s="4">
        <f t="shared" si="14"/>
        <v>0</v>
      </c>
      <c r="AO66" s="4">
        <f t="shared" si="14"/>
        <v>0</v>
      </c>
      <c r="AP66" s="4">
        <f t="shared" si="14"/>
        <v>0</v>
      </c>
    </row>
    <row r="67" spans="1:42">
      <c r="A67" s="4"/>
      <c r="B67" s="4" t="s">
        <v>605</v>
      </c>
      <c r="C67" s="4" t="s">
        <v>604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f t="shared" si="12"/>
        <v>0</v>
      </c>
      <c r="AE67" s="4">
        <f t="shared" si="15"/>
        <v>0</v>
      </c>
      <c r="AF67" s="4">
        <f t="shared" si="15"/>
        <v>0</v>
      </c>
      <c r="AG67" s="4">
        <f t="shared" si="15"/>
        <v>0</v>
      </c>
      <c r="AH67" s="4">
        <f t="shared" si="14"/>
        <v>0</v>
      </c>
      <c r="AI67" s="4">
        <f t="shared" si="14"/>
        <v>0</v>
      </c>
      <c r="AJ67" s="4">
        <f t="shared" si="14"/>
        <v>0</v>
      </c>
      <c r="AK67" s="4">
        <f t="shared" si="14"/>
        <v>0</v>
      </c>
      <c r="AL67" s="4">
        <f t="shared" si="14"/>
        <v>0</v>
      </c>
      <c r="AM67" s="4">
        <f t="shared" si="14"/>
        <v>0</v>
      </c>
      <c r="AN67" s="4">
        <f t="shared" si="14"/>
        <v>0</v>
      </c>
      <c r="AO67" s="4">
        <f t="shared" si="14"/>
        <v>0</v>
      </c>
      <c r="AP67" s="4">
        <f t="shared" si="14"/>
        <v>0</v>
      </c>
    </row>
    <row r="68" spans="1:42">
      <c r="A68" s="4"/>
      <c r="B68" s="4" t="s">
        <v>607</v>
      </c>
      <c r="C68" s="4" t="s">
        <v>606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>
        <f t="shared" si="12"/>
        <v>0</v>
      </c>
      <c r="AE68" s="4">
        <f t="shared" si="15"/>
        <v>0</v>
      </c>
      <c r="AF68" s="4">
        <f t="shared" si="15"/>
        <v>0</v>
      </c>
      <c r="AG68" s="4">
        <f t="shared" si="15"/>
        <v>0</v>
      </c>
      <c r="AH68" s="4">
        <f t="shared" si="14"/>
        <v>0</v>
      </c>
      <c r="AI68" s="4">
        <f t="shared" si="14"/>
        <v>0</v>
      </c>
      <c r="AJ68" s="4">
        <f t="shared" si="14"/>
        <v>0</v>
      </c>
      <c r="AK68" s="4">
        <f t="shared" si="14"/>
        <v>0</v>
      </c>
      <c r="AL68" s="4">
        <f t="shared" si="14"/>
        <v>0</v>
      </c>
      <c r="AM68" s="4">
        <f t="shared" si="14"/>
        <v>0</v>
      </c>
      <c r="AN68" s="4">
        <f t="shared" si="14"/>
        <v>0</v>
      </c>
      <c r="AO68" s="4">
        <f t="shared" si="14"/>
        <v>0</v>
      </c>
      <c r="AP68" s="4">
        <f t="shared" si="14"/>
        <v>0</v>
      </c>
    </row>
    <row r="69" spans="1:42">
      <c r="A69" s="4"/>
      <c r="B69" s="4" t="s">
        <v>617</v>
      </c>
      <c r="C69" s="4" t="s">
        <v>616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>
        <f t="shared" si="12"/>
        <v>0</v>
      </c>
      <c r="AE69" s="4">
        <f t="shared" si="15"/>
        <v>0</v>
      </c>
      <c r="AF69" s="4">
        <f t="shared" si="15"/>
        <v>0</v>
      </c>
      <c r="AG69" s="4">
        <f t="shared" si="15"/>
        <v>0</v>
      </c>
      <c r="AH69" s="4">
        <f t="shared" si="14"/>
        <v>0</v>
      </c>
      <c r="AI69" s="4">
        <f t="shared" si="14"/>
        <v>0</v>
      </c>
      <c r="AJ69" s="4">
        <f t="shared" si="14"/>
        <v>0</v>
      </c>
      <c r="AK69" s="4">
        <f t="shared" si="14"/>
        <v>0</v>
      </c>
      <c r="AL69" s="4">
        <f t="shared" si="14"/>
        <v>0</v>
      </c>
      <c r="AM69" s="4">
        <f t="shared" si="14"/>
        <v>0</v>
      </c>
      <c r="AN69" s="4">
        <f t="shared" si="14"/>
        <v>0</v>
      </c>
      <c r="AO69" s="4">
        <f t="shared" si="14"/>
        <v>0</v>
      </c>
      <c r="AP69" s="4">
        <f t="shared" si="14"/>
        <v>0</v>
      </c>
    </row>
    <row r="70" spans="1:42">
      <c r="A70" s="4"/>
      <c r="B70" s="4" t="s">
        <v>619</v>
      </c>
      <c r="C70" s="4" t="s">
        <v>618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>
        <f t="shared" si="12"/>
        <v>0</v>
      </c>
      <c r="AE70" s="4">
        <f t="shared" si="15"/>
        <v>0</v>
      </c>
      <c r="AF70" s="4">
        <f t="shared" si="15"/>
        <v>0</v>
      </c>
      <c r="AG70" s="4">
        <f t="shared" si="15"/>
        <v>0</v>
      </c>
      <c r="AH70" s="4">
        <f t="shared" si="14"/>
        <v>0</v>
      </c>
      <c r="AI70" s="4">
        <f t="shared" si="14"/>
        <v>0</v>
      </c>
      <c r="AJ70" s="4">
        <f t="shared" si="14"/>
        <v>0</v>
      </c>
      <c r="AK70" s="4">
        <f t="shared" si="14"/>
        <v>0</v>
      </c>
      <c r="AL70" s="4">
        <f t="shared" si="14"/>
        <v>0</v>
      </c>
      <c r="AM70" s="4">
        <f t="shared" si="14"/>
        <v>0</v>
      </c>
      <c r="AN70" s="4">
        <f t="shared" si="14"/>
        <v>0</v>
      </c>
      <c r="AO70" s="4">
        <f t="shared" si="14"/>
        <v>0</v>
      </c>
      <c r="AP70" s="4">
        <f t="shared" si="14"/>
        <v>0</v>
      </c>
    </row>
    <row r="71" spans="1:42">
      <c r="A71" s="4"/>
      <c r="B71" s="4" t="s">
        <v>621</v>
      </c>
      <c r="C71" s="4" t="s">
        <v>620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>
        <f t="shared" si="12"/>
        <v>0</v>
      </c>
      <c r="AE71" s="4">
        <f t="shared" si="15"/>
        <v>0</v>
      </c>
      <c r="AF71" s="4">
        <f t="shared" si="15"/>
        <v>0</v>
      </c>
      <c r="AG71" s="4">
        <f t="shared" si="15"/>
        <v>0</v>
      </c>
      <c r="AH71" s="4">
        <f t="shared" si="14"/>
        <v>0</v>
      </c>
      <c r="AI71" s="4">
        <f t="shared" si="14"/>
        <v>0</v>
      </c>
      <c r="AJ71" s="4">
        <f t="shared" si="14"/>
        <v>0</v>
      </c>
      <c r="AK71" s="4">
        <f t="shared" si="14"/>
        <v>0</v>
      </c>
      <c r="AL71" s="4">
        <f t="shared" si="14"/>
        <v>0</v>
      </c>
      <c r="AM71" s="4">
        <f t="shared" si="14"/>
        <v>0</v>
      </c>
      <c r="AN71" s="4">
        <f t="shared" si="14"/>
        <v>0</v>
      </c>
      <c r="AO71" s="4">
        <f t="shared" si="14"/>
        <v>0</v>
      </c>
      <c r="AP71" s="4">
        <f t="shared" si="14"/>
        <v>0</v>
      </c>
    </row>
    <row r="72" spans="1:42">
      <c r="A72" s="4"/>
      <c r="B72" s="4" t="s">
        <v>623</v>
      </c>
      <c r="C72" s="4" t="s">
        <v>622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>
        <f t="shared" si="12"/>
        <v>0</v>
      </c>
      <c r="AE72" s="4">
        <f t="shared" si="15"/>
        <v>0</v>
      </c>
      <c r="AF72" s="4">
        <f t="shared" si="15"/>
        <v>0</v>
      </c>
      <c r="AG72" s="4">
        <f t="shared" si="15"/>
        <v>0</v>
      </c>
      <c r="AH72" s="4">
        <f t="shared" si="14"/>
        <v>0</v>
      </c>
      <c r="AI72" s="4">
        <f t="shared" si="14"/>
        <v>0</v>
      </c>
      <c r="AJ72" s="4">
        <f t="shared" si="14"/>
        <v>0</v>
      </c>
      <c r="AK72" s="4">
        <f t="shared" si="14"/>
        <v>0</v>
      </c>
      <c r="AL72" s="4">
        <f t="shared" si="14"/>
        <v>0</v>
      </c>
      <c r="AM72" s="4">
        <f t="shared" si="14"/>
        <v>0</v>
      </c>
      <c r="AN72" s="4">
        <f t="shared" si="14"/>
        <v>0</v>
      </c>
      <c r="AO72" s="4">
        <f t="shared" si="14"/>
        <v>0</v>
      </c>
      <c r="AP72" s="4">
        <f t="shared" si="14"/>
        <v>0</v>
      </c>
    </row>
    <row r="73" spans="1:42">
      <c r="A73" s="4"/>
      <c r="B73" s="4" t="s">
        <v>625</v>
      </c>
      <c r="C73" s="4" t="s">
        <v>624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f t="shared" si="12"/>
        <v>0</v>
      </c>
      <c r="AE73" s="4">
        <f t="shared" si="15"/>
        <v>0</v>
      </c>
      <c r="AF73" s="4">
        <f t="shared" si="15"/>
        <v>0</v>
      </c>
      <c r="AG73" s="4">
        <f t="shared" si="15"/>
        <v>0</v>
      </c>
      <c r="AH73" s="4">
        <f t="shared" si="14"/>
        <v>0</v>
      </c>
      <c r="AI73" s="4">
        <f t="shared" si="14"/>
        <v>0</v>
      </c>
      <c r="AJ73" s="4">
        <f t="shared" si="14"/>
        <v>0</v>
      </c>
      <c r="AK73" s="4">
        <f t="shared" si="14"/>
        <v>0</v>
      </c>
      <c r="AL73" s="4">
        <f t="shared" si="14"/>
        <v>0</v>
      </c>
      <c r="AM73" s="4">
        <f t="shared" si="14"/>
        <v>0</v>
      </c>
      <c r="AN73" s="4">
        <f t="shared" si="14"/>
        <v>0</v>
      </c>
      <c r="AO73" s="4">
        <f t="shared" si="14"/>
        <v>0</v>
      </c>
      <c r="AP73" s="4">
        <f t="shared" si="14"/>
        <v>0</v>
      </c>
    </row>
    <row r="74" spans="1:42">
      <c r="A74" s="4"/>
      <c r="B74" s="4" t="s">
        <v>627</v>
      </c>
      <c r="C74" s="4" t="s">
        <v>626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>
        <f t="shared" si="12"/>
        <v>0</v>
      </c>
      <c r="AE74" s="4">
        <f t="shared" si="15"/>
        <v>0</v>
      </c>
      <c r="AF74" s="4">
        <f t="shared" si="15"/>
        <v>0</v>
      </c>
      <c r="AG74" s="4">
        <f t="shared" si="15"/>
        <v>0</v>
      </c>
      <c r="AH74" s="4">
        <f t="shared" si="14"/>
        <v>0</v>
      </c>
      <c r="AI74" s="4">
        <f t="shared" si="14"/>
        <v>0</v>
      </c>
      <c r="AJ74" s="4">
        <f t="shared" si="14"/>
        <v>0</v>
      </c>
      <c r="AK74" s="4">
        <f t="shared" si="14"/>
        <v>0</v>
      </c>
      <c r="AL74" s="4">
        <f t="shared" si="14"/>
        <v>0</v>
      </c>
      <c r="AM74" s="4">
        <f t="shared" si="14"/>
        <v>0</v>
      </c>
      <c r="AN74" s="4">
        <f t="shared" si="14"/>
        <v>0</v>
      </c>
      <c r="AO74" s="4">
        <f t="shared" si="14"/>
        <v>0</v>
      </c>
      <c r="AP74" s="4">
        <f t="shared" si="14"/>
        <v>0</v>
      </c>
    </row>
    <row r="75" spans="1:42">
      <c r="A75" s="4"/>
      <c r="B75" s="4" t="s">
        <v>629</v>
      </c>
      <c r="C75" s="4" t="s">
        <v>628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>
        <f t="shared" si="12"/>
        <v>0</v>
      </c>
      <c r="AE75" s="4">
        <f t="shared" si="15"/>
        <v>0</v>
      </c>
      <c r="AF75" s="4">
        <f t="shared" si="15"/>
        <v>0</v>
      </c>
      <c r="AG75" s="4">
        <f t="shared" si="15"/>
        <v>0</v>
      </c>
      <c r="AH75" s="4">
        <f t="shared" si="14"/>
        <v>0</v>
      </c>
      <c r="AI75" s="4">
        <f t="shared" si="14"/>
        <v>0</v>
      </c>
      <c r="AJ75" s="4">
        <f t="shared" si="14"/>
        <v>0</v>
      </c>
      <c r="AK75" s="4">
        <f t="shared" si="14"/>
        <v>0</v>
      </c>
      <c r="AL75" s="4">
        <f t="shared" si="14"/>
        <v>0</v>
      </c>
      <c r="AM75" s="4">
        <f t="shared" si="14"/>
        <v>0</v>
      </c>
      <c r="AN75" s="4">
        <f t="shared" si="14"/>
        <v>0</v>
      </c>
      <c r="AO75" s="4">
        <f t="shared" si="14"/>
        <v>0</v>
      </c>
      <c r="AP75" s="4">
        <f t="shared" si="14"/>
        <v>0</v>
      </c>
    </row>
    <row r="76" spans="1:42">
      <c r="A76" s="4"/>
      <c r="B76" s="4" t="s">
        <v>631</v>
      </c>
      <c r="C76" s="4" t="s">
        <v>630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>
        <f t="shared" si="12"/>
        <v>0</v>
      </c>
      <c r="AE76" s="4">
        <f t="shared" si="15"/>
        <v>0</v>
      </c>
      <c r="AF76" s="4">
        <f t="shared" si="15"/>
        <v>0</v>
      </c>
      <c r="AG76" s="4">
        <f t="shared" si="15"/>
        <v>0</v>
      </c>
      <c r="AH76" s="4">
        <f t="shared" si="14"/>
        <v>0</v>
      </c>
      <c r="AI76" s="4">
        <f t="shared" si="14"/>
        <v>0</v>
      </c>
      <c r="AJ76" s="4">
        <f t="shared" si="14"/>
        <v>0</v>
      </c>
      <c r="AK76" s="4">
        <f t="shared" si="14"/>
        <v>0</v>
      </c>
      <c r="AL76" s="4">
        <f t="shared" si="14"/>
        <v>0</v>
      </c>
      <c r="AM76" s="4">
        <f t="shared" si="14"/>
        <v>0</v>
      </c>
      <c r="AN76" s="4">
        <f t="shared" si="14"/>
        <v>0</v>
      </c>
      <c r="AO76" s="4">
        <f t="shared" si="14"/>
        <v>0</v>
      </c>
      <c r="AP76" s="4">
        <f t="shared" si="14"/>
        <v>0</v>
      </c>
    </row>
    <row r="77" spans="1:42">
      <c r="A77" s="4"/>
      <c r="B77" s="4" t="s">
        <v>633</v>
      </c>
      <c r="C77" s="4" t="s">
        <v>632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>
        <f t="shared" si="12"/>
        <v>0</v>
      </c>
      <c r="AE77" s="4">
        <f t="shared" si="15"/>
        <v>0</v>
      </c>
      <c r="AF77" s="4">
        <f t="shared" si="15"/>
        <v>0</v>
      </c>
      <c r="AG77" s="4">
        <f t="shared" si="15"/>
        <v>0</v>
      </c>
      <c r="AH77" s="4">
        <f t="shared" si="14"/>
        <v>0</v>
      </c>
      <c r="AI77" s="4">
        <f t="shared" si="14"/>
        <v>0</v>
      </c>
      <c r="AJ77" s="4">
        <f t="shared" si="14"/>
        <v>0</v>
      </c>
      <c r="AK77" s="4">
        <f t="shared" si="14"/>
        <v>0</v>
      </c>
      <c r="AL77" s="4">
        <f t="shared" si="14"/>
        <v>0</v>
      </c>
      <c r="AM77" s="4">
        <f t="shared" si="14"/>
        <v>0</v>
      </c>
      <c r="AN77" s="4">
        <f t="shared" si="14"/>
        <v>0</v>
      </c>
      <c r="AO77" s="4">
        <f t="shared" si="14"/>
        <v>0</v>
      </c>
      <c r="AP77" s="4">
        <f t="shared" si="14"/>
        <v>0</v>
      </c>
    </row>
    <row r="78" spans="1:42">
      <c r="A78" s="4"/>
      <c r="B78" s="4" t="s">
        <v>635</v>
      </c>
      <c r="C78" s="4" t="s">
        <v>634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>
        <f t="shared" si="12"/>
        <v>0</v>
      </c>
      <c r="AE78" s="4">
        <f t="shared" si="15"/>
        <v>0</v>
      </c>
      <c r="AF78" s="4">
        <f t="shared" si="15"/>
        <v>0</v>
      </c>
      <c r="AG78" s="4">
        <f t="shared" si="15"/>
        <v>0</v>
      </c>
      <c r="AH78" s="4">
        <f t="shared" si="14"/>
        <v>0</v>
      </c>
      <c r="AI78" s="4">
        <f t="shared" si="14"/>
        <v>0</v>
      </c>
      <c r="AJ78" s="4">
        <f t="shared" si="14"/>
        <v>0</v>
      </c>
      <c r="AK78" s="4">
        <f t="shared" si="14"/>
        <v>0</v>
      </c>
      <c r="AL78" s="4">
        <f t="shared" si="14"/>
        <v>0</v>
      </c>
      <c r="AM78" s="4">
        <f t="shared" si="14"/>
        <v>0</v>
      </c>
      <c r="AN78" s="4">
        <f t="shared" si="14"/>
        <v>0</v>
      </c>
      <c r="AO78" s="4">
        <f t="shared" si="14"/>
        <v>0</v>
      </c>
      <c r="AP78" s="4">
        <f t="shared" si="14"/>
        <v>0</v>
      </c>
    </row>
    <row r="79" spans="1:42">
      <c r="A79" s="4"/>
      <c r="B79" s="4" t="s">
        <v>637</v>
      </c>
      <c r="C79" s="4" t="s">
        <v>636</v>
      </c>
      <c r="D79" s="4">
        <f>SUM(D80:D89)</f>
        <v>0</v>
      </c>
      <c r="E79" s="4">
        <f t="shared" ref="E79:P79" si="16">SUM(E80:E89)</f>
        <v>0</v>
      </c>
      <c r="F79" s="4">
        <f t="shared" si="16"/>
        <v>0</v>
      </c>
      <c r="G79" s="4">
        <f t="shared" si="16"/>
        <v>0</v>
      </c>
      <c r="H79" s="4">
        <f t="shared" si="16"/>
        <v>0</v>
      </c>
      <c r="I79" s="4">
        <f t="shared" si="16"/>
        <v>0</v>
      </c>
      <c r="J79" s="4">
        <f t="shared" si="16"/>
        <v>0</v>
      </c>
      <c r="K79" s="4">
        <f t="shared" si="16"/>
        <v>0</v>
      </c>
      <c r="L79" s="4">
        <f t="shared" si="16"/>
        <v>0</v>
      </c>
      <c r="M79" s="4">
        <f t="shared" si="16"/>
        <v>0</v>
      </c>
      <c r="N79" s="4">
        <f t="shared" si="16"/>
        <v>0</v>
      </c>
      <c r="O79" s="4">
        <f t="shared" si="16"/>
        <v>0</v>
      </c>
      <c r="P79" s="4">
        <f t="shared" si="16"/>
        <v>0</v>
      </c>
      <c r="Q79" s="4">
        <f>SUM(Q80:Q89)</f>
        <v>0</v>
      </c>
      <c r="R79" s="4">
        <f t="shared" ref="R79:AC79" si="17">SUM(R80:R89)</f>
        <v>0</v>
      </c>
      <c r="S79" s="4">
        <f t="shared" si="17"/>
        <v>0</v>
      </c>
      <c r="T79" s="4">
        <f t="shared" si="17"/>
        <v>0</v>
      </c>
      <c r="U79" s="4">
        <f t="shared" si="17"/>
        <v>0</v>
      </c>
      <c r="V79" s="4">
        <f t="shared" si="17"/>
        <v>0</v>
      </c>
      <c r="W79" s="4">
        <f t="shared" si="17"/>
        <v>0</v>
      </c>
      <c r="X79" s="4">
        <f t="shared" si="17"/>
        <v>0</v>
      </c>
      <c r="Y79" s="4">
        <f t="shared" si="17"/>
        <v>0</v>
      </c>
      <c r="Z79" s="4">
        <f t="shared" si="17"/>
        <v>0</v>
      </c>
      <c r="AA79" s="4">
        <f t="shared" si="17"/>
        <v>0</v>
      </c>
      <c r="AB79" s="4">
        <f t="shared" si="17"/>
        <v>0</v>
      </c>
      <c r="AC79" s="4">
        <f t="shared" si="17"/>
        <v>0</v>
      </c>
      <c r="AD79" s="4">
        <f t="shared" si="12"/>
        <v>0</v>
      </c>
      <c r="AE79" s="4">
        <f t="shared" si="15"/>
        <v>0</v>
      </c>
      <c r="AF79" s="4">
        <f t="shared" si="15"/>
        <v>0</v>
      </c>
      <c r="AG79" s="4">
        <f t="shared" si="15"/>
        <v>0</v>
      </c>
      <c r="AH79" s="4">
        <f t="shared" si="14"/>
        <v>0</v>
      </c>
      <c r="AI79" s="4">
        <f t="shared" si="14"/>
        <v>0</v>
      </c>
      <c r="AJ79" s="4">
        <f t="shared" si="14"/>
        <v>0</v>
      </c>
      <c r="AK79" s="4">
        <f t="shared" si="14"/>
        <v>0</v>
      </c>
      <c r="AL79" s="4">
        <f t="shared" si="14"/>
        <v>0</v>
      </c>
      <c r="AM79" s="4">
        <f t="shared" si="14"/>
        <v>0</v>
      </c>
      <c r="AN79" s="4">
        <f t="shared" si="14"/>
        <v>0</v>
      </c>
      <c r="AO79" s="4">
        <f t="shared" si="14"/>
        <v>0</v>
      </c>
      <c r="AP79" s="4">
        <f t="shared" si="14"/>
        <v>0</v>
      </c>
    </row>
    <row r="80" spans="1:42">
      <c r="A80" s="4"/>
      <c r="B80" s="4" t="s">
        <v>641</v>
      </c>
      <c r="C80" s="4" t="s">
        <v>640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>
        <f t="shared" si="12"/>
        <v>0</v>
      </c>
      <c r="AE80" s="4">
        <f t="shared" si="15"/>
        <v>0</v>
      </c>
      <c r="AF80" s="4">
        <f t="shared" si="15"/>
        <v>0</v>
      </c>
      <c r="AG80" s="4">
        <f t="shared" si="15"/>
        <v>0</v>
      </c>
      <c r="AH80" s="4">
        <f t="shared" si="14"/>
        <v>0</v>
      </c>
      <c r="AI80" s="4">
        <f t="shared" si="14"/>
        <v>0</v>
      </c>
      <c r="AJ80" s="4">
        <f t="shared" si="14"/>
        <v>0</v>
      </c>
      <c r="AK80" s="4">
        <f t="shared" si="14"/>
        <v>0</v>
      </c>
      <c r="AL80" s="4">
        <f t="shared" si="14"/>
        <v>0</v>
      </c>
      <c r="AM80" s="4">
        <f t="shared" si="14"/>
        <v>0</v>
      </c>
      <c r="AN80" s="4">
        <f t="shared" si="14"/>
        <v>0</v>
      </c>
      <c r="AO80" s="4">
        <f t="shared" si="14"/>
        <v>0</v>
      </c>
      <c r="AP80" s="4">
        <f t="shared" si="14"/>
        <v>0</v>
      </c>
    </row>
    <row r="81" spans="1:42">
      <c r="A81" s="4"/>
      <c r="B81" s="4" t="s">
        <v>643</v>
      </c>
      <c r="C81" s="4" t="s">
        <v>642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>
        <f t="shared" si="12"/>
        <v>0</v>
      </c>
      <c r="AE81" s="4">
        <f t="shared" si="15"/>
        <v>0</v>
      </c>
      <c r="AF81" s="4">
        <f t="shared" si="15"/>
        <v>0</v>
      </c>
      <c r="AG81" s="4">
        <f t="shared" si="15"/>
        <v>0</v>
      </c>
      <c r="AH81" s="4">
        <f t="shared" si="14"/>
        <v>0</v>
      </c>
      <c r="AI81" s="4">
        <f t="shared" si="14"/>
        <v>0</v>
      </c>
      <c r="AJ81" s="4">
        <f t="shared" si="14"/>
        <v>0</v>
      </c>
      <c r="AK81" s="4">
        <f t="shared" si="14"/>
        <v>0</v>
      </c>
      <c r="AL81" s="4">
        <f t="shared" si="14"/>
        <v>0</v>
      </c>
      <c r="AM81" s="4">
        <f t="shared" si="14"/>
        <v>0</v>
      </c>
      <c r="AN81" s="4">
        <f t="shared" si="14"/>
        <v>0</v>
      </c>
      <c r="AO81" s="4">
        <f t="shared" si="14"/>
        <v>0</v>
      </c>
      <c r="AP81" s="4">
        <f t="shared" si="14"/>
        <v>0</v>
      </c>
    </row>
    <row r="82" spans="1:42">
      <c r="A82" s="4"/>
      <c r="B82" s="4" t="s">
        <v>645</v>
      </c>
      <c r="C82" s="4" t="s">
        <v>644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>
        <f t="shared" si="12"/>
        <v>0</v>
      </c>
      <c r="AE82" s="4">
        <f t="shared" si="15"/>
        <v>0</v>
      </c>
      <c r="AF82" s="4">
        <f t="shared" si="15"/>
        <v>0</v>
      </c>
      <c r="AG82" s="4">
        <f t="shared" si="15"/>
        <v>0</v>
      </c>
      <c r="AH82" s="4">
        <f t="shared" si="14"/>
        <v>0</v>
      </c>
      <c r="AI82" s="4">
        <f t="shared" si="14"/>
        <v>0</v>
      </c>
      <c r="AJ82" s="4">
        <f t="shared" si="14"/>
        <v>0</v>
      </c>
      <c r="AK82" s="4">
        <f t="shared" si="14"/>
        <v>0</v>
      </c>
      <c r="AL82" s="4">
        <f t="shared" si="14"/>
        <v>0</v>
      </c>
      <c r="AM82" s="4">
        <f t="shared" si="14"/>
        <v>0</v>
      </c>
      <c r="AN82" s="4">
        <f t="shared" si="14"/>
        <v>0</v>
      </c>
      <c r="AO82" s="4">
        <f t="shared" si="14"/>
        <v>0</v>
      </c>
      <c r="AP82" s="4">
        <f t="shared" si="14"/>
        <v>0</v>
      </c>
    </row>
    <row r="83" spans="1:42">
      <c r="A83" s="4"/>
      <c r="B83" s="4" t="s">
        <v>651</v>
      </c>
      <c r="C83" s="4" t="s">
        <v>650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>
        <f t="shared" si="12"/>
        <v>0</v>
      </c>
      <c r="AE83" s="4">
        <f t="shared" si="15"/>
        <v>0</v>
      </c>
      <c r="AF83" s="4">
        <f t="shared" si="15"/>
        <v>0</v>
      </c>
      <c r="AG83" s="4">
        <f t="shared" si="15"/>
        <v>0</v>
      </c>
      <c r="AH83" s="4">
        <f t="shared" si="14"/>
        <v>0</v>
      </c>
      <c r="AI83" s="4">
        <f t="shared" si="14"/>
        <v>0</v>
      </c>
      <c r="AJ83" s="4">
        <f t="shared" si="14"/>
        <v>0</v>
      </c>
      <c r="AK83" s="4">
        <f t="shared" si="14"/>
        <v>0</v>
      </c>
      <c r="AL83" s="4">
        <f t="shared" si="14"/>
        <v>0</v>
      </c>
      <c r="AM83" s="4">
        <f t="shared" si="14"/>
        <v>0</v>
      </c>
      <c r="AN83" s="4">
        <f t="shared" si="14"/>
        <v>0</v>
      </c>
      <c r="AO83" s="4">
        <f t="shared" si="14"/>
        <v>0</v>
      </c>
      <c r="AP83" s="4">
        <f t="shared" si="14"/>
        <v>0</v>
      </c>
    </row>
    <row r="84" spans="1:42">
      <c r="A84" s="4"/>
      <c r="B84" s="4" t="s">
        <v>649</v>
      </c>
      <c r="C84" s="4" t="s">
        <v>648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>
        <f t="shared" si="12"/>
        <v>0</v>
      </c>
      <c r="AE84" s="4">
        <f t="shared" si="15"/>
        <v>0</v>
      </c>
      <c r="AF84" s="4">
        <f t="shared" si="15"/>
        <v>0</v>
      </c>
      <c r="AG84" s="4">
        <f t="shared" si="15"/>
        <v>0</v>
      </c>
      <c r="AH84" s="4">
        <f t="shared" si="14"/>
        <v>0</v>
      </c>
      <c r="AI84" s="4">
        <f t="shared" si="14"/>
        <v>0</v>
      </c>
      <c r="AJ84" s="4">
        <f t="shared" si="14"/>
        <v>0</v>
      </c>
      <c r="AK84" s="4">
        <f t="shared" ref="AK84:AP85" si="18">K84-X84</f>
        <v>0</v>
      </c>
      <c r="AL84" s="4">
        <f t="shared" si="18"/>
        <v>0</v>
      </c>
      <c r="AM84" s="4">
        <f t="shared" si="18"/>
        <v>0</v>
      </c>
      <c r="AN84" s="4">
        <f t="shared" si="18"/>
        <v>0</v>
      </c>
      <c r="AO84" s="4">
        <f t="shared" si="18"/>
        <v>0</v>
      </c>
      <c r="AP84" s="4">
        <f t="shared" si="18"/>
        <v>0</v>
      </c>
    </row>
    <row r="85" spans="1:42">
      <c r="A85" s="4"/>
      <c r="B85" s="4" t="s">
        <v>553</v>
      </c>
      <c r="C85" s="4" t="s">
        <v>552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>
        <f t="shared" si="12"/>
        <v>0</v>
      </c>
      <c r="AE85" s="4">
        <f t="shared" si="15"/>
        <v>0</v>
      </c>
      <c r="AF85" s="4">
        <f t="shared" si="15"/>
        <v>0</v>
      </c>
      <c r="AG85" s="4">
        <f t="shared" si="15"/>
        <v>0</v>
      </c>
      <c r="AH85" s="4">
        <f t="shared" si="15"/>
        <v>0</v>
      </c>
      <c r="AI85" s="4">
        <f t="shared" si="15"/>
        <v>0</v>
      </c>
      <c r="AJ85" s="4">
        <f t="shared" si="15"/>
        <v>0</v>
      </c>
      <c r="AK85" s="4">
        <f t="shared" si="18"/>
        <v>0</v>
      </c>
      <c r="AL85" s="4">
        <f t="shared" si="18"/>
        <v>0</v>
      </c>
      <c r="AM85" s="4">
        <f t="shared" si="18"/>
        <v>0</v>
      </c>
      <c r="AN85" s="4">
        <f t="shared" si="18"/>
        <v>0</v>
      </c>
      <c r="AO85" s="4">
        <f t="shared" si="18"/>
        <v>0</v>
      </c>
      <c r="AP85" s="4">
        <f t="shared" si="18"/>
        <v>0</v>
      </c>
    </row>
    <row r="86" spans="1:4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</row>
    <row r="87" spans="1:42">
      <c r="A87" s="4" t="s">
        <v>670</v>
      </c>
      <c r="B87" s="4"/>
      <c r="C87" s="4"/>
      <c r="D87" s="4">
        <f>SUM(D88:D101)</f>
        <v>0</v>
      </c>
      <c r="E87" s="4">
        <f t="shared" ref="E87:P87" si="19">SUM(E88:E101)</f>
        <v>0</v>
      </c>
      <c r="F87" s="4">
        <f t="shared" si="19"/>
        <v>0</v>
      </c>
      <c r="G87" s="4">
        <f t="shared" si="19"/>
        <v>0</v>
      </c>
      <c r="H87" s="4">
        <f t="shared" si="19"/>
        <v>0</v>
      </c>
      <c r="I87" s="4">
        <f t="shared" si="19"/>
        <v>0</v>
      </c>
      <c r="J87" s="4">
        <f t="shared" si="19"/>
        <v>0</v>
      </c>
      <c r="K87" s="4">
        <f t="shared" si="19"/>
        <v>0</v>
      </c>
      <c r="L87" s="4">
        <f t="shared" si="19"/>
        <v>0</v>
      </c>
      <c r="M87" s="4">
        <f t="shared" si="19"/>
        <v>0</v>
      </c>
      <c r="N87" s="4">
        <f t="shared" si="19"/>
        <v>0</v>
      </c>
      <c r="O87" s="4">
        <f t="shared" si="19"/>
        <v>0</v>
      </c>
      <c r="P87" s="4">
        <f t="shared" si="19"/>
        <v>0</v>
      </c>
      <c r="Q87" s="4">
        <f>SUM(Q88:Q101)</f>
        <v>0</v>
      </c>
      <c r="R87" s="4">
        <f t="shared" ref="R87:AC87" si="20">SUM(R88:R101)</f>
        <v>0</v>
      </c>
      <c r="S87" s="4">
        <f t="shared" si="20"/>
        <v>0</v>
      </c>
      <c r="T87" s="4">
        <f t="shared" si="20"/>
        <v>0</v>
      </c>
      <c r="U87" s="4">
        <f t="shared" si="20"/>
        <v>0</v>
      </c>
      <c r="V87" s="4">
        <f t="shared" si="20"/>
        <v>0</v>
      </c>
      <c r="W87" s="4">
        <f t="shared" si="20"/>
        <v>0</v>
      </c>
      <c r="X87" s="4">
        <f t="shared" si="20"/>
        <v>0</v>
      </c>
      <c r="Y87" s="4">
        <f t="shared" si="20"/>
        <v>0</v>
      </c>
      <c r="Z87" s="4">
        <f t="shared" si="20"/>
        <v>0</v>
      </c>
      <c r="AA87" s="4">
        <f t="shared" si="20"/>
        <v>0</v>
      </c>
      <c r="AB87" s="4">
        <f t="shared" si="20"/>
        <v>0</v>
      </c>
      <c r="AC87" s="4">
        <f t="shared" si="20"/>
        <v>0</v>
      </c>
      <c r="AD87" s="4">
        <f>SUM(AD88:AD101)</f>
        <v>0</v>
      </c>
      <c r="AE87" s="4">
        <f t="shared" ref="AE87:AP87" si="21">SUM(AE88:AE101)</f>
        <v>0</v>
      </c>
      <c r="AF87" s="4">
        <f t="shared" si="21"/>
        <v>0</v>
      </c>
      <c r="AG87" s="4">
        <f t="shared" si="21"/>
        <v>0</v>
      </c>
      <c r="AH87" s="4">
        <f t="shared" si="21"/>
        <v>0</v>
      </c>
      <c r="AI87" s="4">
        <f t="shared" si="21"/>
        <v>0</v>
      </c>
      <c r="AJ87" s="4">
        <f t="shared" si="21"/>
        <v>0</v>
      </c>
      <c r="AK87" s="4">
        <f t="shared" si="21"/>
        <v>0</v>
      </c>
      <c r="AL87" s="4">
        <f t="shared" si="21"/>
        <v>0</v>
      </c>
      <c r="AM87" s="4">
        <f t="shared" si="21"/>
        <v>0</v>
      </c>
      <c r="AN87" s="4">
        <f t="shared" si="21"/>
        <v>0</v>
      </c>
      <c r="AO87" s="4">
        <f t="shared" si="21"/>
        <v>0</v>
      </c>
      <c r="AP87" s="4">
        <f t="shared" si="21"/>
        <v>0</v>
      </c>
    </row>
    <row r="88" spans="1:42">
      <c r="A88" s="4">
        <v>1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</row>
    <row r="89" spans="1:42">
      <c r="A89" s="4">
        <v>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</row>
    <row r="90" spans="1:42">
      <c r="A90" s="4">
        <v>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</row>
    <row r="91" spans="1:42">
      <c r="A91" s="4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</row>
    <row r="92" spans="1:42">
      <c r="A92" s="4">
        <v>5</v>
      </c>
      <c r="B92" s="4"/>
      <c r="C92" s="4"/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</row>
    <row r="93" spans="1:42">
      <c r="A93" s="4">
        <v>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</row>
    <row r="94" spans="1:42">
      <c r="A94" s="4">
        <v>7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</row>
    <row r="95" spans="1:42">
      <c r="A95" s="4">
        <v>8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</row>
    <row r="96" spans="1:42">
      <c r="A96" s="4">
        <v>9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</row>
    <row r="97" spans="1:42">
      <c r="A97" s="4">
        <v>10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</row>
    <row r="98" spans="1:42">
      <c r="A98" s="4">
        <v>11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</row>
    <row r="99" spans="1:42">
      <c r="A99" s="4">
        <v>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</row>
    <row r="100" spans="1:42">
      <c r="A100" s="4">
        <v>13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>
      <c r="A101" s="4">
        <v>14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>
      <c r="A102" s="4">
        <v>15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>
      <c r="A103" s="4">
        <v>16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>
      <c r="A104" s="4" t="s">
        <v>671</v>
      </c>
      <c r="B104" s="4"/>
      <c r="C104" s="4"/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</row>
    <row r="105" spans="1:42">
      <c r="A105" s="4">
        <v>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>
      <c r="A106" s="4">
        <v>2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>
      <c r="A107" s="4">
        <v>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</row>
    <row r="108" spans="1:42">
      <c r="A108" s="4">
        <v>4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</row>
    <row r="109" spans="1:42">
      <c r="A109" s="4">
        <v>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</row>
    <row r="110" spans="1:42">
      <c r="A110" s="4">
        <v>6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>
      <c r="A111" s="4">
        <v>7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>
      <c r="A112" s="4">
        <v>8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1:42">
      <c r="A113" s="4">
        <v>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2">
      <c r="A114" s="4">
        <v>10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</row>
    <row r="115" spans="1:4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2">
      <c r="A116" s="4" t="s">
        <v>672</v>
      </c>
      <c r="B116" s="4"/>
      <c r="C116" s="4"/>
      <c r="D116" s="4">
        <f t="shared" ref="D116:AP116" si="22">SUM(D117:D130)</f>
        <v>0</v>
      </c>
      <c r="E116" s="4">
        <f t="shared" si="22"/>
        <v>0</v>
      </c>
      <c r="F116" s="4">
        <f t="shared" si="22"/>
        <v>0</v>
      </c>
      <c r="G116" s="4">
        <f t="shared" si="22"/>
        <v>0</v>
      </c>
      <c r="H116" s="4">
        <f t="shared" si="22"/>
        <v>0</v>
      </c>
      <c r="I116" s="4">
        <f t="shared" si="22"/>
        <v>0</v>
      </c>
      <c r="J116" s="4">
        <f t="shared" si="22"/>
        <v>0</v>
      </c>
      <c r="K116" s="4">
        <f t="shared" si="22"/>
        <v>0</v>
      </c>
      <c r="L116" s="4">
        <f t="shared" si="22"/>
        <v>0</v>
      </c>
      <c r="M116" s="4">
        <f t="shared" si="22"/>
        <v>0</v>
      </c>
      <c r="N116" s="4">
        <f t="shared" si="22"/>
        <v>0</v>
      </c>
      <c r="O116" s="4">
        <f t="shared" si="22"/>
        <v>0</v>
      </c>
      <c r="P116" s="4">
        <f t="shared" si="22"/>
        <v>0</v>
      </c>
      <c r="Q116" s="4">
        <f t="shared" si="22"/>
        <v>0</v>
      </c>
      <c r="R116" s="4">
        <f t="shared" si="22"/>
        <v>0</v>
      </c>
      <c r="S116" s="4">
        <f t="shared" si="22"/>
        <v>0</v>
      </c>
      <c r="T116" s="4">
        <f t="shared" si="22"/>
        <v>0</v>
      </c>
      <c r="U116" s="4">
        <f t="shared" si="22"/>
        <v>0</v>
      </c>
      <c r="V116" s="4">
        <f t="shared" si="22"/>
        <v>0</v>
      </c>
      <c r="W116" s="4">
        <f t="shared" si="22"/>
        <v>0</v>
      </c>
      <c r="X116" s="4">
        <f t="shared" si="22"/>
        <v>0</v>
      </c>
      <c r="Y116" s="4">
        <f t="shared" si="22"/>
        <v>0</v>
      </c>
      <c r="Z116" s="4">
        <f t="shared" si="22"/>
        <v>0</v>
      </c>
      <c r="AA116" s="4">
        <f t="shared" si="22"/>
        <v>0</v>
      </c>
      <c r="AB116" s="4">
        <f t="shared" si="22"/>
        <v>0</v>
      </c>
      <c r="AC116" s="4">
        <f t="shared" si="22"/>
        <v>0</v>
      </c>
      <c r="AD116" s="4">
        <f t="shared" si="22"/>
        <v>0</v>
      </c>
      <c r="AE116" s="4">
        <f t="shared" si="22"/>
        <v>0</v>
      </c>
      <c r="AF116" s="4">
        <f t="shared" si="22"/>
        <v>0</v>
      </c>
      <c r="AG116" s="4">
        <f t="shared" si="22"/>
        <v>0</v>
      </c>
      <c r="AH116" s="4">
        <f t="shared" si="22"/>
        <v>0</v>
      </c>
      <c r="AI116" s="4">
        <f t="shared" si="22"/>
        <v>0</v>
      </c>
      <c r="AJ116" s="4">
        <f t="shared" si="22"/>
        <v>0</v>
      </c>
      <c r="AK116" s="4">
        <f t="shared" si="22"/>
        <v>0</v>
      </c>
      <c r="AL116" s="4">
        <f t="shared" si="22"/>
        <v>0</v>
      </c>
      <c r="AM116" s="4">
        <f t="shared" si="22"/>
        <v>0</v>
      </c>
      <c r="AN116" s="4">
        <f t="shared" si="22"/>
        <v>0</v>
      </c>
      <c r="AO116" s="4">
        <f t="shared" si="22"/>
        <v>0</v>
      </c>
      <c r="AP116" s="4">
        <f t="shared" si="22"/>
        <v>0</v>
      </c>
    </row>
    <row r="117" spans="1:42">
      <c r="A117" s="4"/>
      <c r="B117" s="4" t="s">
        <v>539</v>
      </c>
      <c r="C117" s="4" t="s">
        <v>538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>
        <f t="shared" ref="AD117:AD130" si="23">SUM(AE117:AP117)</f>
        <v>0</v>
      </c>
      <c r="AE117" s="4">
        <f t="shared" ref="AE117:AP130" si="24">E117-R117</f>
        <v>0</v>
      </c>
      <c r="AF117" s="4">
        <f t="shared" si="24"/>
        <v>0</v>
      </c>
      <c r="AG117" s="4">
        <f t="shared" si="24"/>
        <v>0</v>
      </c>
      <c r="AH117" s="4">
        <f t="shared" si="24"/>
        <v>0</v>
      </c>
      <c r="AI117" s="4">
        <f t="shared" si="24"/>
        <v>0</v>
      </c>
      <c r="AJ117" s="4">
        <f t="shared" si="24"/>
        <v>0</v>
      </c>
      <c r="AK117" s="4">
        <f t="shared" si="24"/>
        <v>0</v>
      </c>
      <c r="AL117" s="4">
        <f t="shared" si="24"/>
        <v>0</v>
      </c>
      <c r="AM117" s="4">
        <f t="shared" si="24"/>
        <v>0</v>
      </c>
      <c r="AN117" s="4">
        <f t="shared" si="24"/>
        <v>0</v>
      </c>
      <c r="AO117" s="4">
        <f t="shared" si="24"/>
        <v>0</v>
      </c>
      <c r="AP117" s="4">
        <f t="shared" si="24"/>
        <v>0</v>
      </c>
    </row>
    <row r="118" spans="1:42">
      <c r="A118" s="4"/>
      <c r="B118" s="4" t="s">
        <v>541</v>
      </c>
      <c r="C118" s="4" t="s">
        <v>540</v>
      </c>
      <c r="D118" s="4">
        <f>D104+D92+D79+D8</f>
        <v>0</v>
      </c>
      <c r="E118" s="4">
        <f t="shared" ref="E118:P118" si="25">E104+E92+E79+E8</f>
        <v>0</v>
      </c>
      <c r="F118" s="4">
        <f t="shared" si="25"/>
        <v>0</v>
      </c>
      <c r="G118" s="4">
        <f t="shared" si="25"/>
        <v>0</v>
      </c>
      <c r="H118" s="4">
        <f t="shared" si="25"/>
        <v>0</v>
      </c>
      <c r="I118" s="4">
        <f t="shared" si="25"/>
        <v>0</v>
      </c>
      <c r="J118" s="4">
        <f t="shared" si="25"/>
        <v>0</v>
      </c>
      <c r="K118" s="4">
        <f t="shared" si="25"/>
        <v>0</v>
      </c>
      <c r="L118" s="4">
        <f t="shared" si="25"/>
        <v>0</v>
      </c>
      <c r="M118" s="4">
        <f t="shared" si="25"/>
        <v>0</v>
      </c>
      <c r="N118" s="4">
        <f t="shared" si="25"/>
        <v>0</v>
      </c>
      <c r="O118" s="4">
        <f t="shared" si="25"/>
        <v>0</v>
      </c>
      <c r="P118" s="4">
        <f t="shared" si="25"/>
        <v>0</v>
      </c>
      <c r="Q118" s="4">
        <f>Q104+Q92+Q79+Q8</f>
        <v>0</v>
      </c>
      <c r="R118" s="4">
        <f t="shared" ref="R118:AC118" si="26">R104+R92+R79+R8</f>
        <v>0</v>
      </c>
      <c r="S118" s="4">
        <f t="shared" si="26"/>
        <v>0</v>
      </c>
      <c r="T118" s="4">
        <f t="shared" si="26"/>
        <v>0</v>
      </c>
      <c r="U118" s="4">
        <f t="shared" si="26"/>
        <v>0</v>
      </c>
      <c r="V118" s="4">
        <f t="shared" si="26"/>
        <v>0</v>
      </c>
      <c r="W118" s="4">
        <f t="shared" si="26"/>
        <v>0</v>
      </c>
      <c r="X118" s="4">
        <f t="shared" si="26"/>
        <v>0</v>
      </c>
      <c r="Y118" s="4">
        <f t="shared" si="26"/>
        <v>0</v>
      </c>
      <c r="Z118" s="4">
        <f t="shared" si="26"/>
        <v>0</v>
      </c>
      <c r="AA118" s="4">
        <f t="shared" si="26"/>
        <v>0</v>
      </c>
      <c r="AB118" s="4">
        <f t="shared" si="26"/>
        <v>0</v>
      </c>
      <c r="AC118" s="4">
        <f t="shared" si="26"/>
        <v>0</v>
      </c>
      <c r="AD118" s="4">
        <f t="shared" si="23"/>
        <v>0</v>
      </c>
      <c r="AE118" s="4">
        <f t="shared" si="24"/>
        <v>0</v>
      </c>
      <c r="AF118" s="4">
        <f t="shared" si="24"/>
        <v>0</v>
      </c>
      <c r="AG118" s="4">
        <f t="shared" si="24"/>
        <v>0</v>
      </c>
      <c r="AH118" s="4">
        <f t="shared" si="24"/>
        <v>0</v>
      </c>
      <c r="AI118" s="4">
        <f t="shared" si="24"/>
        <v>0</v>
      </c>
      <c r="AJ118" s="4">
        <f t="shared" si="24"/>
        <v>0</v>
      </c>
      <c r="AK118" s="4">
        <f t="shared" si="24"/>
        <v>0</v>
      </c>
      <c r="AL118" s="4">
        <f t="shared" si="24"/>
        <v>0</v>
      </c>
      <c r="AM118" s="4">
        <f t="shared" si="24"/>
        <v>0</v>
      </c>
      <c r="AN118" s="4">
        <f t="shared" si="24"/>
        <v>0</v>
      </c>
      <c r="AO118" s="4">
        <f t="shared" si="24"/>
        <v>0</v>
      </c>
      <c r="AP118" s="4">
        <f t="shared" si="24"/>
        <v>0</v>
      </c>
    </row>
    <row r="119" spans="1:42">
      <c r="A119" s="4"/>
      <c r="B119" s="4" t="s">
        <v>543</v>
      </c>
      <c r="C119" s="4" t="s">
        <v>542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>
        <f t="shared" si="23"/>
        <v>0</v>
      </c>
      <c r="AE119" s="4">
        <f t="shared" si="24"/>
        <v>0</v>
      </c>
      <c r="AF119" s="4">
        <f t="shared" si="24"/>
        <v>0</v>
      </c>
      <c r="AG119" s="4">
        <f t="shared" si="24"/>
        <v>0</v>
      </c>
      <c r="AH119" s="4">
        <f t="shared" si="24"/>
        <v>0</v>
      </c>
      <c r="AI119" s="4">
        <f t="shared" si="24"/>
        <v>0</v>
      </c>
      <c r="AJ119" s="4">
        <f t="shared" si="24"/>
        <v>0</v>
      </c>
      <c r="AK119" s="4">
        <f t="shared" si="24"/>
        <v>0</v>
      </c>
      <c r="AL119" s="4">
        <f t="shared" si="24"/>
        <v>0</v>
      </c>
      <c r="AM119" s="4">
        <f t="shared" si="24"/>
        <v>0</v>
      </c>
      <c r="AN119" s="4">
        <f t="shared" si="24"/>
        <v>0</v>
      </c>
      <c r="AO119" s="4">
        <f t="shared" si="24"/>
        <v>0</v>
      </c>
      <c r="AP119" s="4">
        <f t="shared" si="24"/>
        <v>0</v>
      </c>
    </row>
    <row r="120" spans="1:42">
      <c r="A120" s="4"/>
      <c r="B120" s="4" t="s">
        <v>547</v>
      </c>
      <c r="C120" s="4" t="s">
        <v>546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>
        <f t="shared" si="23"/>
        <v>0</v>
      </c>
      <c r="AE120" s="4">
        <f t="shared" si="24"/>
        <v>0</v>
      </c>
      <c r="AF120" s="4">
        <f t="shared" si="24"/>
        <v>0</v>
      </c>
      <c r="AG120" s="4">
        <f t="shared" si="24"/>
        <v>0</v>
      </c>
      <c r="AH120" s="4">
        <f t="shared" si="24"/>
        <v>0</v>
      </c>
      <c r="AI120" s="4">
        <f t="shared" si="24"/>
        <v>0</v>
      </c>
      <c r="AJ120" s="4">
        <f t="shared" si="24"/>
        <v>0</v>
      </c>
      <c r="AK120" s="4">
        <f t="shared" si="24"/>
        <v>0</v>
      </c>
      <c r="AL120" s="4">
        <f t="shared" si="24"/>
        <v>0</v>
      </c>
      <c r="AM120" s="4">
        <f t="shared" si="24"/>
        <v>0</v>
      </c>
      <c r="AN120" s="4">
        <f t="shared" si="24"/>
        <v>0</v>
      </c>
      <c r="AO120" s="4">
        <f t="shared" si="24"/>
        <v>0</v>
      </c>
      <c r="AP120" s="4">
        <f t="shared" si="24"/>
        <v>0</v>
      </c>
    </row>
    <row r="121" spans="1:42">
      <c r="A121" s="4"/>
      <c r="B121" s="4" t="s">
        <v>557</v>
      </c>
      <c r="C121" s="4" t="s">
        <v>556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>
        <f t="shared" si="23"/>
        <v>0</v>
      </c>
      <c r="AE121" s="4">
        <f t="shared" si="24"/>
        <v>0</v>
      </c>
      <c r="AF121" s="4">
        <f t="shared" si="24"/>
        <v>0</v>
      </c>
      <c r="AG121" s="4">
        <f t="shared" si="24"/>
        <v>0</v>
      </c>
      <c r="AH121" s="4">
        <f t="shared" si="24"/>
        <v>0</v>
      </c>
      <c r="AI121" s="4">
        <f t="shared" si="24"/>
        <v>0</v>
      </c>
      <c r="AJ121" s="4">
        <f t="shared" si="24"/>
        <v>0</v>
      </c>
      <c r="AK121" s="4">
        <f t="shared" si="24"/>
        <v>0</v>
      </c>
      <c r="AL121" s="4">
        <f t="shared" si="24"/>
        <v>0</v>
      </c>
      <c r="AM121" s="4">
        <f t="shared" si="24"/>
        <v>0</v>
      </c>
      <c r="AN121" s="4">
        <f t="shared" si="24"/>
        <v>0</v>
      </c>
      <c r="AO121" s="4">
        <f t="shared" si="24"/>
        <v>0</v>
      </c>
      <c r="AP121" s="4">
        <f t="shared" si="24"/>
        <v>0</v>
      </c>
    </row>
    <row r="122" spans="1:42">
      <c r="A122" s="4"/>
      <c r="B122" s="4" t="s">
        <v>559</v>
      </c>
      <c r="C122" s="4" t="s">
        <v>558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>
        <f t="shared" si="23"/>
        <v>0</v>
      </c>
      <c r="AE122" s="4">
        <f t="shared" si="24"/>
        <v>0</v>
      </c>
      <c r="AF122" s="4">
        <f t="shared" si="24"/>
        <v>0</v>
      </c>
      <c r="AG122" s="4">
        <f t="shared" si="24"/>
        <v>0</v>
      </c>
      <c r="AH122" s="4">
        <f t="shared" si="24"/>
        <v>0</v>
      </c>
      <c r="AI122" s="4">
        <f t="shared" si="24"/>
        <v>0</v>
      </c>
      <c r="AJ122" s="4">
        <f t="shared" si="24"/>
        <v>0</v>
      </c>
      <c r="AK122" s="4">
        <f t="shared" si="24"/>
        <v>0</v>
      </c>
      <c r="AL122" s="4">
        <f t="shared" si="24"/>
        <v>0</v>
      </c>
      <c r="AM122" s="4">
        <f t="shared" si="24"/>
        <v>0</v>
      </c>
      <c r="AN122" s="4">
        <f t="shared" si="24"/>
        <v>0</v>
      </c>
      <c r="AO122" s="4">
        <f t="shared" si="24"/>
        <v>0</v>
      </c>
      <c r="AP122" s="4">
        <f t="shared" si="24"/>
        <v>0</v>
      </c>
    </row>
    <row r="123" spans="1:42">
      <c r="A123" s="4"/>
      <c r="B123" s="4" t="s">
        <v>567</v>
      </c>
      <c r="C123" s="4" t="s">
        <v>566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>
        <f t="shared" si="23"/>
        <v>0</v>
      </c>
      <c r="AE123" s="4">
        <f t="shared" si="24"/>
        <v>0</v>
      </c>
      <c r="AF123" s="4">
        <f t="shared" si="24"/>
        <v>0</v>
      </c>
      <c r="AG123" s="4">
        <f t="shared" si="24"/>
        <v>0</v>
      </c>
      <c r="AH123" s="4">
        <f t="shared" si="24"/>
        <v>0</v>
      </c>
      <c r="AI123" s="4">
        <f t="shared" si="24"/>
        <v>0</v>
      </c>
      <c r="AJ123" s="4">
        <f t="shared" si="24"/>
        <v>0</v>
      </c>
      <c r="AK123" s="4">
        <f t="shared" si="24"/>
        <v>0</v>
      </c>
      <c r="AL123" s="4">
        <f t="shared" si="24"/>
        <v>0</v>
      </c>
      <c r="AM123" s="4">
        <f t="shared" si="24"/>
        <v>0</v>
      </c>
      <c r="AN123" s="4">
        <f t="shared" si="24"/>
        <v>0</v>
      </c>
      <c r="AO123" s="4">
        <f t="shared" si="24"/>
        <v>0</v>
      </c>
      <c r="AP123" s="4">
        <f t="shared" si="24"/>
        <v>0</v>
      </c>
    </row>
    <row r="124" spans="1:42">
      <c r="A124" s="4"/>
      <c r="B124" s="4" t="s">
        <v>609</v>
      </c>
      <c r="C124" s="4" t="s">
        <v>608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>
        <f t="shared" si="23"/>
        <v>0</v>
      </c>
      <c r="AE124" s="4">
        <f t="shared" si="24"/>
        <v>0</v>
      </c>
      <c r="AF124" s="4">
        <f t="shared" si="24"/>
        <v>0</v>
      </c>
      <c r="AG124" s="4">
        <f t="shared" si="24"/>
        <v>0</v>
      </c>
      <c r="AH124" s="4">
        <f t="shared" si="24"/>
        <v>0</v>
      </c>
      <c r="AI124" s="4">
        <f t="shared" si="24"/>
        <v>0</v>
      </c>
      <c r="AJ124" s="4">
        <f t="shared" si="24"/>
        <v>0</v>
      </c>
      <c r="AK124" s="4">
        <f t="shared" si="24"/>
        <v>0</v>
      </c>
      <c r="AL124" s="4">
        <f t="shared" si="24"/>
        <v>0</v>
      </c>
      <c r="AM124" s="4">
        <f t="shared" si="24"/>
        <v>0</v>
      </c>
      <c r="AN124" s="4">
        <f t="shared" si="24"/>
        <v>0</v>
      </c>
      <c r="AO124" s="4">
        <f t="shared" si="24"/>
        <v>0</v>
      </c>
      <c r="AP124" s="4">
        <f t="shared" si="24"/>
        <v>0</v>
      </c>
    </row>
    <row r="125" spans="1:42">
      <c r="A125" s="4"/>
      <c r="B125" s="4" t="s">
        <v>611</v>
      </c>
      <c r="C125" s="4" t="s">
        <v>610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>
        <f t="shared" si="23"/>
        <v>0</v>
      </c>
      <c r="AE125" s="4">
        <f t="shared" si="24"/>
        <v>0</v>
      </c>
      <c r="AF125" s="4">
        <f t="shared" si="24"/>
        <v>0</v>
      </c>
      <c r="AG125" s="4">
        <f t="shared" si="24"/>
        <v>0</v>
      </c>
      <c r="AH125" s="4">
        <f t="shared" si="24"/>
        <v>0</v>
      </c>
      <c r="AI125" s="4">
        <f t="shared" si="24"/>
        <v>0</v>
      </c>
      <c r="AJ125" s="4">
        <f t="shared" si="24"/>
        <v>0</v>
      </c>
      <c r="AK125" s="4">
        <f t="shared" si="24"/>
        <v>0</v>
      </c>
      <c r="AL125" s="4">
        <f t="shared" si="24"/>
        <v>0</v>
      </c>
      <c r="AM125" s="4">
        <f t="shared" si="24"/>
        <v>0</v>
      </c>
      <c r="AN125" s="4">
        <f t="shared" si="24"/>
        <v>0</v>
      </c>
      <c r="AO125" s="4">
        <f t="shared" si="24"/>
        <v>0</v>
      </c>
      <c r="AP125" s="4">
        <f t="shared" si="24"/>
        <v>0</v>
      </c>
    </row>
    <row r="126" spans="1:42">
      <c r="A126" s="4"/>
      <c r="B126" s="4" t="s">
        <v>613</v>
      </c>
      <c r="C126" s="4" t="s">
        <v>612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>
        <f t="shared" si="23"/>
        <v>0</v>
      </c>
      <c r="AE126" s="4">
        <f t="shared" si="24"/>
        <v>0</v>
      </c>
      <c r="AF126" s="4">
        <f t="shared" si="24"/>
        <v>0</v>
      </c>
      <c r="AG126" s="4">
        <f t="shared" si="24"/>
        <v>0</v>
      </c>
      <c r="AH126" s="4">
        <f t="shared" si="24"/>
        <v>0</v>
      </c>
      <c r="AI126" s="4">
        <f t="shared" si="24"/>
        <v>0</v>
      </c>
      <c r="AJ126" s="4">
        <f t="shared" si="24"/>
        <v>0</v>
      </c>
      <c r="AK126" s="4">
        <f t="shared" si="24"/>
        <v>0</v>
      </c>
      <c r="AL126" s="4">
        <f t="shared" si="24"/>
        <v>0</v>
      </c>
      <c r="AM126" s="4">
        <f t="shared" si="24"/>
        <v>0</v>
      </c>
      <c r="AN126" s="4">
        <f t="shared" si="24"/>
        <v>0</v>
      </c>
      <c r="AO126" s="4">
        <f t="shared" si="24"/>
        <v>0</v>
      </c>
      <c r="AP126" s="4">
        <f t="shared" si="24"/>
        <v>0</v>
      </c>
    </row>
    <row r="127" spans="1:42">
      <c r="A127" s="4"/>
      <c r="B127" s="4" t="s">
        <v>615</v>
      </c>
      <c r="C127" s="4" t="s">
        <v>614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>
        <f t="shared" si="23"/>
        <v>0</v>
      </c>
      <c r="AE127" s="4">
        <f t="shared" si="24"/>
        <v>0</v>
      </c>
      <c r="AF127" s="4">
        <f t="shared" si="24"/>
        <v>0</v>
      </c>
      <c r="AG127" s="4">
        <f t="shared" si="24"/>
        <v>0</v>
      </c>
      <c r="AH127" s="4">
        <f t="shared" si="24"/>
        <v>0</v>
      </c>
      <c r="AI127" s="4">
        <f t="shared" si="24"/>
        <v>0</v>
      </c>
      <c r="AJ127" s="4">
        <f t="shared" si="24"/>
        <v>0</v>
      </c>
      <c r="AK127" s="4">
        <f t="shared" si="24"/>
        <v>0</v>
      </c>
      <c r="AL127" s="4">
        <f t="shared" si="24"/>
        <v>0</v>
      </c>
      <c r="AM127" s="4">
        <f t="shared" si="24"/>
        <v>0</v>
      </c>
      <c r="AN127" s="4">
        <f t="shared" si="24"/>
        <v>0</v>
      </c>
      <c r="AO127" s="4">
        <f t="shared" si="24"/>
        <v>0</v>
      </c>
      <c r="AP127" s="4">
        <f t="shared" si="24"/>
        <v>0</v>
      </c>
    </row>
    <row r="128" spans="1:42">
      <c r="A128" s="4"/>
      <c r="B128" s="4" t="s">
        <v>639</v>
      </c>
      <c r="C128" s="4" t="s">
        <v>638</v>
      </c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>
        <f t="shared" si="23"/>
        <v>0</v>
      </c>
      <c r="AE128" s="4">
        <f t="shared" si="24"/>
        <v>0</v>
      </c>
      <c r="AF128" s="4">
        <f t="shared" si="24"/>
        <v>0</v>
      </c>
      <c r="AG128" s="4">
        <f t="shared" si="24"/>
        <v>0</v>
      </c>
      <c r="AH128" s="4">
        <f t="shared" si="24"/>
        <v>0</v>
      </c>
      <c r="AI128" s="4">
        <f t="shared" si="24"/>
        <v>0</v>
      </c>
      <c r="AJ128" s="4">
        <f t="shared" si="24"/>
        <v>0</v>
      </c>
      <c r="AK128" s="4">
        <f t="shared" si="24"/>
        <v>0</v>
      </c>
      <c r="AL128" s="4">
        <f t="shared" si="24"/>
        <v>0</v>
      </c>
      <c r="AM128" s="4">
        <f t="shared" si="24"/>
        <v>0</v>
      </c>
      <c r="AN128" s="4">
        <f t="shared" si="24"/>
        <v>0</v>
      </c>
      <c r="AO128" s="4">
        <f t="shared" si="24"/>
        <v>0</v>
      </c>
      <c r="AP128" s="4">
        <f t="shared" si="24"/>
        <v>0</v>
      </c>
    </row>
    <row r="129" spans="1:42">
      <c r="A129" s="4"/>
      <c r="B129" s="4" t="s">
        <v>571</v>
      </c>
      <c r="C129" s="4" t="s">
        <v>570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>
        <f t="shared" si="23"/>
        <v>0</v>
      </c>
      <c r="AE129" s="4">
        <f t="shared" si="24"/>
        <v>0</v>
      </c>
      <c r="AF129" s="4">
        <f t="shared" si="24"/>
        <v>0</v>
      </c>
      <c r="AG129" s="4">
        <f t="shared" si="24"/>
        <v>0</v>
      </c>
      <c r="AH129" s="4">
        <f t="shared" si="24"/>
        <v>0</v>
      </c>
      <c r="AI129" s="4">
        <f t="shared" si="24"/>
        <v>0</v>
      </c>
      <c r="AJ129" s="4">
        <f t="shared" si="24"/>
        <v>0</v>
      </c>
      <c r="AK129" s="4">
        <f t="shared" si="24"/>
        <v>0</v>
      </c>
      <c r="AL129" s="4">
        <f t="shared" si="24"/>
        <v>0</v>
      </c>
      <c r="AM129" s="4">
        <f t="shared" si="24"/>
        <v>0</v>
      </c>
      <c r="AN129" s="4">
        <f t="shared" si="24"/>
        <v>0</v>
      </c>
      <c r="AO129" s="4">
        <f t="shared" si="24"/>
        <v>0</v>
      </c>
      <c r="AP129" s="4">
        <f t="shared" si="24"/>
        <v>0</v>
      </c>
    </row>
    <row r="130" spans="1:42">
      <c r="A130" s="4"/>
      <c r="B130" s="4" t="s">
        <v>680</v>
      </c>
      <c r="C130" s="4" t="s">
        <v>681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>
        <f t="shared" si="23"/>
        <v>0</v>
      </c>
      <c r="AE130" s="4">
        <f t="shared" si="24"/>
        <v>0</v>
      </c>
      <c r="AF130" s="4">
        <f t="shared" si="24"/>
        <v>0</v>
      </c>
      <c r="AG130" s="4">
        <f t="shared" si="24"/>
        <v>0</v>
      </c>
      <c r="AH130" s="4">
        <f t="shared" si="24"/>
        <v>0</v>
      </c>
      <c r="AI130" s="4">
        <f t="shared" si="24"/>
        <v>0</v>
      </c>
      <c r="AJ130" s="4">
        <f t="shared" si="24"/>
        <v>0</v>
      </c>
      <c r="AK130" s="4">
        <f t="shared" si="24"/>
        <v>0</v>
      </c>
      <c r="AL130" s="4">
        <f t="shared" si="24"/>
        <v>0</v>
      </c>
      <c r="AM130" s="4">
        <f t="shared" si="24"/>
        <v>0</v>
      </c>
      <c r="AN130" s="4">
        <f t="shared" si="24"/>
        <v>0</v>
      </c>
      <c r="AO130" s="4">
        <f t="shared" si="24"/>
        <v>0</v>
      </c>
      <c r="AP130" s="4">
        <f t="shared" si="24"/>
        <v>0</v>
      </c>
    </row>
    <row r="131" spans="1:42">
      <c r="A131" s="4" t="s">
        <v>675</v>
      </c>
      <c r="B131" s="4"/>
      <c r="C131" s="4"/>
      <c r="D131" s="4">
        <f>SUM(E131:P131)</f>
        <v>0</v>
      </c>
      <c r="E131" s="4">
        <f t="shared" ref="E131:P131" si="27">E116+E104+E87+E8</f>
        <v>0</v>
      </c>
      <c r="F131" s="4">
        <f t="shared" si="27"/>
        <v>0</v>
      </c>
      <c r="G131" s="4">
        <f t="shared" si="27"/>
        <v>0</v>
      </c>
      <c r="H131" s="4">
        <f t="shared" si="27"/>
        <v>0</v>
      </c>
      <c r="I131" s="4">
        <f t="shared" si="27"/>
        <v>0</v>
      </c>
      <c r="J131" s="4">
        <f t="shared" si="27"/>
        <v>0</v>
      </c>
      <c r="K131" s="4">
        <f t="shared" si="27"/>
        <v>0</v>
      </c>
      <c r="L131" s="4">
        <f t="shared" si="27"/>
        <v>0</v>
      </c>
      <c r="M131" s="4">
        <f t="shared" si="27"/>
        <v>0</v>
      </c>
      <c r="N131" s="4">
        <f t="shared" si="27"/>
        <v>0</v>
      </c>
      <c r="O131" s="4">
        <f t="shared" si="27"/>
        <v>0</v>
      </c>
      <c r="P131" s="4">
        <f t="shared" si="27"/>
        <v>0</v>
      </c>
      <c r="Q131" s="4">
        <f>SUM(R131:AC131)</f>
        <v>0</v>
      </c>
      <c r="R131" s="4">
        <f t="shared" ref="R131:AC131" si="28">R116+R104+R87+R8</f>
        <v>0</v>
      </c>
      <c r="S131" s="4">
        <f t="shared" si="28"/>
        <v>0</v>
      </c>
      <c r="T131" s="4">
        <f t="shared" si="28"/>
        <v>0</v>
      </c>
      <c r="U131" s="4">
        <f t="shared" si="28"/>
        <v>0</v>
      </c>
      <c r="V131" s="4">
        <f t="shared" si="28"/>
        <v>0</v>
      </c>
      <c r="W131" s="4">
        <f t="shared" si="28"/>
        <v>0</v>
      </c>
      <c r="X131" s="4">
        <f t="shared" si="28"/>
        <v>0</v>
      </c>
      <c r="Y131" s="4">
        <f t="shared" si="28"/>
        <v>0</v>
      </c>
      <c r="Z131" s="4">
        <f t="shared" si="28"/>
        <v>0</v>
      </c>
      <c r="AA131" s="4">
        <f t="shared" si="28"/>
        <v>0</v>
      </c>
      <c r="AB131" s="4">
        <f t="shared" si="28"/>
        <v>0</v>
      </c>
      <c r="AC131" s="4">
        <f t="shared" si="28"/>
        <v>0</v>
      </c>
      <c r="AD131" s="4">
        <f>SUM(AE131:AP131)</f>
        <v>0</v>
      </c>
      <c r="AE131" s="4">
        <f t="shared" ref="AE131:AP131" si="29">AE116+AE104+AE87+AE8</f>
        <v>0</v>
      </c>
      <c r="AF131" s="4">
        <f t="shared" si="29"/>
        <v>0</v>
      </c>
      <c r="AG131" s="4">
        <f t="shared" si="29"/>
        <v>0</v>
      </c>
      <c r="AH131" s="4">
        <f t="shared" si="29"/>
        <v>0</v>
      </c>
      <c r="AI131" s="4">
        <f t="shared" si="29"/>
        <v>0</v>
      </c>
      <c r="AJ131" s="4">
        <f t="shared" si="29"/>
        <v>0</v>
      </c>
      <c r="AK131" s="4">
        <f t="shared" si="29"/>
        <v>0</v>
      </c>
      <c r="AL131" s="4">
        <f t="shared" si="29"/>
        <v>0</v>
      </c>
      <c r="AM131" s="4">
        <f t="shared" si="29"/>
        <v>0</v>
      </c>
      <c r="AN131" s="4">
        <f t="shared" si="29"/>
        <v>0</v>
      </c>
      <c r="AO131" s="4">
        <f t="shared" si="29"/>
        <v>0</v>
      </c>
      <c r="AP131" s="4">
        <f t="shared" si="29"/>
        <v>0</v>
      </c>
    </row>
  </sheetData>
  <mergeCells count="3">
    <mergeCell ref="D6:P6"/>
    <mergeCell ref="Q6:AC6"/>
    <mergeCell ref="AD6:A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outlook</vt:lpstr>
      <vt:lpstr>SVC</vt:lpstr>
      <vt:lpstr>WH</vt:lpstr>
      <vt:lpstr>IMPEX</vt:lpstr>
      <vt:lpstr>PUR</vt:lpstr>
      <vt:lpstr>QMO</vt:lpstr>
      <vt:lpstr>FAC</vt:lpstr>
      <vt:lpstr>MIS</vt:lpstr>
      <vt:lpstr>OPEX</vt:lpstr>
      <vt:lpstr>FIN</vt:lpstr>
      <vt:lpstr>ADM</vt:lpstr>
      <vt:lpstr>HR</vt:lpstr>
      <vt:lpstr>OP</vt:lpstr>
      <vt:lpstr>EHS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Jerico Villanueva</dc:creator>
  <cp:lastModifiedBy>Rebelin S. Cabradilla</cp:lastModifiedBy>
  <dcterms:created xsi:type="dcterms:W3CDTF">2023-11-22T08:37:33Z</dcterms:created>
  <dcterms:modified xsi:type="dcterms:W3CDTF">2024-04-26T07:49:39Z</dcterms:modified>
</cp:coreProperties>
</file>