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A38BB536-C1EE-4978-B28A-8E9BD7918BE2}" xr6:coauthVersionLast="47" xr6:coauthVersionMax="47" xr10:uidLastSave="{00000000-0000-0000-0000-000000000000}"/>
  <bookViews>
    <workbookView xWindow="20370" yWindow="-2040" windowWidth="23280" windowHeight="12480" xr2:uid="{1BBCD910-B7E0-4A23-ADA3-5A512DEE8A67}"/>
  </bookViews>
  <sheets>
    <sheet name="bu" sheetId="2" r:id="rId1"/>
    <sheet name="svc" sheetId="3" r:id="rId2"/>
    <sheet name="opex" sheetId="4" r:id="rId3"/>
  </sheets>
  <definedNames>
    <definedName name="_xlnm._FilterDatabase" localSheetId="0" hidden="1">bu!$F$3:$AT$324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75" i="2" l="1"/>
  <c r="AS375" i="2"/>
  <c r="AR375" i="2"/>
  <c r="AQ375" i="2"/>
  <c r="AP375" i="2"/>
  <c r="AO375" i="2"/>
  <c r="AN375" i="2"/>
  <c r="AM375" i="2"/>
  <c r="AL375" i="2"/>
  <c r="AK375" i="2"/>
  <c r="AJ375" i="2"/>
  <c r="AI375" i="2"/>
  <c r="U375" i="2"/>
  <c r="H375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U374" i="2"/>
  <c r="H374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U373" i="2"/>
  <c r="H373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U372" i="2"/>
  <c r="H372" i="2"/>
  <c r="AO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T371" i="2"/>
  <c r="S371" i="2"/>
  <c r="R371" i="2"/>
  <c r="AR371" i="2" s="1"/>
  <c r="Q371" i="2"/>
  <c r="P371" i="2"/>
  <c r="AP371" i="2" s="1"/>
  <c r="O371" i="2"/>
  <c r="N371" i="2"/>
  <c r="AN371" i="2" s="1"/>
  <c r="M371" i="2"/>
  <c r="L371" i="2"/>
  <c r="K371" i="2"/>
  <c r="J371" i="2"/>
  <c r="AJ371" i="2" s="1"/>
  <c r="I371" i="2"/>
  <c r="AT370" i="2"/>
  <c r="AS370" i="2" s="1"/>
  <c r="AR370" i="2" s="1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U369" i="2"/>
  <c r="H369" i="2"/>
  <c r="AT368" i="2"/>
  <c r="AS368" i="2"/>
  <c r="AR368" i="2"/>
  <c r="AQ368" i="2"/>
  <c r="AP368" i="2"/>
  <c r="AO368" i="2"/>
  <c r="AN368" i="2"/>
  <c r="AM368" i="2"/>
  <c r="AL368" i="2"/>
  <c r="AK368" i="2"/>
  <c r="AJ368" i="2"/>
  <c r="AJ366" i="2" s="1"/>
  <c r="AI368" i="2"/>
  <c r="U368" i="2"/>
  <c r="H368" i="2"/>
  <c r="AT367" i="2"/>
  <c r="AT366" i="2" s="1"/>
  <c r="AS367" i="2"/>
  <c r="AS366" i="2" s="1"/>
  <c r="AR367" i="2"/>
  <c r="AQ367" i="2"/>
  <c r="AP367" i="2"/>
  <c r="AO367" i="2"/>
  <c r="AN367" i="2"/>
  <c r="AN366" i="2" s="1"/>
  <c r="AM367" i="2"/>
  <c r="AL367" i="2"/>
  <c r="AL366" i="2" s="1"/>
  <c r="AK367" i="2"/>
  <c r="AJ367" i="2"/>
  <c r="AI367" i="2"/>
  <c r="U367" i="2"/>
  <c r="H367" i="2"/>
  <c r="AR366" i="2"/>
  <c r="AQ366" i="2"/>
  <c r="AK366" i="2"/>
  <c r="AI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 s="1"/>
  <c r="T366" i="2"/>
  <c r="S366" i="2"/>
  <c r="R366" i="2"/>
  <c r="Q366" i="2"/>
  <c r="P366" i="2"/>
  <c r="P331" i="2" s="1"/>
  <c r="O366" i="2"/>
  <c r="N366" i="2"/>
  <c r="M366" i="2"/>
  <c r="L366" i="2"/>
  <c r="K366" i="2"/>
  <c r="J366" i="2"/>
  <c r="I366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U365" i="2"/>
  <c r="H365" i="2"/>
  <c r="AT364" i="2"/>
  <c r="AS364" i="2"/>
  <c r="AR364" i="2"/>
  <c r="AQ364" i="2"/>
  <c r="AP364" i="2"/>
  <c r="AH364" i="2" s="1"/>
  <c r="AO364" i="2"/>
  <c r="AN364" i="2"/>
  <c r="AM364" i="2"/>
  <c r="AL364" i="2"/>
  <c r="AK364" i="2"/>
  <c r="AJ364" i="2"/>
  <c r="AI364" i="2"/>
  <c r="U364" i="2"/>
  <c r="H364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U363" i="2"/>
  <c r="H363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U362" i="2"/>
  <c r="H362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U361" i="2"/>
  <c r="H361" i="2"/>
  <c r="AT360" i="2"/>
  <c r="AS360" i="2"/>
  <c r="AR360" i="2"/>
  <c r="AQ360" i="2"/>
  <c r="AP360" i="2"/>
  <c r="AO360" i="2"/>
  <c r="AN360" i="2"/>
  <c r="AM360" i="2"/>
  <c r="AM359" i="2" s="1"/>
  <c r="AL360" i="2"/>
  <c r="AL359" i="2" s="1"/>
  <c r="AK360" i="2"/>
  <c r="AJ360" i="2"/>
  <c r="AI360" i="2"/>
  <c r="U360" i="2"/>
  <c r="H360" i="2"/>
  <c r="AS359" i="2"/>
  <c r="AK359" i="2"/>
  <c r="AG359" i="2"/>
  <c r="AF359" i="2"/>
  <c r="AF331" i="2" s="1"/>
  <c r="AE359" i="2"/>
  <c r="AD359" i="2"/>
  <c r="AD331" i="2" s="1"/>
  <c r="AC359" i="2"/>
  <c r="AB359" i="2"/>
  <c r="AA359" i="2"/>
  <c r="Z359" i="2"/>
  <c r="Y359" i="2"/>
  <c r="X359" i="2"/>
  <c r="W359" i="2"/>
  <c r="V359" i="2"/>
  <c r="V331" i="2" s="1"/>
  <c r="T359" i="2"/>
  <c r="S359" i="2"/>
  <c r="R359" i="2"/>
  <c r="Q359" i="2"/>
  <c r="P359" i="2"/>
  <c r="O359" i="2"/>
  <c r="N359" i="2"/>
  <c r="M359" i="2"/>
  <c r="L359" i="2"/>
  <c r="K359" i="2"/>
  <c r="J359" i="2"/>
  <c r="I359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U358" i="2"/>
  <c r="H358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U357" i="2"/>
  <c r="H357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 s="1"/>
  <c r="U356" i="2"/>
  <c r="H356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U355" i="2"/>
  <c r="H355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U354" i="2"/>
  <c r="H354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U353" i="2"/>
  <c r="H353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U352" i="2"/>
  <c r="H352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U351" i="2"/>
  <c r="H351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U350" i="2"/>
  <c r="H350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U349" i="2"/>
  <c r="H349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U348" i="2"/>
  <c r="H348" i="2"/>
  <c r="AT347" i="2"/>
  <c r="AS347" i="2"/>
  <c r="AR347" i="2"/>
  <c r="AQ347" i="2"/>
  <c r="AP347" i="2"/>
  <c r="AO347" i="2"/>
  <c r="AN347" i="2"/>
  <c r="AM347" i="2"/>
  <c r="AL347" i="2"/>
  <c r="AK347" i="2"/>
  <c r="AJ347" i="2"/>
  <c r="AH347" i="2" s="1"/>
  <c r="AI347" i="2"/>
  <c r="U347" i="2"/>
  <c r="H347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U346" i="2"/>
  <c r="H346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U345" i="2"/>
  <c r="H345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U344" i="2"/>
  <c r="H344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U343" i="2"/>
  <c r="H343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U342" i="2"/>
  <c r="H342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U341" i="2"/>
  <c r="H341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 s="1"/>
  <c r="U340" i="2"/>
  <c r="H340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U339" i="2"/>
  <c r="H339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U338" i="2"/>
  <c r="H338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U337" i="2"/>
  <c r="H337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U336" i="2"/>
  <c r="H336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U335" i="2"/>
  <c r="H335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U334" i="2"/>
  <c r="H334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U333" i="2"/>
  <c r="H333" i="2"/>
  <c r="AG332" i="2"/>
  <c r="AF332" i="2"/>
  <c r="AE332" i="2"/>
  <c r="AE331" i="2" s="1"/>
  <c r="AD332" i="2"/>
  <c r="AC332" i="2"/>
  <c r="AB332" i="2"/>
  <c r="AA332" i="2"/>
  <c r="AA331" i="2" s="1"/>
  <c r="Z332" i="2"/>
  <c r="Y332" i="2"/>
  <c r="X332" i="2"/>
  <c r="W332" i="2"/>
  <c r="W331" i="2" s="1"/>
  <c r="V332" i="2"/>
  <c r="T332" i="2"/>
  <c r="S332" i="2"/>
  <c r="R332" i="2"/>
  <c r="R331" i="2" s="1"/>
  <c r="Q332" i="2"/>
  <c r="P332" i="2"/>
  <c r="O332" i="2"/>
  <c r="N332" i="2"/>
  <c r="M332" i="2"/>
  <c r="L332" i="2"/>
  <c r="K332" i="2"/>
  <c r="K331" i="2" s="1"/>
  <c r="J332" i="2"/>
  <c r="I332" i="2"/>
  <c r="AG331" i="2"/>
  <c r="Y331" i="2"/>
  <c r="X331" i="2"/>
  <c r="Q331" i="2"/>
  <c r="J331" i="2"/>
  <c r="I331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U328" i="2"/>
  <c r="H328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U327" i="2"/>
  <c r="H327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U326" i="2"/>
  <c r="H326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U325" i="2"/>
  <c r="H325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U324" i="2"/>
  <c r="H324" i="2"/>
  <c r="AT323" i="2"/>
  <c r="AS323" i="2"/>
  <c r="AR323" i="2"/>
  <c r="AQ323" i="2"/>
  <c r="AP323" i="2"/>
  <c r="AO323" i="2"/>
  <c r="AN323" i="2"/>
  <c r="AH323" i="2" s="1"/>
  <c r="AM323" i="2"/>
  <c r="AL323" i="2"/>
  <c r="AK323" i="2"/>
  <c r="AJ323" i="2"/>
  <c r="AI323" i="2"/>
  <c r="U323" i="2"/>
  <c r="H323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U322" i="2"/>
  <c r="H322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U321" i="2"/>
  <c r="H321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U320" i="2"/>
  <c r="H320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U319" i="2"/>
  <c r="H319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U318" i="2"/>
  <c r="H318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U317" i="2"/>
  <c r="H317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 s="1"/>
  <c r="U316" i="2"/>
  <c r="H316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U315" i="2"/>
  <c r="H315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U314" i="2"/>
  <c r="H314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U313" i="2"/>
  <c r="H313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U312" i="2"/>
  <c r="H312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U311" i="2"/>
  <c r="H311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U310" i="2"/>
  <c r="H310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U309" i="2"/>
  <c r="H309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U308" i="2"/>
  <c r="H308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U307" i="2"/>
  <c r="H307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U306" i="2"/>
  <c r="H306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U305" i="2"/>
  <c r="H305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U304" i="2"/>
  <c r="H304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U303" i="2"/>
  <c r="H303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U302" i="2"/>
  <c r="H302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U301" i="2"/>
  <c r="H301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 s="1"/>
  <c r="U300" i="2"/>
  <c r="H300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U299" i="2"/>
  <c r="H299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U297" i="2"/>
  <c r="H297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U296" i="2"/>
  <c r="H296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U295" i="2"/>
  <c r="H295" i="2"/>
  <c r="AT294" i="2"/>
  <c r="AS294" i="2"/>
  <c r="AR294" i="2"/>
  <c r="AQ294" i="2"/>
  <c r="AP294" i="2"/>
  <c r="AO294" i="2"/>
  <c r="AN294" i="2"/>
  <c r="AM294" i="2"/>
  <c r="AL294" i="2"/>
  <c r="AH294" i="2" s="1"/>
  <c r="AK294" i="2"/>
  <c r="AJ294" i="2"/>
  <c r="AI294" i="2"/>
  <c r="U294" i="2"/>
  <c r="H294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U293" i="2"/>
  <c r="H293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U292" i="2"/>
  <c r="H292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 s="1"/>
  <c r="U291" i="2"/>
  <c r="H291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U290" i="2"/>
  <c r="H290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U289" i="2"/>
  <c r="H289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U288" i="2"/>
  <c r="H288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 s="1"/>
  <c r="U287" i="2"/>
  <c r="H287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 s="1"/>
  <c r="U286" i="2"/>
  <c r="H286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U285" i="2"/>
  <c r="H285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U284" i="2"/>
  <c r="H284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U283" i="2"/>
  <c r="H283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U282" i="2"/>
  <c r="H282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U281" i="2"/>
  <c r="H281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U280" i="2"/>
  <c r="H280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U279" i="2"/>
  <c r="H279" i="2"/>
  <c r="AT278" i="2"/>
  <c r="AS278" i="2"/>
  <c r="AR278" i="2"/>
  <c r="AQ278" i="2"/>
  <c r="AP278" i="2"/>
  <c r="AH278" i="2" s="1"/>
  <c r="AO278" i="2"/>
  <c r="AN278" i="2"/>
  <c r="AM278" i="2"/>
  <c r="AL278" i="2"/>
  <c r="AK278" i="2"/>
  <c r="AJ278" i="2"/>
  <c r="AI278" i="2"/>
  <c r="U278" i="2"/>
  <c r="H278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U277" i="2"/>
  <c r="H277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U276" i="2"/>
  <c r="H276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U275" i="2"/>
  <c r="H275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U273" i="2"/>
  <c r="H273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U272" i="2"/>
  <c r="H272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U271" i="2"/>
  <c r="H271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U270" i="2"/>
  <c r="H270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U269" i="2"/>
  <c r="H269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U268" i="2"/>
  <c r="H268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U267" i="2"/>
  <c r="H267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U266" i="2"/>
  <c r="H266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 s="1"/>
  <c r="U265" i="2"/>
  <c r="H265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U264" i="2"/>
  <c r="H264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U263" i="2"/>
  <c r="H263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U262" i="2"/>
  <c r="H262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U261" i="2"/>
  <c r="H261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U260" i="2"/>
  <c r="H260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U259" i="2"/>
  <c r="H259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U258" i="2"/>
  <c r="H258" i="2"/>
  <c r="AT257" i="2"/>
  <c r="AS257" i="2"/>
  <c r="AR257" i="2"/>
  <c r="AQ257" i="2"/>
  <c r="AP257" i="2"/>
  <c r="AO257" i="2"/>
  <c r="AN257" i="2"/>
  <c r="AH257" i="2" s="1"/>
  <c r="AM257" i="2"/>
  <c r="AL257" i="2"/>
  <c r="AK257" i="2"/>
  <c r="AJ257" i="2"/>
  <c r="AI257" i="2"/>
  <c r="U257" i="2"/>
  <c r="H257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U256" i="2"/>
  <c r="H256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U255" i="2"/>
  <c r="H255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U254" i="2"/>
  <c r="H254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U253" i="2"/>
  <c r="H253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U252" i="2"/>
  <c r="H252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U251" i="2"/>
  <c r="H251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 s="1"/>
  <c r="U250" i="2"/>
  <c r="H250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 s="1"/>
  <c r="U249" i="2"/>
  <c r="H249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U248" i="2"/>
  <c r="H248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U247" i="2"/>
  <c r="H247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U246" i="2"/>
  <c r="H246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U245" i="2"/>
  <c r="H245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U244" i="2"/>
  <c r="H244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U243" i="2"/>
  <c r="H243" i="2"/>
  <c r="AT242" i="2"/>
  <c r="AS242" i="2"/>
  <c r="AR242" i="2"/>
  <c r="AQ242" i="2"/>
  <c r="AP242" i="2"/>
  <c r="AO242" i="2"/>
  <c r="AN242" i="2"/>
  <c r="AM242" i="2"/>
  <c r="AL242" i="2"/>
  <c r="AK242" i="2"/>
  <c r="AJ242" i="2"/>
  <c r="AH242" i="2" s="1"/>
  <c r="AI242" i="2"/>
  <c r="U242" i="2"/>
  <c r="H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 s="1"/>
  <c r="T241" i="2"/>
  <c r="S241" i="2"/>
  <c r="R241" i="2"/>
  <c r="Q241" i="2"/>
  <c r="P241" i="2"/>
  <c r="O241" i="2"/>
  <c r="N241" i="2"/>
  <c r="M241" i="2"/>
  <c r="L241" i="2"/>
  <c r="K241" i="2"/>
  <c r="J241" i="2"/>
  <c r="I241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U239" i="2"/>
  <c r="H239" i="2"/>
  <c r="AT238" i="2"/>
  <c r="AT237" i="2" s="1"/>
  <c r="AS238" i="2"/>
  <c r="AR238" i="2"/>
  <c r="AQ238" i="2"/>
  <c r="AP238" i="2"/>
  <c r="AO238" i="2"/>
  <c r="AO237" i="2" s="1"/>
  <c r="AN238" i="2"/>
  <c r="AM238" i="2"/>
  <c r="AM237" i="2" s="1"/>
  <c r="AL238" i="2"/>
  <c r="AL237" i="2" s="1"/>
  <c r="AK238" i="2"/>
  <c r="AJ238" i="2"/>
  <c r="AI238" i="2"/>
  <c r="U238" i="2"/>
  <c r="H238" i="2"/>
  <c r="AS237" i="2"/>
  <c r="AR237" i="2"/>
  <c r="AK237" i="2"/>
  <c r="AJ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 s="1"/>
  <c r="T237" i="2"/>
  <c r="S237" i="2"/>
  <c r="R237" i="2"/>
  <c r="Q237" i="2"/>
  <c r="P237" i="2"/>
  <c r="O237" i="2"/>
  <c r="N237" i="2"/>
  <c r="M237" i="2"/>
  <c r="L237" i="2"/>
  <c r="K237" i="2"/>
  <c r="J237" i="2"/>
  <c r="I237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U230" i="2"/>
  <c r="H230" i="2"/>
  <c r="AT229" i="2"/>
  <c r="AS229" i="2"/>
  <c r="AR229" i="2"/>
  <c r="AQ229" i="2"/>
  <c r="AP229" i="2"/>
  <c r="AH229" i="2" s="1"/>
  <c r="AO229" i="2"/>
  <c r="AN229" i="2"/>
  <c r="AM229" i="2"/>
  <c r="AL229" i="2"/>
  <c r="AK229" i="2"/>
  <c r="AJ229" i="2"/>
  <c r="AI229" i="2"/>
  <c r="U229" i="2"/>
  <c r="H229" i="2"/>
  <c r="AT228" i="2"/>
  <c r="AS228" i="2"/>
  <c r="AR228" i="2"/>
  <c r="AQ228" i="2"/>
  <c r="AP228" i="2"/>
  <c r="AO228" i="2"/>
  <c r="AH228" i="2" s="1"/>
  <c r="AN228" i="2"/>
  <c r="AM228" i="2"/>
  <c r="AL228" i="2"/>
  <c r="AK228" i="2"/>
  <c r="AJ228" i="2"/>
  <c r="AI228" i="2"/>
  <c r="U228" i="2"/>
  <c r="H228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U227" i="2"/>
  <c r="H227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U226" i="2"/>
  <c r="H226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U225" i="2"/>
  <c r="H225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U224" i="2"/>
  <c r="H224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U223" i="2"/>
  <c r="H223" i="2"/>
  <c r="AT222" i="2"/>
  <c r="AS222" i="2"/>
  <c r="AR222" i="2"/>
  <c r="AQ222" i="2"/>
  <c r="AP222" i="2"/>
  <c r="AP221" i="2" s="1"/>
  <c r="AO222" i="2"/>
  <c r="AN222" i="2"/>
  <c r="AM222" i="2"/>
  <c r="AL222" i="2"/>
  <c r="AK222" i="2"/>
  <c r="AJ222" i="2"/>
  <c r="AI222" i="2"/>
  <c r="U222" i="2"/>
  <c r="H222" i="2"/>
  <c r="AG221" i="2"/>
  <c r="AG218" i="2" s="1"/>
  <c r="AF221" i="2"/>
  <c r="AE221" i="2"/>
  <c r="AE218" i="2" s="1"/>
  <c r="AD221" i="2"/>
  <c r="AC221" i="2"/>
  <c r="AB221" i="2"/>
  <c r="AA221" i="2"/>
  <c r="AA218" i="2" s="1"/>
  <c r="Z221" i="2"/>
  <c r="Z218" i="2" s="1"/>
  <c r="Y221" i="2"/>
  <c r="Y218" i="2" s="1"/>
  <c r="X221" i="2"/>
  <c r="W221" i="2"/>
  <c r="W218" i="2" s="1"/>
  <c r="V221" i="2"/>
  <c r="T221" i="2"/>
  <c r="S221" i="2"/>
  <c r="S218" i="2" s="1"/>
  <c r="R221" i="2"/>
  <c r="R218" i="2" s="1"/>
  <c r="Q221" i="2"/>
  <c r="Q218" i="2" s="1"/>
  <c r="P221" i="2"/>
  <c r="O221" i="2"/>
  <c r="N221" i="2"/>
  <c r="N218" i="2" s="1"/>
  <c r="M221" i="2"/>
  <c r="L221" i="2"/>
  <c r="K221" i="2"/>
  <c r="K218" i="2" s="1"/>
  <c r="J221" i="2"/>
  <c r="J218" i="2" s="1"/>
  <c r="I221" i="2"/>
  <c r="AT220" i="2"/>
  <c r="AS220" i="2"/>
  <c r="AR220" i="2"/>
  <c r="AQ220" i="2"/>
  <c r="AP220" i="2"/>
  <c r="AO220" i="2"/>
  <c r="AN220" i="2"/>
  <c r="AM220" i="2"/>
  <c r="AL220" i="2"/>
  <c r="AK220" i="2"/>
  <c r="AJ220" i="2"/>
  <c r="AH220" i="2" s="1"/>
  <c r="AI220" i="2"/>
  <c r="U220" i="2"/>
  <c r="H220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 s="1"/>
  <c r="U219" i="2"/>
  <c r="H219" i="2"/>
  <c r="AF218" i="2"/>
  <c r="AD218" i="2"/>
  <c r="AC218" i="2"/>
  <c r="AB218" i="2"/>
  <c r="X218" i="2"/>
  <c r="V218" i="2"/>
  <c r="T218" i="2"/>
  <c r="P218" i="2"/>
  <c r="O218" i="2"/>
  <c r="M218" i="2"/>
  <c r="L218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U217" i="2"/>
  <c r="H217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U216" i="2"/>
  <c r="H216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U215" i="2"/>
  <c r="H215" i="2"/>
  <c r="AT214" i="2"/>
  <c r="AS214" i="2"/>
  <c r="AR214" i="2"/>
  <c r="AQ214" i="2"/>
  <c r="AP214" i="2"/>
  <c r="AO214" i="2"/>
  <c r="AO204" i="2" s="1"/>
  <c r="AN214" i="2"/>
  <c r="AM214" i="2"/>
  <c r="AL214" i="2"/>
  <c r="AK214" i="2"/>
  <c r="AJ214" i="2"/>
  <c r="AI214" i="2"/>
  <c r="U214" i="2"/>
  <c r="H214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U213" i="2"/>
  <c r="H213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 s="1"/>
  <c r="U212" i="2"/>
  <c r="H212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U211" i="2"/>
  <c r="H211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U210" i="2"/>
  <c r="H210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U209" i="2"/>
  <c r="H209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U208" i="2"/>
  <c r="H208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U207" i="2"/>
  <c r="H207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U206" i="2"/>
  <c r="H206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U205" i="2"/>
  <c r="H205" i="2"/>
  <c r="AP204" i="2"/>
  <c r="AG204" i="2"/>
  <c r="AF204" i="2"/>
  <c r="AE204" i="2"/>
  <c r="AD204" i="2"/>
  <c r="AC204" i="2"/>
  <c r="AB204" i="2"/>
  <c r="AA204" i="2"/>
  <c r="AA129" i="2" s="1"/>
  <c r="Z204" i="2"/>
  <c r="Y204" i="2"/>
  <c r="X204" i="2"/>
  <c r="W204" i="2"/>
  <c r="V204" i="2"/>
  <c r="T204" i="2"/>
  <c r="S204" i="2"/>
  <c r="R204" i="2"/>
  <c r="Q204" i="2"/>
  <c r="P204" i="2"/>
  <c r="O204" i="2"/>
  <c r="N204" i="2"/>
  <c r="M204" i="2"/>
  <c r="L204" i="2"/>
  <c r="K204" i="2"/>
  <c r="J204" i="2"/>
  <c r="J129" i="2" s="1"/>
  <c r="I204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U203" i="2"/>
  <c r="H203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U202" i="2"/>
  <c r="H202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U201" i="2"/>
  <c r="H201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U200" i="2"/>
  <c r="H200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U199" i="2"/>
  <c r="H199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U198" i="2"/>
  <c r="H198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U197" i="2"/>
  <c r="H197" i="2"/>
  <c r="AT196" i="2"/>
  <c r="AS196" i="2"/>
  <c r="AR196" i="2"/>
  <c r="AQ196" i="2"/>
  <c r="AP196" i="2"/>
  <c r="AH196" i="2" s="1"/>
  <c r="AO196" i="2"/>
  <c r="AN196" i="2"/>
  <c r="AM196" i="2"/>
  <c r="AL196" i="2"/>
  <c r="AK196" i="2"/>
  <c r="AJ196" i="2"/>
  <c r="AI196" i="2"/>
  <c r="U196" i="2"/>
  <c r="H196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U195" i="2"/>
  <c r="H195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U194" i="2"/>
  <c r="H194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U193" i="2"/>
  <c r="H193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U192" i="2"/>
  <c r="H192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U191" i="2"/>
  <c r="H191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U190" i="2"/>
  <c r="H190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U189" i="2"/>
  <c r="H189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 s="1"/>
  <c r="U188" i="2"/>
  <c r="H188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U187" i="2"/>
  <c r="H187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U186" i="2"/>
  <c r="H186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U185" i="2"/>
  <c r="H185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U184" i="2"/>
  <c r="H184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U183" i="2"/>
  <c r="H183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U182" i="2"/>
  <c r="H182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U181" i="2"/>
  <c r="H181" i="2"/>
  <c r="AT180" i="2"/>
  <c r="AS180" i="2"/>
  <c r="AR180" i="2"/>
  <c r="AQ180" i="2"/>
  <c r="AP180" i="2"/>
  <c r="AO180" i="2"/>
  <c r="AN180" i="2"/>
  <c r="AM180" i="2"/>
  <c r="AL180" i="2"/>
  <c r="AK180" i="2"/>
  <c r="AJ180" i="2"/>
  <c r="AH180" i="2" s="1"/>
  <c r="AI180" i="2"/>
  <c r="U180" i="2"/>
  <c r="H180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 s="1"/>
  <c r="U179" i="2"/>
  <c r="H179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U178" i="2"/>
  <c r="H178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U177" i="2"/>
  <c r="H177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U176" i="2"/>
  <c r="H176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U175" i="2"/>
  <c r="H175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U174" i="2"/>
  <c r="H174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U173" i="2"/>
  <c r="H173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 s="1"/>
  <c r="U172" i="2"/>
  <c r="H172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U171" i="2"/>
  <c r="H171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U170" i="2"/>
  <c r="H170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U169" i="2"/>
  <c r="H169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U168" i="2"/>
  <c r="H168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U167" i="2"/>
  <c r="H167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U166" i="2"/>
  <c r="H166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U165" i="2"/>
  <c r="H165" i="2"/>
  <c r="AT164" i="2"/>
  <c r="AS164" i="2"/>
  <c r="AR164" i="2"/>
  <c r="AQ164" i="2"/>
  <c r="AP164" i="2"/>
  <c r="AO164" i="2"/>
  <c r="AN164" i="2"/>
  <c r="AM164" i="2"/>
  <c r="AL164" i="2"/>
  <c r="AH164" i="2" s="1"/>
  <c r="AK164" i="2"/>
  <c r="AJ164" i="2"/>
  <c r="AI164" i="2"/>
  <c r="U164" i="2"/>
  <c r="H164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U163" i="2"/>
  <c r="H163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U162" i="2"/>
  <c r="H162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 s="1"/>
  <c r="U160" i="2"/>
  <c r="H160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U159" i="2"/>
  <c r="H159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U158" i="2"/>
  <c r="H158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U157" i="2"/>
  <c r="H157" i="2"/>
  <c r="AT156" i="2"/>
  <c r="AS156" i="2"/>
  <c r="AR156" i="2"/>
  <c r="AQ156" i="2"/>
  <c r="AP156" i="2"/>
  <c r="AO156" i="2"/>
  <c r="AN156" i="2"/>
  <c r="AM156" i="2"/>
  <c r="AL156" i="2"/>
  <c r="AH156" i="2" s="1"/>
  <c r="AK156" i="2"/>
  <c r="AJ156" i="2"/>
  <c r="AI156" i="2"/>
  <c r="U156" i="2"/>
  <c r="H156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U155" i="2"/>
  <c r="H155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U154" i="2"/>
  <c r="H154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U153" i="2"/>
  <c r="H153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U152" i="2"/>
  <c r="H152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U151" i="2"/>
  <c r="H151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U150" i="2"/>
  <c r="H150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U149" i="2"/>
  <c r="H149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U148" i="2"/>
  <c r="H148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U147" i="2"/>
  <c r="H147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U146" i="2"/>
  <c r="H146" i="2"/>
  <c r="AT145" i="2"/>
  <c r="AS145" i="2"/>
  <c r="AR145" i="2"/>
  <c r="AQ145" i="2"/>
  <c r="AP145" i="2"/>
  <c r="AO145" i="2"/>
  <c r="AN145" i="2"/>
  <c r="AM145" i="2"/>
  <c r="AL145" i="2"/>
  <c r="AK145" i="2"/>
  <c r="AJ145" i="2"/>
  <c r="AH145" i="2" s="1"/>
  <c r="AI145" i="2"/>
  <c r="U145" i="2"/>
  <c r="H145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U144" i="2"/>
  <c r="H144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U143" i="2"/>
  <c r="H143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U142" i="2"/>
  <c r="H142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U141" i="2"/>
  <c r="H141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 s="1"/>
  <c r="U140" i="2"/>
  <c r="H140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U139" i="2"/>
  <c r="H139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U138" i="2"/>
  <c r="H138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U137" i="2"/>
  <c r="H137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U136" i="2"/>
  <c r="H136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U135" i="2"/>
  <c r="H135" i="2"/>
  <c r="AT134" i="2"/>
  <c r="AS134" i="2"/>
  <c r="AR134" i="2"/>
  <c r="AQ134" i="2"/>
  <c r="AP134" i="2"/>
  <c r="AO134" i="2"/>
  <c r="AN134" i="2"/>
  <c r="AM134" i="2"/>
  <c r="AL134" i="2"/>
  <c r="AK134" i="2"/>
  <c r="AJ134" i="2"/>
  <c r="AH134" i="2" s="1"/>
  <c r="AI134" i="2"/>
  <c r="U134" i="2"/>
  <c r="H134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U133" i="2"/>
  <c r="H133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U132" i="2"/>
  <c r="H132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U131" i="2"/>
  <c r="H131" i="2"/>
  <c r="AN130" i="2"/>
  <c r="AG130" i="2"/>
  <c r="AF130" i="2"/>
  <c r="AF129" i="2" s="1"/>
  <c r="AE130" i="2"/>
  <c r="AD130" i="2"/>
  <c r="AC130" i="2"/>
  <c r="AC129" i="2" s="1"/>
  <c r="AB130" i="2"/>
  <c r="AA130" i="2"/>
  <c r="Z130" i="2"/>
  <c r="Y130" i="2"/>
  <c r="X130" i="2"/>
  <c r="X129" i="2" s="1"/>
  <c r="W130" i="2"/>
  <c r="W129" i="2" s="1"/>
  <c r="V130" i="2"/>
  <c r="T130" i="2"/>
  <c r="AT130" i="2" s="1"/>
  <c r="S130" i="2"/>
  <c r="AS130" i="2" s="1"/>
  <c r="R130" i="2"/>
  <c r="R129" i="2" s="1"/>
  <c r="Q130" i="2"/>
  <c r="AQ130" i="2" s="1"/>
  <c r="P130" i="2"/>
  <c r="O130" i="2"/>
  <c r="AO130" i="2" s="1"/>
  <c r="N130" i="2"/>
  <c r="N129" i="2" s="1"/>
  <c r="M130" i="2"/>
  <c r="L130" i="2"/>
  <c r="AL130" i="2" s="1"/>
  <c r="K130" i="2"/>
  <c r="J130" i="2"/>
  <c r="AJ130" i="2" s="1"/>
  <c r="I130" i="2"/>
  <c r="AI130" i="2" s="1"/>
  <c r="AE129" i="2"/>
  <c r="AD129" i="2"/>
  <c r="AB129" i="2"/>
  <c r="Z129" i="2"/>
  <c r="V129" i="2"/>
  <c r="O129" i="2"/>
  <c r="K129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U128" i="2"/>
  <c r="H128" i="2"/>
  <c r="AT127" i="2"/>
  <c r="AS127" i="2"/>
  <c r="AR127" i="2"/>
  <c r="AQ127" i="2"/>
  <c r="AP127" i="2"/>
  <c r="AO127" i="2"/>
  <c r="AN127" i="2"/>
  <c r="AM127" i="2"/>
  <c r="AL127" i="2"/>
  <c r="AK127" i="2"/>
  <c r="AJ127" i="2"/>
  <c r="AH127" i="2" s="1"/>
  <c r="AI127" i="2"/>
  <c r="U127" i="2"/>
  <c r="H127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U126" i="2"/>
  <c r="H126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U125" i="2"/>
  <c r="H125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U124" i="2"/>
  <c r="H124" i="2"/>
  <c r="AT123" i="2"/>
  <c r="AS123" i="2"/>
  <c r="AR123" i="2"/>
  <c r="AQ123" i="2"/>
  <c r="AP123" i="2"/>
  <c r="AO123" i="2"/>
  <c r="AN123" i="2"/>
  <c r="AM123" i="2"/>
  <c r="AL123" i="2"/>
  <c r="AK123" i="2"/>
  <c r="AK119" i="2" s="1"/>
  <c r="AJ123" i="2"/>
  <c r="AI123" i="2"/>
  <c r="U123" i="2"/>
  <c r="H123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 s="1"/>
  <c r="U122" i="2"/>
  <c r="H122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U121" i="2"/>
  <c r="H121" i="2"/>
  <c r="AT120" i="2"/>
  <c r="AS120" i="2"/>
  <c r="AS119" i="2" s="1"/>
  <c r="AR120" i="2"/>
  <c r="AQ120" i="2"/>
  <c r="AP120" i="2"/>
  <c r="AO120" i="2"/>
  <c r="AN120" i="2"/>
  <c r="AM120" i="2"/>
  <c r="AL120" i="2"/>
  <c r="AK120" i="2"/>
  <c r="AJ120" i="2"/>
  <c r="AI120" i="2"/>
  <c r="U120" i="2"/>
  <c r="H120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U118" i="2"/>
  <c r="H118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U117" i="2"/>
  <c r="H117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 s="1"/>
  <c r="U116" i="2"/>
  <c r="H116" i="2"/>
  <c r="AT115" i="2"/>
  <c r="AS115" i="2"/>
  <c r="AR115" i="2"/>
  <c r="AQ115" i="2"/>
  <c r="AP115" i="2"/>
  <c r="AP111" i="2" s="1"/>
  <c r="AO115" i="2"/>
  <c r="AN115" i="2"/>
  <c r="AM115" i="2"/>
  <c r="AL115" i="2"/>
  <c r="AK115" i="2"/>
  <c r="AJ115" i="2"/>
  <c r="AI115" i="2"/>
  <c r="U115" i="2"/>
  <c r="H115" i="2"/>
  <c r="AT114" i="2"/>
  <c r="AS114" i="2"/>
  <c r="AR114" i="2"/>
  <c r="AQ114" i="2"/>
  <c r="AP114" i="2"/>
  <c r="AO114" i="2"/>
  <c r="AN114" i="2"/>
  <c r="AN111" i="2" s="1"/>
  <c r="AM114" i="2"/>
  <c r="AL114" i="2"/>
  <c r="AK114" i="2"/>
  <c r="AJ114" i="2"/>
  <c r="AI114" i="2"/>
  <c r="U114" i="2"/>
  <c r="H114" i="2"/>
  <c r="AT113" i="2"/>
  <c r="AS113" i="2"/>
  <c r="AR113" i="2"/>
  <c r="AQ113" i="2"/>
  <c r="AP113" i="2"/>
  <c r="AO113" i="2"/>
  <c r="AN113" i="2"/>
  <c r="AM113" i="2"/>
  <c r="AM111" i="2" s="1"/>
  <c r="AL113" i="2"/>
  <c r="AK113" i="2"/>
  <c r="AJ113" i="2"/>
  <c r="AI113" i="2"/>
  <c r="U113" i="2"/>
  <c r="H113" i="2"/>
  <c r="AT112" i="2"/>
  <c r="AS112" i="2"/>
  <c r="AR112" i="2"/>
  <c r="AQ112" i="2"/>
  <c r="AP112" i="2"/>
  <c r="AO112" i="2"/>
  <c r="AO111" i="2" s="1"/>
  <c r="AN112" i="2"/>
  <c r="AM112" i="2"/>
  <c r="AL112" i="2"/>
  <c r="AK112" i="2"/>
  <c r="AJ112" i="2"/>
  <c r="AI112" i="2"/>
  <c r="U112" i="2"/>
  <c r="H112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T111" i="2"/>
  <c r="S111" i="2"/>
  <c r="R111" i="2"/>
  <c r="Q111" i="2"/>
  <c r="P111" i="2"/>
  <c r="O111" i="2"/>
  <c r="N111" i="2"/>
  <c r="N76" i="2" s="1"/>
  <c r="AN77" i="2" s="1"/>
  <c r="M111" i="2"/>
  <c r="L111" i="2"/>
  <c r="K111" i="2"/>
  <c r="J111" i="2"/>
  <c r="I111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U110" i="2"/>
  <c r="H110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U108" i="2"/>
  <c r="H108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U107" i="2"/>
  <c r="H107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U106" i="2"/>
  <c r="H106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U105" i="2"/>
  <c r="H105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U104" i="2"/>
  <c r="H104" i="2"/>
  <c r="AT103" i="2"/>
  <c r="AS103" i="2"/>
  <c r="AR103" i="2"/>
  <c r="AR99" i="2" s="1"/>
  <c r="AQ103" i="2"/>
  <c r="AP103" i="2"/>
  <c r="AO103" i="2"/>
  <c r="AN103" i="2"/>
  <c r="AM103" i="2"/>
  <c r="AL103" i="2"/>
  <c r="AK103" i="2"/>
  <c r="AJ103" i="2"/>
  <c r="AJ99" i="2" s="1"/>
  <c r="AI103" i="2"/>
  <c r="U103" i="2"/>
  <c r="H103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U102" i="2"/>
  <c r="H102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 s="1"/>
  <c r="U101" i="2"/>
  <c r="H101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U100" i="2"/>
  <c r="H100" i="2"/>
  <c r="AG99" i="2"/>
  <c r="AF99" i="2"/>
  <c r="AF76" i="2" s="1"/>
  <c r="AE99" i="2"/>
  <c r="AD99" i="2"/>
  <c r="AC99" i="2"/>
  <c r="AB99" i="2"/>
  <c r="AA99" i="2"/>
  <c r="Z99" i="2"/>
  <c r="Y99" i="2"/>
  <c r="X99" i="2"/>
  <c r="X76" i="2" s="1"/>
  <c r="W99" i="2"/>
  <c r="V99" i="2"/>
  <c r="T99" i="2"/>
  <c r="S99" i="2"/>
  <c r="R99" i="2"/>
  <c r="Q99" i="2"/>
  <c r="P99" i="2"/>
  <c r="O99" i="2"/>
  <c r="O76" i="2" s="1"/>
  <c r="N99" i="2"/>
  <c r="M99" i="2"/>
  <c r="L99" i="2"/>
  <c r="K99" i="2"/>
  <c r="J99" i="2"/>
  <c r="I99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U98" i="2"/>
  <c r="H98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 s="1"/>
  <c r="U97" i="2"/>
  <c r="H97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U96" i="2"/>
  <c r="H96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U95" i="2"/>
  <c r="H95" i="2"/>
  <c r="AT94" i="2"/>
  <c r="AS94" i="2"/>
  <c r="AR94" i="2"/>
  <c r="AQ94" i="2"/>
  <c r="AP94" i="2"/>
  <c r="AO94" i="2"/>
  <c r="AN94" i="2"/>
  <c r="AM94" i="2"/>
  <c r="AL94" i="2"/>
  <c r="AK94" i="2"/>
  <c r="AH94" i="2" s="1"/>
  <c r="AJ94" i="2"/>
  <c r="AI94" i="2"/>
  <c r="U94" i="2"/>
  <c r="H94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U93" i="2"/>
  <c r="H93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U92" i="2"/>
  <c r="H92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U91" i="2"/>
  <c r="H91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U90" i="2"/>
  <c r="H90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U89" i="2"/>
  <c r="H89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U88" i="2"/>
  <c r="H88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U87" i="2"/>
  <c r="H87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U86" i="2"/>
  <c r="H86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 s="1"/>
  <c r="U85" i="2"/>
  <c r="H85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U84" i="2"/>
  <c r="H84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U83" i="2"/>
  <c r="H83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U82" i="2"/>
  <c r="H82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U81" i="2"/>
  <c r="H81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U80" i="2"/>
  <c r="H80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U79" i="2"/>
  <c r="H79" i="2"/>
  <c r="AT78" i="2"/>
  <c r="AS78" i="2"/>
  <c r="AR78" i="2"/>
  <c r="AQ78" i="2"/>
  <c r="AP78" i="2"/>
  <c r="AO78" i="2"/>
  <c r="AN78" i="2"/>
  <c r="AM78" i="2"/>
  <c r="AL78" i="2"/>
  <c r="AK78" i="2"/>
  <c r="AJ78" i="2"/>
  <c r="AH78" i="2" s="1"/>
  <c r="AI78" i="2"/>
  <c r="U78" i="2"/>
  <c r="H78" i="2"/>
  <c r="AG77" i="2"/>
  <c r="AG76" i="2" s="1"/>
  <c r="AF77" i="2"/>
  <c r="AE77" i="2"/>
  <c r="AD77" i="2"/>
  <c r="AC77" i="2"/>
  <c r="AB77" i="2"/>
  <c r="AB76" i="2" s="1"/>
  <c r="AA77" i="2"/>
  <c r="Z77" i="2"/>
  <c r="Z76" i="2" s="1"/>
  <c r="Y77" i="2"/>
  <c r="Y76" i="2" s="1"/>
  <c r="X77" i="2"/>
  <c r="W77" i="2"/>
  <c r="V77" i="2"/>
  <c r="T77" i="2"/>
  <c r="S77" i="2"/>
  <c r="S76" i="2" s="1"/>
  <c r="R77" i="2"/>
  <c r="R76" i="2" s="1"/>
  <c r="Q77" i="2"/>
  <c r="P77" i="2"/>
  <c r="O77" i="2"/>
  <c r="N77" i="2"/>
  <c r="M77" i="2"/>
  <c r="L77" i="2"/>
  <c r="L76" i="2" s="1"/>
  <c r="K77" i="2"/>
  <c r="J77" i="2"/>
  <c r="J76" i="2" s="1"/>
  <c r="I77" i="2"/>
  <c r="I76" i="2" s="1"/>
  <c r="H76" i="2" s="1"/>
  <c r="AA76" i="2"/>
  <c r="T76" i="2"/>
  <c r="Q76" i="2"/>
  <c r="P76" i="2"/>
  <c r="M76" i="2"/>
  <c r="K76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U75" i="2"/>
  <c r="H75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U74" i="2"/>
  <c r="H74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U73" i="2"/>
  <c r="H73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U72" i="2"/>
  <c r="H72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U71" i="2"/>
  <c r="H71" i="2"/>
  <c r="AQ70" i="2"/>
  <c r="AG70" i="2"/>
  <c r="AF70" i="2"/>
  <c r="AE70" i="2"/>
  <c r="AD70" i="2"/>
  <c r="AC70" i="2"/>
  <c r="AB70" i="2"/>
  <c r="AA70" i="2"/>
  <c r="Z70" i="2"/>
  <c r="Y70" i="2"/>
  <c r="X70" i="2"/>
  <c r="W70" i="2"/>
  <c r="V70" i="2"/>
  <c r="T70" i="2"/>
  <c r="AT70" i="2" s="1"/>
  <c r="S70" i="2"/>
  <c r="R70" i="2"/>
  <c r="Q70" i="2"/>
  <c r="P70" i="2"/>
  <c r="AP70" i="2" s="1"/>
  <c r="O70" i="2"/>
  <c r="AO70" i="2" s="1"/>
  <c r="N70" i="2"/>
  <c r="M70" i="2"/>
  <c r="L70" i="2"/>
  <c r="AL70" i="2" s="1"/>
  <c r="K70" i="2"/>
  <c r="J70" i="2"/>
  <c r="I70" i="2"/>
  <c r="AT69" i="2"/>
  <c r="AS69" i="2"/>
  <c r="AR69" i="2"/>
  <c r="AQ69" i="2"/>
  <c r="AP69" i="2"/>
  <c r="AO69" i="2"/>
  <c r="AN69" i="2"/>
  <c r="AM69" i="2"/>
  <c r="AL69" i="2"/>
  <c r="AK69" i="2"/>
  <c r="AH69" i="2" s="1"/>
  <c r="AJ69" i="2"/>
  <c r="AI69" i="2"/>
  <c r="U69" i="2"/>
  <c r="H69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U68" i="2"/>
  <c r="H68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U67" i="2"/>
  <c r="H67" i="2"/>
  <c r="AG66" i="2"/>
  <c r="AF66" i="2"/>
  <c r="AS66" i="2" s="1"/>
  <c r="AE66" i="2"/>
  <c r="AR66" i="2" s="1"/>
  <c r="AD66" i="2"/>
  <c r="AC66" i="2"/>
  <c r="AB66" i="2"/>
  <c r="AA66" i="2"/>
  <c r="Z66" i="2"/>
  <c r="AM66" i="2" s="1"/>
  <c r="Y66" i="2"/>
  <c r="X66" i="2"/>
  <c r="AK66" i="2" s="1"/>
  <c r="W66" i="2"/>
  <c r="AJ66" i="2" s="1"/>
  <c r="V66" i="2"/>
  <c r="T66" i="2"/>
  <c r="AT66" i="2" s="1"/>
  <c r="S66" i="2"/>
  <c r="R66" i="2"/>
  <c r="Q66" i="2"/>
  <c r="AQ66" i="2" s="1"/>
  <c r="P66" i="2"/>
  <c r="O66" i="2"/>
  <c r="AO66" i="2" s="1"/>
  <c r="N66" i="2"/>
  <c r="AN66" i="2" s="1"/>
  <c r="M66" i="2"/>
  <c r="L66" i="2"/>
  <c r="AL66" i="2" s="1"/>
  <c r="K66" i="2"/>
  <c r="J66" i="2"/>
  <c r="I66" i="2"/>
  <c r="AI66" i="2" s="1"/>
  <c r="AT65" i="2"/>
  <c r="AS65" i="2"/>
  <c r="AR65" i="2"/>
  <c r="AQ65" i="2"/>
  <c r="AP65" i="2"/>
  <c r="AO65" i="2"/>
  <c r="AN65" i="2"/>
  <c r="AM65" i="2"/>
  <c r="AL65" i="2"/>
  <c r="AK65" i="2"/>
  <c r="AJ65" i="2"/>
  <c r="AI65" i="2"/>
  <c r="U65" i="2"/>
  <c r="H65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U64" i="2"/>
  <c r="H64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U63" i="2"/>
  <c r="H63" i="2"/>
  <c r="AT62" i="2"/>
  <c r="AS62" i="2"/>
  <c r="AR62" i="2"/>
  <c r="AQ62" i="2"/>
  <c r="AP62" i="2"/>
  <c r="AO62" i="2"/>
  <c r="AN62" i="2"/>
  <c r="AM62" i="2"/>
  <c r="AL62" i="2"/>
  <c r="AK62" i="2"/>
  <c r="AJ62" i="2"/>
  <c r="AH62" i="2" s="1"/>
  <c r="AI62" i="2"/>
  <c r="U62" i="2"/>
  <c r="H62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U61" i="2"/>
  <c r="H61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U60" i="2"/>
  <c r="H60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U59" i="2"/>
  <c r="H59" i="2"/>
  <c r="AG58" i="2"/>
  <c r="AF58" i="2"/>
  <c r="AF53" i="2" s="1"/>
  <c r="AE58" i="2"/>
  <c r="AD58" i="2"/>
  <c r="AC58" i="2"/>
  <c r="AC53" i="2" s="1"/>
  <c r="AB58" i="2"/>
  <c r="AB53" i="2" s="1"/>
  <c r="AA58" i="2"/>
  <c r="Z58" i="2"/>
  <c r="Y58" i="2"/>
  <c r="X58" i="2"/>
  <c r="X53" i="2" s="1"/>
  <c r="W58" i="2"/>
  <c r="V58" i="2"/>
  <c r="T58" i="2"/>
  <c r="T53" i="2" s="1"/>
  <c r="S58" i="2"/>
  <c r="R58" i="2"/>
  <c r="Q58" i="2"/>
  <c r="P58" i="2"/>
  <c r="O58" i="2"/>
  <c r="N58" i="2"/>
  <c r="M58" i="2"/>
  <c r="AM58" i="2" s="1"/>
  <c r="L58" i="2"/>
  <c r="L53" i="2" s="1"/>
  <c r="K58" i="2"/>
  <c r="J58" i="2"/>
  <c r="I58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U57" i="2"/>
  <c r="H57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 s="1"/>
  <c r="U56" i="2"/>
  <c r="H56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U55" i="2"/>
  <c r="H55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U54" i="2"/>
  <c r="H54" i="2"/>
  <c r="AG53" i="2"/>
  <c r="Z53" i="2"/>
  <c r="Y53" i="2"/>
  <c r="Q53" i="2"/>
  <c r="P53" i="2"/>
  <c r="AP53" i="2" s="1"/>
  <c r="M53" i="2"/>
  <c r="J53" i="2"/>
  <c r="I53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U52" i="2"/>
  <c r="H52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U51" i="2"/>
  <c r="H51" i="2"/>
  <c r="AT50" i="2"/>
  <c r="AS50" i="2"/>
  <c r="AR50" i="2"/>
  <c r="AQ50" i="2"/>
  <c r="AP50" i="2"/>
  <c r="AO50" i="2"/>
  <c r="AN50" i="2"/>
  <c r="AM50" i="2"/>
  <c r="AL50" i="2"/>
  <c r="AK50" i="2"/>
  <c r="AJ50" i="2"/>
  <c r="AH50" i="2" s="1"/>
  <c r="AI50" i="2"/>
  <c r="U50" i="2"/>
  <c r="H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U49" i="2"/>
  <c r="H49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U48" i="2"/>
  <c r="H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U47" i="2"/>
  <c r="H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U46" i="2"/>
  <c r="H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U45" i="2"/>
  <c r="H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U44" i="2"/>
  <c r="H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U43" i="2"/>
  <c r="H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U42" i="2"/>
  <c r="H42" i="2"/>
  <c r="AK41" i="2"/>
  <c r="AG41" i="2"/>
  <c r="AG40" i="2" s="1"/>
  <c r="AF41" i="2"/>
  <c r="AE41" i="2"/>
  <c r="AE40" i="2" s="1"/>
  <c r="AD41" i="2"/>
  <c r="AD40" i="2" s="1"/>
  <c r="AC41" i="2"/>
  <c r="AC40" i="2" s="1"/>
  <c r="AB41" i="2"/>
  <c r="AA41" i="2"/>
  <c r="Z41" i="2"/>
  <c r="Z40" i="2" s="1"/>
  <c r="Y41" i="2"/>
  <c r="Y40" i="2" s="1"/>
  <c r="X41" i="2"/>
  <c r="W41" i="2"/>
  <c r="W40" i="2" s="1"/>
  <c r="V41" i="2"/>
  <c r="V40" i="2" s="1"/>
  <c r="T41" i="2"/>
  <c r="AT41" i="2" s="1"/>
  <c r="S41" i="2"/>
  <c r="AS41" i="2" s="1"/>
  <c r="R41" i="2"/>
  <c r="Q41" i="2"/>
  <c r="Q40" i="2" s="1"/>
  <c r="AQ40" i="2" s="1"/>
  <c r="P41" i="2"/>
  <c r="P40" i="2" s="1"/>
  <c r="O41" i="2"/>
  <c r="N41" i="2"/>
  <c r="M41" i="2"/>
  <c r="L41" i="2"/>
  <c r="AL41" i="2" s="1"/>
  <c r="K41" i="2"/>
  <c r="J41" i="2"/>
  <c r="I41" i="2"/>
  <c r="AS40" i="2"/>
  <c r="AK40" i="2"/>
  <c r="AF40" i="2"/>
  <c r="AB40" i="2"/>
  <c r="AA40" i="2"/>
  <c r="X40" i="2"/>
  <c r="S40" i="2"/>
  <c r="R40" i="2"/>
  <c r="O40" i="2"/>
  <c r="M40" i="2"/>
  <c r="L40" i="2"/>
  <c r="K40" i="2"/>
  <c r="J40" i="2"/>
  <c r="AJ40" i="2" s="1"/>
  <c r="I40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U39" i="2"/>
  <c r="H39" i="2"/>
  <c r="AP38" i="2"/>
  <c r="AG38" i="2"/>
  <c r="AF38" i="2"/>
  <c r="AE38" i="2"/>
  <c r="AD38" i="2"/>
  <c r="AC38" i="2"/>
  <c r="AB38" i="2"/>
  <c r="AA38" i="2"/>
  <c r="Z38" i="2"/>
  <c r="Y38" i="2"/>
  <c r="X38" i="2"/>
  <c r="W38" i="2"/>
  <c r="V38" i="2"/>
  <c r="T38" i="2"/>
  <c r="AT38" i="2" s="1"/>
  <c r="S38" i="2"/>
  <c r="R38" i="2"/>
  <c r="AR38" i="2" s="1"/>
  <c r="Q38" i="2"/>
  <c r="AQ38" i="2" s="1"/>
  <c r="P38" i="2"/>
  <c r="O38" i="2"/>
  <c r="AO38" i="2" s="1"/>
  <c r="N38" i="2"/>
  <c r="M38" i="2"/>
  <c r="L38" i="2"/>
  <c r="AL38" i="2" s="1"/>
  <c r="K38" i="2"/>
  <c r="J38" i="2"/>
  <c r="J37" i="2" s="1"/>
  <c r="I38" i="2"/>
  <c r="AI38" i="2" s="1"/>
  <c r="AT36" i="2"/>
  <c r="AS36" i="2"/>
  <c r="AR36" i="2"/>
  <c r="AQ36" i="2"/>
  <c r="AP36" i="2"/>
  <c r="AO36" i="2"/>
  <c r="AN36" i="2"/>
  <c r="AM36" i="2"/>
  <c r="AL36" i="2"/>
  <c r="AK36" i="2"/>
  <c r="AJ36" i="2"/>
  <c r="AI36" i="2"/>
  <c r="U36" i="2"/>
  <c r="H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U35" i="2"/>
  <c r="H35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U34" i="2"/>
  <c r="H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U33" i="2"/>
  <c r="H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U32" i="2"/>
  <c r="H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U31" i="2"/>
  <c r="H31" i="2"/>
  <c r="AP30" i="2"/>
  <c r="AG30" i="2"/>
  <c r="AF30" i="2"/>
  <c r="AF22" i="2" s="1"/>
  <c r="AE30" i="2"/>
  <c r="AD30" i="2"/>
  <c r="AQ30" i="2" s="1"/>
  <c r="AC30" i="2"/>
  <c r="AB30" i="2"/>
  <c r="AA30" i="2"/>
  <c r="AN30" i="2" s="1"/>
  <c r="Z30" i="2"/>
  <c r="AM30" i="2" s="1"/>
  <c r="Y30" i="2"/>
  <c r="X30" i="2"/>
  <c r="X22" i="2" s="1"/>
  <c r="X233" i="2" s="1"/>
  <c r="X234" i="2" s="1"/>
  <c r="W30" i="2"/>
  <c r="V30" i="2"/>
  <c r="T30" i="2"/>
  <c r="S30" i="2"/>
  <c r="R30" i="2"/>
  <c r="Q30" i="2"/>
  <c r="Q22" i="2" s="1"/>
  <c r="P30" i="2"/>
  <c r="O30" i="2"/>
  <c r="N30" i="2"/>
  <c r="M30" i="2"/>
  <c r="L30" i="2"/>
  <c r="K30" i="2"/>
  <c r="J30" i="2"/>
  <c r="J22" i="2" s="1"/>
  <c r="I30" i="2"/>
  <c r="I22" i="2" s="1"/>
  <c r="AT29" i="2"/>
  <c r="AS29" i="2"/>
  <c r="AR29" i="2"/>
  <c r="AQ29" i="2"/>
  <c r="AP29" i="2"/>
  <c r="AO29" i="2"/>
  <c r="AN29" i="2"/>
  <c r="AM29" i="2"/>
  <c r="AL29" i="2"/>
  <c r="AK29" i="2"/>
  <c r="AJ29" i="2"/>
  <c r="AI29" i="2"/>
  <c r="U29" i="2"/>
  <c r="H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U28" i="2"/>
  <c r="H28" i="2"/>
  <c r="AT27" i="2"/>
  <c r="AS27" i="2"/>
  <c r="AR27" i="2"/>
  <c r="AR23" i="2" s="1"/>
  <c r="AQ27" i="2"/>
  <c r="AP27" i="2"/>
  <c r="AO27" i="2"/>
  <c r="AN27" i="2"/>
  <c r="AM27" i="2"/>
  <c r="AL27" i="2"/>
  <c r="AK27" i="2"/>
  <c r="AJ27" i="2"/>
  <c r="AJ23" i="2" s="1"/>
  <c r="AI27" i="2"/>
  <c r="U27" i="2"/>
  <c r="H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U26" i="2"/>
  <c r="H26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U25" i="2"/>
  <c r="H25" i="2"/>
  <c r="AT24" i="2"/>
  <c r="AS24" i="2"/>
  <c r="AS23" i="2" s="1"/>
  <c r="AR24" i="2"/>
  <c r="AQ24" i="2"/>
  <c r="AQ23" i="2" s="1"/>
  <c r="AQ22" i="2" s="1"/>
  <c r="AP24" i="2"/>
  <c r="AO24" i="2"/>
  <c r="AN24" i="2"/>
  <c r="AM24" i="2"/>
  <c r="AL24" i="2"/>
  <c r="AK24" i="2"/>
  <c r="AK23" i="2" s="1"/>
  <c r="AJ24" i="2"/>
  <c r="AI24" i="2"/>
  <c r="AI23" i="2" s="1"/>
  <c r="U24" i="2"/>
  <c r="H24" i="2"/>
  <c r="AP23" i="2"/>
  <c r="AG23" i="2"/>
  <c r="AG22" i="2" s="1"/>
  <c r="AF23" i="2"/>
  <c r="AE23" i="2"/>
  <c r="AE22" i="2" s="1"/>
  <c r="AD23" i="2"/>
  <c r="AC23" i="2"/>
  <c r="AB23" i="2"/>
  <c r="AB22" i="2" s="1"/>
  <c r="AA23" i="2"/>
  <c r="Z23" i="2"/>
  <c r="Y23" i="2"/>
  <c r="X23" i="2"/>
  <c r="W23" i="2"/>
  <c r="V23" i="2"/>
  <c r="V22" i="2" s="1"/>
  <c r="T23" i="2"/>
  <c r="T22" i="2" s="1"/>
  <c r="S23" i="2"/>
  <c r="S22" i="2" s="1"/>
  <c r="R23" i="2"/>
  <c r="R22" i="2" s="1"/>
  <c r="Q23" i="2"/>
  <c r="P23" i="2"/>
  <c r="P22" i="2" s="1"/>
  <c r="O23" i="2"/>
  <c r="N23" i="2"/>
  <c r="M23" i="2"/>
  <c r="M22" i="2" s="1"/>
  <c r="L23" i="2"/>
  <c r="L22" i="2" s="1"/>
  <c r="K23" i="2"/>
  <c r="H23" i="2" s="1"/>
  <c r="J23" i="2"/>
  <c r="I23" i="2"/>
  <c r="AD22" i="2"/>
  <c r="AC22" i="2"/>
  <c r="AC231" i="2" s="1"/>
  <c r="AC232" i="2" s="1"/>
  <c r="Y22" i="2"/>
  <c r="W22" i="2"/>
  <c r="O22" i="2"/>
  <c r="N22" i="2"/>
  <c r="AR40" i="2" l="1"/>
  <c r="AF37" i="2"/>
  <c r="AJ359" i="2"/>
  <c r="AO30" i="2"/>
  <c r="AH34" i="2"/>
  <c r="AJ41" i="2"/>
  <c r="AR41" i="2"/>
  <c r="AP58" i="2"/>
  <c r="AP66" i="2"/>
  <c r="AM77" i="2"/>
  <c r="AH92" i="2"/>
  <c r="AI99" i="2"/>
  <c r="AH99" i="2" s="1"/>
  <c r="AQ99" i="2"/>
  <c r="AH137" i="2"/>
  <c r="AH151" i="2"/>
  <c r="AH187" i="2"/>
  <c r="AH200" i="2"/>
  <c r="AH201" i="2"/>
  <c r="AH247" i="2"/>
  <c r="AO241" i="2"/>
  <c r="AH258" i="2"/>
  <c r="AH284" i="2"/>
  <c r="AH295" i="2"/>
  <c r="AH303" i="2"/>
  <c r="AH324" i="2"/>
  <c r="AH328" i="2"/>
  <c r="AH339" i="2"/>
  <c r="AP332" i="2"/>
  <c r="N331" i="2"/>
  <c r="AH363" i="2"/>
  <c r="AR359" i="2"/>
  <c r="AP22" i="2"/>
  <c r="AH32" i="2"/>
  <c r="AH33" i="2"/>
  <c r="AH36" i="2"/>
  <c r="T40" i="2"/>
  <c r="AK58" i="2"/>
  <c r="AH66" i="2"/>
  <c r="H70" i="2"/>
  <c r="AI70" i="2"/>
  <c r="AH74" i="2"/>
  <c r="AH79" i="2"/>
  <c r="AH83" i="2"/>
  <c r="AH88" i="2"/>
  <c r="AO99" i="2"/>
  <c r="AP99" i="2"/>
  <c r="AL111" i="2"/>
  <c r="AT111" i="2"/>
  <c r="L129" i="2"/>
  <c r="AR130" i="2"/>
  <c r="AH144" i="2"/>
  <c r="AH150" i="2"/>
  <c r="AH178" i="2"/>
  <c r="AH191" i="2"/>
  <c r="AH195" i="2"/>
  <c r="AI237" i="2"/>
  <c r="AQ237" i="2"/>
  <c r="AH273" i="2"/>
  <c r="AH277" i="2"/>
  <c r="AH361" i="2"/>
  <c r="AP366" i="2"/>
  <c r="AH369" i="2"/>
  <c r="AH372" i="2"/>
  <c r="AO23" i="2"/>
  <c r="AO22" i="2" s="1"/>
  <c r="AH54" i="2"/>
  <c r="AL58" i="2"/>
  <c r="AH59" i="2"/>
  <c r="AH61" i="2"/>
  <c r="AJ70" i="2"/>
  <c r="AR70" i="2"/>
  <c r="AH121" i="2"/>
  <c r="AH136" i="2"/>
  <c r="AH165" i="2"/>
  <c r="AH182" i="2"/>
  <c r="AH186" i="2"/>
  <c r="AH205" i="2"/>
  <c r="H221" i="2"/>
  <c r="AH262" i="2"/>
  <c r="AH263" i="2"/>
  <c r="AH290" i="2"/>
  <c r="AH314" i="2"/>
  <c r="O331" i="2"/>
  <c r="AH348" i="2"/>
  <c r="AH352" i="2"/>
  <c r="AH355" i="2"/>
  <c r="AK371" i="2"/>
  <c r="AS371" i="2"/>
  <c r="AS376" i="2" s="1"/>
  <c r="AS377" i="2" s="1"/>
  <c r="X37" i="2"/>
  <c r="AN23" i="2"/>
  <c r="AN22" i="2" s="1"/>
  <c r="AN231" i="2" s="1"/>
  <c r="AN232" i="2" s="1"/>
  <c r="AN38" i="2"/>
  <c r="AH39" i="2"/>
  <c r="AM41" i="2"/>
  <c r="AN99" i="2"/>
  <c r="H111" i="2"/>
  <c r="AH120" i="2"/>
  <c r="AH173" i="2"/>
  <c r="AH213" i="2"/>
  <c r="AH227" i="2"/>
  <c r="H241" i="2"/>
  <c r="AH256" i="2"/>
  <c r="AH261" i="2"/>
  <c r="AH318" i="2"/>
  <c r="AH322" i="2"/>
  <c r="AH353" i="2"/>
  <c r="AT359" i="2"/>
  <c r="K22" i="2"/>
  <c r="AL53" i="2"/>
  <c r="AH86" i="2"/>
  <c r="AH93" i="2"/>
  <c r="AC76" i="2"/>
  <c r="AM99" i="2"/>
  <c r="AH113" i="2"/>
  <c r="AK111" i="2"/>
  <c r="AS111" i="2"/>
  <c r="AN119" i="2"/>
  <c r="AH128" i="2"/>
  <c r="AH139" i="2"/>
  <c r="AH152" i="2"/>
  <c r="AH159" i="2"/>
  <c r="AH168" i="2"/>
  <c r="AH181" i="2"/>
  <c r="AL221" i="2"/>
  <c r="AL218" i="2" s="1"/>
  <c r="AT221" i="2"/>
  <c r="AT218" i="2" s="1"/>
  <c r="AN237" i="2"/>
  <c r="AH299" i="2"/>
  <c r="AH309" i="2"/>
  <c r="AH338" i="2"/>
  <c r="AH343" i="2"/>
  <c r="AM366" i="2"/>
  <c r="AH366" i="2" s="1"/>
  <c r="AQ371" i="2"/>
  <c r="AH25" i="2"/>
  <c r="AO40" i="2"/>
  <c r="AS58" i="2"/>
  <c r="AL30" i="2"/>
  <c r="AT30" i="2"/>
  <c r="AO41" i="2"/>
  <c r="AM53" i="2"/>
  <c r="AT58" i="2"/>
  <c r="AH65" i="2"/>
  <c r="AH72" i="2"/>
  <c r="U77" i="2"/>
  <c r="AH81" i="2"/>
  <c r="AJ111" i="2"/>
  <c r="AR111" i="2"/>
  <c r="AH117" i="2"/>
  <c r="AH124" i="2"/>
  <c r="AO119" i="2"/>
  <c r="AP119" i="2"/>
  <c r="AH163" i="2"/>
  <c r="AH189" i="2"/>
  <c r="Y129" i="2"/>
  <c r="Y37" i="2" s="1"/>
  <c r="Y235" i="2" s="1"/>
  <c r="AG129" i="2"/>
  <c r="AG37" i="2" s="1"/>
  <c r="AG235" i="2" s="1"/>
  <c r="AL204" i="2"/>
  <c r="AL129" i="2" s="1"/>
  <c r="AT204" i="2"/>
  <c r="AN204" i="2"/>
  <c r="AH216" i="2"/>
  <c r="AP218" i="2"/>
  <c r="AI221" i="2"/>
  <c r="AI218" i="2" s="1"/>
  <c r="AQ221" i="2"/>
  <c r="AQ218" i="2" s="1"/>
  <c r="AK221" i="2"/>
  <c r="AK218" i="2" s="1"/>
  <c r="AS221" i="2"/>
  <c r="AS218" i="2" s="1"/>
  <c r="AH226" i="2"/>
  <c r="AH268" i="2"/>
  <c r="AH304" i="2"/>
  <c r="AH342" i="2"/>
  <c r="AH346" i="2"/>
  <c r="L331" i="2"/>
  <c r="T331" i="2"/>
  <c r="AB331" i="2"/>
  <c r="AH374" i="2"/>
  <c r="AO77" i="2"/>
  <c r="AO76" i="2" s="1"/>
  <c r="AA22" i="2"/>
  <c r="AH27" i="2"/>
  <c r="H30" i="2"/>
  <c r="AI30" i="2"/>
  <c r="AI22" i="2" s="1"/>
  <c r="AI231" i="2" s="1"/>
  <c r="Z37" i="2"/>
  <c r="AH46" i="2"/>
  <c r="AH68" i="2"/>
  <c r="AE76" i="2"/>
  <c r="AD76" i="2"/>
  <c r="AQ77" i="2" s="1"/>
  <c r="AI111" i="2"/>
  <c r="AQ111" i="2"/>
  <c r="U119" i="2"/>
  <c r="H130" i="2"/>
  <c r="U130" i="2"/>
  <c r="AK130" i="2"/>
  <c r="AH135" i="2"/>
  <c r="AH155" i="2"/>
  <c r="AH197" i="2"/>
  <c r="Q129" i="2"/>
  <c r="Q37" i="2" s="1"/>
  <c r="Q235" i="2" s="1"/>
  <c r="AH207" i="2"/>
  <c r="AH211" i="2"/>
  <c r="AH217" i="2"/>
  <c r="AJ221" i="2"/>
  <c r="AR221" i="2"/>
  <c r="AH230" i="2"/>
  <c r="AP237" i="2"/>
  <c r="AH259" i="2"/>
  <c r="AH279" i="2"/>
  <c r="AH283" i="2"/>
  <c r="AH296" i="2"/>
  <c r="AH308" i="2"/>
  <c r="AH315" i="2"/>
  <c r="S331" i="2"/>
  <c r="AQ332" i="2"/>
  <c r="AK332" i="2"/>
  <c r="AK331" i="2" s="1"/>
  <c r="AS332" i="2"/>
  <c r="AS331" i="2" s="1"/>
  <c r="H359" i="2"/>
  <c r="AH365" i="2"/>
  <c r="AO366" i="2"/>
  <c r="AQ231" i="2"/>
  <c r="AQ232" i="2" s="1"/>
  <c r="S231" i="2"/>
  <c r="S232" i="2" s="1"/>
  <c r="AP231" i="2"/>
  <c r="AP232" i="2" s="1"/>
  <c r="AC37" i="2"/>
  <c r="U40" i="2"/>
  <c r="J231" i="2"/>
  <c r="J232" i="2" s="1"/>
  <c r="J235" i="2"/>
  <c r="J233" i="2"/>
  <c r="J234" i="2" s="1"/>
  <c r="AA231" i="2"/>
  <c r="AA232" i="2" s="1"/>
  <c r="L37" i="2"/>
  <c r="AL40" i="2"/>
  <c r="W76" i="2"/>
  <c r="U99" i="2"/>
  <c r="AM40" i="2"/>
  <c r="L233" i="2"/>
  <c r="L234" i="2" s="1"/>
  <c r="L231" i="2"/>
  <c r="L232" i="2" s="1"/>
  <c r="T233" i="2"/>
  <c r="T234" i="2" s="1"/>
  <c r="T231" i="2"/>
  <c r="T232" i="2" s="1"/>
  <c r="AH26" i="2"/>
  <c r="AH44" i="2"/>
  <c r="AH49" i="2"/>
  <c r="AT53" i="2"/>
  <c r="AK70" i="2"/>
  <c r="K53" i="2"/>
  <c r="AK53" i="2" s="1"/>
  <c r="AS70" i="2"/>
  <c r="S53" i="2"/>
  <c r="AS53" i="2" s="1"/>
  <c r="AS77" i="2"/>
  <c r="AH82" i="2"/>
  <c r="AH87" i="2"/>
  <c r="AH91" i="2"/>
  <c r="H99" i="2"/>
  <c r="AL99" i="2"/>
  <c r="AT99" i="2"/>
  <c r="AH104" i="2"/>
  <c r="AH108" i="2"/>
  <c r="AH153" i="2"/>
  <c r="AH63" i="2"/>
  <c r="AN70" i="2"/>
  <c r="AA53" i="2"/>
  <c r="AA233" i="2" s="1"/>
  <c r="AA234" i="2" s="1"/>
  <c r="AO129" i="2"/>
  <c r="U23" i="2"/>
  <c r="AP40" i="2"/>
  <c r="AP233" i="2" s="1"/>
  <c r="AP234" i="2" s="1"/>
  <c r="U41" i="2"/>
  <c r="AH57" i="2"/>
  <c r="U58" i="2"/>
  <c r="V53" i="2"/>
  <c r="AD53" i="2"/>
  <c r="AD233" i="2" s="1"/>
  <c r="AD234" i="2" s="1"/>
  <c r="AH73" i="2"/>
  <c r="AT77" i="2"/>
  <c r="AH96" i="2"/>
  <c r="AH103" i="2"/>
  <c r="AK99" i="2"/>
  <c r="AS99" i="2"/>
  <c r="AH107" i="2"/>
  <c r="AH110" i="2"/>
  <c r="U111" i="2"/>
  <c r="V76" i="2"/>
  <c r="U76" i="2" s="1"/>
  <c r="AH111" i="2"/>
  <c r="AH132" i="2"/>
  <c r="AO231" i="2"/>
  <c r="AO232" i="2" s="1"/>
  <c r="H38" i="2"/>
  <c r="AJ38" i="2"/>
  <c r="AA37" i="2"/>
  <c r="AA235" i="2" s="1"/>
  <c r="AN41" i="2"/>
  <c r="N40" i="2"/>
  <c r="AH43" i="2"/>
  <c r="AH48" i="2"/>
  <c r="AH52" i="2"/>
  <c r="N53" i="2"/>
  <c r="AN53" i="2" s="1"/>
  <c r="AN58" i="2"/>
  <c r="AJ58" i="2"/>
  <c r="W53" i="2"/>
  <c r="W37" i="2" s="1"/>
  <c r="AJ37" i="2" s="1"/>
  <c r="AR58" i="2"/>
  <c r="AE53" i="2"/>
  <c r="AE37" i="2" s="1"/>
  <c r="AH60" i="2"/>
  <c r="U66" i="2"/>
  <c r="AM70" i="2"/>
  <c r="U70" i="2"/>
  <c r="H77" i="2"/>
  <c r="AH90" i="2"/>
  <c r="AH95" i="2"/>
  <c r="AH102" i="2"/>
  <c r="H371" i="2"/>
  <c r="AI371" i="2"/>
  <c r="AI53" i="2"/>
  <c r="AK38" i="2"/>
  <c r="K37" i="2"/>
  <c r="AK37" i="2" s="1"/>
  <c r="R53" i="2"/>
  <c r="O53" i="2"/>
  <c r="AO58" i="2"/>
  <c r="AK77" i="2"/>
  <c r="AJ77" i="2"/>
  <c r="AR77" i="2"/>
  <c r="AH106" i="2"/>
  <c r="AS129" i="2"/>
  <c r="AS38" i="2"/>
  <c r="AI40" i="2"/>
  <c r="R231" i="2"/>
  <c r="R232" i="2" s="1"/>
  <c r="AH24" i="2"/>
  <c r="AM23" i="2"/>
  <c r="AM22" i="2" s="1"/>
  <c r="AH28" i="2"/>
  <c r="AJ30" i="2"/>
  <c r="AJ22" i="2" s="1"/>
  <c r="AR30" i="2"/>
  <c r="AR22" i="2" s="1"/>
  <c r="AB37" i="2"/>
  <c r="AB235" i="2" s="1"/>
  <c r="AP41" i="2"/>
  <c r="AH42" i="2"/>
  <c r="AH47" i="2"/>
  <c r="AH51" i="2"/>
  <c r="AH64" i="2"/>
  <c r="AL77" i="2"/>
  <c r="AP77" i="2"/>
  <c r="AP76" i="2" s="1"/>
  <c r="AH89" i="2"/>
  <c r="AH98" i="2"/>
  <c r="AH143" i="2"/>
  <c r="AH148" i="2"/>
  <c r="K233" i="2"/>
  <c r="K234" i="2" s="1"/>
  <c r="K231" i="2"/>
  <c r="K232" i="2" s="1"/>
  <c r="AB233" i="2"/>
  <c r="AB234" i="2" s="1"/>
  <c r="AB231" i="2"/>
  <c r="AB232" i="2" s="1"/>
  <c r="Z22" i="2"/>
  <c r="U22" i="2" s="1"/>
  <c r="AH29" i="2"/>
  <c r="U30" i="2"/>
  <c r="H22" i="2"/>
  <c r="AL23" i="2"/>
  <c r="AL22" i="2" s="1"/>
  <c r="AT23" i="2"/>
  <c r="AT22" i="2" s="1"/>
  <c r="AK30" i="2"/>
  <c r="AK22" i="2" s="1"/>
  <c r="AS30" i="2"/>
  <c r="AS22" i="2" s="1"/>
  <c r="AH31" i="2"/>
  <c r="AH35" i="2"/>
  <c r="AM38" i="2"/>
  <c r="U38" i="2"/>
  <c r="AT40" i="2"/>
  <c r="AI41" i="2"/>
  <c r="AQ41" i="2"/>
  <c r="AH55" i="2"/>
  <c r="AI58" i="2"/>
  <c r="AQ58" i="2"/>
  <c r="AH67" i="2"/>
  <c r="AH71" i="2"/>
  <c r="AH75" i="2"/>
  <c r="AH80" i="2"/>
  <c r="AH84" i="2"/>
  <c r="AH100" i="2"/>
  <c r="AH105" i="2"/>
  <c r="AH114" i="2"/>
  <c r="AH209" i="2"/>
  <c r="AI359" i="2"/>
  <c r="H58" i="2"/>
  <c r="H66" i="2"/>
  <c r="AH115" i="2"/>
  <c r="AH126" i="2"/>
  <c r="S129" i="2"/>
  <c r="AP130" i="2"/>
  <c r="AP129" i="2" s="1"/>
  <c r="P129" i="2"/>
  <c r="P37" i="2" s="1"/>
  <c r="AH133" i="2"/>
  <c r="AH149" i="2"/>
  <c r="AH169" i="2"/>
  <c r="U218" i="2"/>
  <c r="AN221" i="2"/>
  <c r="AN218" i="2" s="1"/>
  <c r="AQ359" i="2"/>
  <c r="M233" i="2"/>
  <c r="M234" i="2" s="1"/>
  <c r="AC233" i="2"/>
  <c r="AC234" i="2" s="1"/>
  <c r="AC235" i="2"/>
  <c r="H41" i="2"/>
  <c r="T129" i="2"/>
  <c r="T37" i="2" s="1"/>
  <c r="AH138" i="2"/>
  <c r="AH154" i="2"/>
  <c r="AH162" i="2"/>
  <c r="AH167" i="2"/>
  <c r="AH171" i="2"/>
  <c r="AH176" i="2"/>
  <c r="AH190" i="2"/>
  <c r="AH194" i="2"/>
  <c r="AH199" i="2"/>
  <c r="AH203" i="2"/>
  <c r="AH206" i="2"/>
  <c r="AK204" i="2"/>
  <c r="AK129" i="2" s="1"/>
  <c r="AS204" i="2"/>
  <c r="AH210" i="2"/>
  <c r="AH215" i="2"/>
  <c r="AM221" i="2"/>
  <c r="AM218" i="2" s="1"/>
  <c r="AH224" i="2"/>
  <c r="AO221" i="2"/>
  <c r="AH252" i="2"/>
  <c r="N231" i="2"/>
  <c r="N232" i="2" s="1"/>
  <c r="V231" i="2"/>
  <c r="AD231" i="2"/>
  <c r="AD232" i="2" s="1"/>
  <c r="H40" i="2"/>
  <c r="AI119" i="2"/>
  <c r="AQ119" i="2"/>
  <c r="AJ119" i="2"/>
  <c r="AR119" i="2"/>
  <c r="AH125" i="2"/>
  <c r="U129" i="2"/>
  <c r="AH158" i="2"/>
  <c r="AH177" i="2"/>
  <c r="AJ204" i="2"/>
  <c r="AJ129" i="2" s="1"/>
  <c r="AR204" i="2"/>
  <c r="AO218" i="2"/>
  <c r="AH225" i="2"/>
  <c r="AH243" i="2"/>
  <c r="AH319" i="2"/>
  <c r="O233" i="2"/>
  <c r="O234" i="2" s="1"/>
  <c r="O231" i="2"/>
  <c r="O232" i="2" s="1"/>
  <c r="W233" i="2"/>
  <c r="W234" i="2" s="1"/>
  <c r="W235" i="2"/>
  <c r="W231" i="2"/>
  <c r="W232" i="2" s="1"/>
  <c r="AE233" i="2"/>
  <c r="AE234" i="2" s="1"/>
  <c r="AE235" i="2"/>
  <c r="AE231" i="2"/>
  <c r="AE232" i="2" s="1"/>
  <c r="AH112" i="2"/>
  <c r="AH118" i="2"/>
  <c r="AH131" i="2"/>
  <c r="AH142" i="2"/>
  <c r="AH147" i="2"/>
  <c r="AH157" i="2"/>
  <c r="AH166" i="2"/>
  <c r="AH170" i="2"/>
  <c r="AH175" i="2"/>
  <c r="AH184" i="2"/>
  <c r="AH198" i="2"/>
  <c r="AH202" i="2"/>
  <c r="U204" i="2"/>
  <c r="AI204" i="2"/>
  <c r="AQ204" i="2"/>
  <c r="AQ129" i="2" s="1"/>
  <c r="AH214" i="2"/>
  <c r="U221" i="2"/>
  <c r="AH223" i="2"/>
  <c r="I233" i="2"/>
  <c r="AP241" i="2"/>
  <c r="AJ241" i="2"/>
  <c r="AR241" i="2"/>
  <c r="P233" i="2"/>
  <c r="P234" i="2" s="1"/>
  <c r="P231" i="2"/>
  <c r="P232" i="2" s="1"/>
  <c r="X235" i="2"/>
  <c r="X231" i="2"/>
  <c r="X232" i="2" s="1"/>
  <c r="AF235" i="2"/>
  <c r="AF233" i="2"/>
  <c r="AF234" i="2" s="1"/>
  <c r="AF231" i="2"/>
  <c r="AF232" i="2" s="1"/>
  <c r="AT129" i="2"/>
  <c r="AH141" i="2"/>
  <c r="AH185" i="2"/>
  <c r="M231" i="2"/>
  <c r="M232" i="2" s="1"/>
  <c r="AH333" i="2"/>
  <c r="AI332" i="2"/>
  <c r="AQ331" i="2"/>
  <c r="AH266" i="2"/>
  <c r="I231" i="2"/>
  <c r="Q233" i="2"/>
  <c r="Q234" i="2" s="1"/>
  <c r="Q231" i="2"/>
  <c r="Q232" i="2" s="1"/>
  <c r="Y231" i="2"/>
  <c r="Y232" i="2" s="1"/>
  <c r="Y233" i="2"/>
  <c r="Y234" i="2" s="1"/>
  <c r="AG233" i="2"/>
  <c r="AG234" i="2" s="1"/>
  <c r="AG231" i="2"/>
  <c r="AG232" i="2" s="1"/>
  <c r="AL119" i="2"/>
  <c r="AT119" i="2"/>
  <c r="AM119" i="2"/>
  <c r="AM76" i="2" s="1"/>
  <c r="AH123" i="2"/>
  <c r="AM130" i="2"/>
  <c r="M129" i="2"/>
  <c r="M37" i="2" s="1"/>
  <c r="AN129" i="2"/>
  <c r="AH146" i="2"/>
  <c r="AH174" i="2"/>
  <c r="AH183" i="2"/>
  <c r="AH192" i="2"/>
  <c r="AH193" i="2"/>
  <c r="H204" i="2"/>
  <c r="I129" i="2"/>
  <c r="AM204" i="2"/>
  <c r="AH208" i="2"/>
  <c r="AJ218" i="2"/>
  <c r="AR218" i="2"/>
  <c r="AH222" i="2"/>
  <c r="V233" i="2"/>
  <c r="I218" i="2"/>
  <c r="H218" i="2" s="1"/>
  <c r="AH239" i="2"/>
  <c r="AI241" i="2"/>
  <c r="AQ241" i="2"/>
  <c r="AH246" i="2"/>
  <c r="AH251" i="2"/>
  <c r="AH260" i="2"/>
  <c r="AH264" i="2"/>
  <c r="AH270" i="2"/>
  <c r="AH271" i="2"/>
  <c r="AH282" i="2"/>
  <c r="AH327" i="2"/>
  <c r="AJ332" i="2"/>
  <c r="AJ331" i="2" s="1"/>
  <c r="AR332" i="2"/>
  <c r="AR331" i="2" s="1"/>
  <c r="AH351" i="2"/>
  <c r="H237" i="2"/>
  <c r="AL241" i="2"/>
  <c r="AT241" i="2"/>
  <c r="AH269" i="2"/>
  <c r="AH281" i="2"/>
  <c r="AH285" i="2"/>
  <c r="AH292" i="2"/>
  <c r="AH305" i="2"/>
  <c r="AH312" i="2"/>
  <c r="AH317" i="2"/>
  <c r="AH326" i="2"/>
  <c r="H332" i="2"/>
  <c r="U332" i="2"/>
  <c r="AM332" i="2"/>
  <c r="AH336" i="2"/>
  <c r="AH341" i="2"/>
  <c r="AH350" i="2"/>
  <c r="AH354" i="2"/>
  <c r="AN359" i="2"/>
  <c r="AH368" i="2"/>
  <c r="AH375" i="2"/>
  <c r="AK241" i="2"/>
  <c r="AS241" i="2"/>
  <c r="AH272" i="2"/>
  <c r="AL332" i="2"/>
  <c r="AL331" i="2" s="1"/>
  <c r="AT332" i="2"/>
  <c r="AH362" i="2"/>
  <c r="H366" i="2"/>
  <c r="AL371" i="2"/>
  <c r="AT371" i="2"/>
  <c r="AT376" i="2" s="1"/>
  <c r="AT377" i="2" s="1"/>
  <c r="AH245" i="2"/>
  <c r="AN241" i="2"/>
  <c r="AH275" i="2"/>
  <c r="AH280" i="2"/>
  <c r="AH289" i="2"/>
  <c r="AH293" i="2"/>
  <c r="AH302" i="2"/>
  <c r="AH306" i="2"/>
  <c r="AH313" i="2"/>
  <c r="AH320" i="2"/>
  <c r="AH325" i="2"/>
  <c r="Z331" i="2"/>
  <c r="AH337" i="2"/>
  <c r="AO332" i="2"/>
  <c r="AO331" i="2" s="1"/>
  <c r="AH344" i="2"/>
  <c r="AH349" i="2"/>
  <c r="AH358" i="2"/>
  <c r="U359" i="2"/>
  <c r="AP359" i="2"/>
  <c r="AP331" i="2" s="1"/>
  <c r="AM371" i="2"/>
  <c r="U371" i="2"/>
  <c r="AM241" i="2"/>
  <c r="AH244" i="2"/>
  <c r="AH248" i="2"/>
  <c r="AH254" i="2"/>
  <c r="AH255" i="2"/>
  <c r="AH267" i="2"/>
  <c r="AH311" i="2"/>
  <c r="AH321" i="2"/>
  <c r="AC331" i="2"/>
  <c r="AN332" i="2"/>
  <c r="AN331" i="2" s="1"/>
  <c r="AH335" i="2"/>
  <c r="AH345" i="2"/>
  <c r="AO359" i="2"/>
  <c r="AH367" i="2"/>
  <c r="AH373" i="2"/>
  <c r="AH253" i="2"/>
  <c r="AH276" i="2"/>
  <c r="AH288" i="2"/>
  <c r="AH297" i="2"/>
  <c r="AH301" i="2"/>
  <c r="AH310" i="2"/>
  <c r="M331" i="2"/>
  <c r="H331" i="2" s="1"/>
  <c r="AH334" i="2"/>
  <c r="AH357" i="2"/>
  <c r="AR376" i="2"/>
  <c r="AR377" i="2" s="1"/>
  <c r="AQ370" i="2"/>
  <c r="AH238" i="2"/>
  <c r="AH360" i="2"/>
  <c r="A2" i="3"/>
  <c r="A2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 s="1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 s="1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AA79" i="4" s="1"/>
  <c r="Z87" i="4"/>
  <c r="Z79" i="4" s="1"/>
  <c r="Y87" i="4"/>
  <c r="Y79" i="4" s="1"/>
  <c r="X87" i="4"/>
  <c r="X79" i="4" s="1"/>
  <c r="X34" i="4" s="1"/>
  <c r="X8" i="4" s="1"/>
  <c r="W87" i="4"/>
  <c r="W79" i="4" s="1"/>
  <c r="V87" i="4"/>
  <c r="U87" i="4"/>
  <c r="T87" i="4"/>
  <c r="S87" i="4"/>
  <c r="S79" i="4" s="1"/>
  <c r="R87" i="4"/>
  <c r="R79" i="4" s="1"/>
  <c r="Q87" i="4"/>
  <c r="Q79" i="4" s="1"/>
  <c r="P87" i="4"/>
  <c r="P79" i="4" s="1"/>
  <c r="P34" i="4" s="1"/>
  <c r="O87" i="4"/>
  <c r="O79" i="4" s="1"/>
  <c r="N87" i="4"/>
  <c r="M87" i="4"/>
  <c r="L87" i="4"/>
  <c r="K87" i="4"/>
  <c r="K79" i="4" s="1"/>
  <c r="J87" i="4"/>
  <c r="J79" i="4" s="1"/>
  <c r="I87" i="4"/>
  <c r="I79" i="4" s="1"/>
  <c r="H87" i="4"/>
  <c r="H79" i="4" s="1"/>
  <c r="H34" i="4" s="1"/>
  <c r="H8" i="4" s="1"/>
  <c r="G87" i="4"/>
  <c r="G79" i="4" s="1"/>
  <c r="F87" i="4"/>
  <c r="E87" i="4"/>
  <c r="D87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 s="1"/>
  <c r="AP84" i="4"/>
  <c r="AO84" i="4"/>
  <c r="AN84" i="4"/>
  <c r="AM84" i="4"/>
  <c r="AL84" i="4"/>
  <c r="AK84" i="4"/>
  <c r="AJ84" i="4"/>
  <c r="AI84" i="4"/>
  <c r="AH84" i="4"/>
  <c r="AG84" i="4"/>
  <c r="AF84" i="4"/>
  <c r="AE84" i="4"/>
  <c r="AP83" i="4"/>
  <c r="AO83" i="4"/>
  <c r="AN83" i="4"/>
  <c r="AM83" i="4"/>
  <c r="AL83" i="4"/>
  <c r="AK83" i="4"/>
  <c r="AJ83" i="4"/>
  <c r="AI83" i="4"/>
  <c r="AH83" i="4"/>
  <c r="AG83" i="4"/>
  <c r="AF83" i="4"/>
  <c r="AD83" i="4" s="1"/>
  <c r="AE83" i="4"/>
  <c r="AP82" i="4"/>
  <c r="AO82" i="4"/>
  <c r="AN82" i="4"/>
  <c r="AM82" i="4"/>
  <c r="AL82" i="4"/>
  <c r="AK82" i="4"/>
  <c r="AJ82" i="4"/>
  <c r="AI82" i="4"/>
  <c r="AD82" i="4" s="1"/>
  <c r="AH82" i="4"/>
  <c r="AG82" i="4"/>
  <c r="AF82" i="4"/>
  <c r="AE82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E79" i="4"/>
  <c r="AC79" i="4"/>
  <c r="AC34" i="4" s="1"/>
  <c r="AB79" i="4"/>
  <c r="AB34" i="4" s="1"/>
  <c r="V79" i="4"/>
  <c r="V34" i="4" s="1"/>
  <c r="U79" i="4"/>
  <c r="U34" i="4" s="1"/>
  <c r="T79" i="4"/>
  <c r="T34" i="4" s="1"/>
  <c r="N79" i="4"/>
  <c r="M79" i="4"/>
  <c r="M34" i="4" s="1"/>
  <c r="L79" i="4"/>
  <c r="L34" i="4" s="1"/>
  <c r="F79" i="4"/>
  <c r="E79" i="4"/>
  <c r="E34" i="4" s="1"/>
  <c r="D79" i="4"/>
  <c r="D34" i="4" s="1"/>
  <c r="AP78" i="4"/>
  <c r="AO78" i="4"/>
  <c r="AN78" i="4"/>
  <c r="AM78" i="4"/>
  <c r="AL78" i="4"/>
  <c r="AK78" i="4"/>
  <c r="AJ78" i="4"/>
  <c r="AI78" i="4"/>
  <c r="AH78" i="4"/>
  <c r="AG78" i="4"/>
  <c r="AF78" i="4"/>
  <c r="AE78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6" i="4"/>
  <c r="AO76" i="4"/>
  <c r="AN76" i="4"/>
  <c r="AM76" i="4"/>
  <c r="AL76" i="4"/>
  <c r="AD76" i="4" s="1"/>
  <c r="AK76" i="4"/>
  <c r="AJ76" i="4"/>
  <c r="AI76" i="4"/>
  <c r="AH76" i="4"/>
  <c r="AG76" i="4"/>
  <c r="AF76" i="4"/>
  <c r="AE76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 s="1"/>
  <c r="AP70" i="4"/>
  <c r="AO70" i="4"/>
  <c r="AN70" i="4"/>
  <c r="AM70" i="4"/>
  <c r="AL70" i="4"/>
  <c r="AK70" i="4"/>
  <c r="AJ70" i="4"/>
  <c r="AI70" i="4"/>
  <c r="AH70" i="4"/>
  <c r="AG70" i="4"/>
  <c r="AF70" i="4"/>
  <c r="AE70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 s="1"/>
  <c r="AP67" i="4"/>
  <c r="AO67" i="4"/>
  <c r="AN67" i="4"/>
  <c r="AM67" i="4"/>
  <c r="AL67" i="4"/>
  <c r="AK67" i="4"/>
  <c r="AJ67" i="4"/>
  <c r="AI67" i="4"/>
  <c r="AH67" i="4"/>
  <c r="AG67" i="4"/>
  <c r="AF67" i="4"/>
  <c r="AE67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 s="1"/>
  <c r="AP59" i="4"/>
  <c r="AO59" i="4"/>
  <c r="AN59" i="4"/>
  <c r="AM59" i="4"/>
  <c r="AL59" i="4"/>
  <c r="AK59" i="4"/>
  <c r="AJ59" i="4"/>
  <c r="AI59" i="4"/>
  <c r="AH59" i="4"/>
  <c r="AG59" i="4"/>
  <c r="AF59" i="4"/>
  <c r="AE59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 s="1"/>
  <c r="AP54" i="4"/>
  <c r="AO54" i="4"/>
  <c r="AN54" i="4"/>
  <c r="AM54" i="4"/>
  <c r="AL54" i="4"/>
  <c r="AK54" i="4"/>
  <c r="AJ54" i="4"/>
  <c r="AI54" i="4"/>
  <c r="AH54" i="4"/>
  <c r="AG54" i="4"/>
  <c r="AF54" i="4"/>
  <c r="AE54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 s="1"/>
  <c r="AP43" i="4"/>
  <c r="AO43" i="4"/>
  <c r="AN43" i="4"/>
  <c r="AM43" i="4"/>
  <c r="AL43" i="4"/>
  <c r="AK43" i="4"/>
  <c r="AJ43" i="4"/>
  <c r="AI43" i="4"/>
  <c r="AH43" i="4"/>
  <c r="AG43" i="4"/>
  <c r="AF43" i="4"/>
  <c r="AE43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P38" i="4"/>
  <c r="AO38" i="4"/>
  <c r="AN38" i="4"/>
  <c r="AM38" i="4"/>
  <c r="AL38" i="4"/>
  <c r="AK38" i="4"/>
  <c r="AJ38" i="4"/>
  <c r="AI38" i="4"/>
  <c r="AD38" i="4" s="1"/>
  <c r="AH38" i="4"/>
  <c r="AG38" i="4"/>
  <c r="AF38" i="4"/>
  <c r="AE38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Z34" i="4"/>
  <c r="Y34" i="4"/>
  <c r="R34" i="4"/>
  <c r="Q34" i="4"/>
  <c r="J34" i="4"/>
  <c r="I34" i="4"/>
  <c r="I8" i="4" s="1"/>
  <c r="AP30" i="4"/>
  <c r="AO30" i="4"/>
  <c r="AN30" i="4"/>
  <c r="AM30" i="4"/>
  <c r="AL30" i="4"/>
  <c r="AK30" i="4"/>
  <c r="AJ30" i="4"/>
  <c r="AI30" i="4"/>
  <c r="AH30" i="4"/>
  <c r="AG30" i="4"/>
  <c r="AF30" i="4"/>
  <c r="AE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P24" i="4"/>
  <c r="AO24" i="4"/>
  <c r="AN24" i="4"/>
  <c r="AM24" i="4"/>
  <c r="AL24" i="4"/>
  <c r="AK24" i="4"/>
  <c r="AJ24" i="4"/>
  <c r="AD24" i="4" s="1"/>
  <c r="AI24" i="4"/>
  <c r="AH24" i="4"/>
  <c r="AG24" i="4"/>
  <c r="AF24" i="4"/>
  <c r="AE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 s="1"/>
  <c r="AP21" i="4"/>
  <c r="AO21" i="4"/>
  <c r="AN21" i="4"/>
  <c r="AM21" i="4"/>
  <c r="AL21" i="4"/>
  <c r="AK21" i="4"/>
  <c r="AJ21" i="4"/>
  <c r="AI21" i="4"/>
  <c r="AH21" i="4"/>
  <c r="AG21" i="4"/>
  <c r="AF21" i="4"/>
  <c r="AE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 s="1"/>
  <c r="AP12" i="4"/>
  <c r="AO12" i="4"/>
  <c r="AN12" i="4"/>
  <c r="AM12" i="4"/>
  <c r="AL12" i="4"/>
  <c r="AK12" i="4"/>
  <c r="AJ12" i="4"/>
  <c r="AI12" i="4"/>
  <c r="AH12" i="4"/>
  <c r="AG12" i="4"/>
  <c r="AF12" i="4"/>
  <c r="AE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O9" i="4"/>
  <c r="AC9" i="4"/>
  <c r="AB9" i="4"/>
  <c r="AA9" i="4"/>
  <c r="Z9" i="4"/>
  <c r="Z8" i="4" s="1"/>
  <c r="Y9" i="4"/>
  <c r="X9" i="4"/>
  <c r="W9" i="4"/>
  <c r="V9" i="4"/>
  <c r="V8" i="4" s="1"/>
  <c r="U9" i="4"/>
  <c r="T9" i="4"/>
  <c r="S9" i="4"/>
  <c r="R9" i="4"/>
  <c r="R8" i="4" s="1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Q8" i="4"/>
  <c r="J8" i="4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 s="1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 s="1"/>
  <c r="AP113" i="3"/>
  <c r="AO113" i="3"/>
  <c r="AN113" i="3"/>
  <c r="AM113" i="3"/>
  <c r="AL113" i="3"/>
  <c r="AK113" i="3"/>
  <c r="AJ113" i="3"/>
  <c r="AI113" i="3"/>
  <c r="AI104" i="3" s="1"/>
  <c r="AH113" i="3"/>
  <c r="AG113" i="3"/>
  <c r="AF113" i="3"/>
  <c r="AE113" i="3"/>
  <c r="AD113" i="3" s="1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P104" i="3" s="1"/>
  <c r="AO106" i="3"/>
  <c r="AN106" i="3"/>
  <c r="AN104" i="3" s="1"/>
  <c r="AM106" i="3"/>
  <c r="AL106" i="3"/>
  <c r="AK106" i="3"/>
  <c r="AJ106" i="3"/>
  <c r="AI106" i="3"/>
  <c r="AH106" i="3"/>
  <c r="AH104" i="3" s="1"/>
  <c r="AG106" i="3"/>
  <c r="AF106" i="3"/>
  <c r="AF104" i="3" s="1"/>
  <c r="AE106" i="3"/>
  <c r="AP105" i="3"/>
  <c r="AO105" i="3"/>
  <c r="AN105" i="3"/>
  <c r="AM105" i="3"/>
  <c r="AL105" i="3"/>
  <c r="AL104" i="3" s="1"/>
  <c r="AK105" i="3"/>
  <c r="AK104" i="3" s="1"/>
  <c r="AJ105" i="3"/>
  <c r="AI105" i="3"/>
  <c r="AH105" i="3"/>
  <c r="AG105" i="3"/>
  <c r="AF105" i="3"/>
  <c r="AD105" i="3" s="1"/>
  <c r="AE105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H118" i="3" s="1"/>
  <c r="G104" i="3"/>
  <c r="F104" i="3"/>
  <c r="E104" i="3"/>
  <c r="D104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 s="1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 s="1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 s="1"/>
  <c r="AP68" i="3"/>
  <c r="AO68" i="3"/>
  <c r="AN68" i="3"/>
  <c r="AM68" i="3"/>
  <c r="AL68" i="3"/>
  <c r="AK68" i="3"/>
  <c r="AJ68" i="3"/>
  <c r="AI68" i="3"/>
  <c r="AH68" i="3"/>
  <c r="AG68" i="3"/>
  <c r="AF68" i="3"/>
  <c r="AD68" i="3" s="1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D60" i="3" s="1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 s="1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D44" i="3" s="1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L34" i="3" s="1"/>
  <c r="AK36" i="3"/>
  <c r="AJ36" i="3"/>
  <c r="AI36" i="3"/>
  <c r="AH36" i="3"/>
  <c r="AG36" i="3"/>
  <c r="AF36" i="3"/>
  <c r="AE36" i="3"/>
  <c r="AD36" i="3"/>
  <c r="AP35" i="3"/>
  <c r="AO35" i="3"/>
  <c r="AN35" i="3"/>
  <c r="AN34" i="3" s="1"/>
  <c r="AM35" i="3"/>
  <c r="AL35" i="3"/>
  <c r="AK35" i="3"/>
  <c r="AJ35" i="3"/>
  <c r="AI35" i="3"/>
  <c r="AI34" i="3" s="1"/>
  <c r="AH35" i="3"/>
  <c r="AG35" i="3"/>
  <c r="AF35" i="3"/>
  <c r="AF34" i="3" s="1"/>
  <c r="AE35" i="3"/>
  <c r="AC34" i="3"/>
  <c r="AB34" i="3"/>
  <c r="AA34" i="3"/>
  <c r="Z34" i="3"/>
  <c r="Y34" i="3"/>
  <c r="X34" i="3"/>
  <c r="W34" i="3"/>
  <c r="V34" i="3"/>
  <c r="U34" i="3"/>
  <c r="T34" i="3"/>
  <c r="T8" i="3" s="1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 s="1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D25" i="3" s="1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D19" i="3" s="1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D16" i="3" s="1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P9" i="3" s="1"/>
  <c r="AO12" i="3"/>
  <c r="AN12" i="3"/>
  <c r="AM12" i="3"/>
  <c r="AL12" i="3"/>
  <c r="AK12" i="3"/>
  <c r="AJ12" i="3"/>
  <c r="AI12" i="3"/>
  <c r="AH12" i="3"/>
  <c r="AH9" i="3" s="1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D11" i="3" s="1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F9" i="3" s="1"/>
  <c r="AF8" i="3" s="1"/>
  <c r="AE10" i="3"/>
  <c r="AN9" i="3"/>
  <c r="AC9" i="3"/>
  <c r="AC8" i="3" s="1"/>
  <c r="AB9" i="3"/>
  <c r="AB8" i="3" s="1"/>
  <c r="AA9" i="3"/>
  <c r="Z9" i="3"/>
  <c r="Y9" i="3"/>
  <c r="X9" i="3"/>
  <c r="X8" i="3" s="1"/>
  <c r="W9" i="3"/>
  <c r="W8" i="3" s="1"/>
  <c r="V9" i="3"/>
  <c r="U9" i="3"/>
  <c r="T9" i="3"/>
  <c r="S9" i="3"/>
  <c r="R9" i="3"/>
  <c r="Q9" i="3"/>
  <c r="P9" i="3"/>
  <c r="P8" i="3" s="1"/>
  <c r="O9" i="3"/>
  <c r="O8" i="3" s="1"/>
  <c r="N9" i="3"/>
  <c r="M9" i="3"/>
  <c r="L9" i="3"/>
  <c r="L8" i="3" s="1"/>
  <c r="K9" i="3"/>
  <c r="J9" i="3"/>
  <c r="I9" i="3"/>
  <c r="H9" i="3"/>
  <c r="H8" i="3" s="1"/>
  <c r="G9" i="3"/>
  <c r="G8" i="3" s="1"/>
  <c r="F9" i="3"/>
  <c r="E9" i="3"/>
  <c r="E8" i="3" s="1"/>
  <c r="D9" i="3"/>
  <c r="D8" i="3" s="1"/>
  <c r="AA8" i="3"/>
  <c r="Z8" i="3"/>
  <c r="V8" i="3"/>
  <c r="U8" i="3"/>
  <c r="S8" i="3"/>
  <c r="R8" i="3"/>
  <c r="N8" i="3"/>
  <c r="M8" i="3"/>
  <c r="K8" i="3"/>
  <c r="K118" i="3" s="1"/>
  <c r="J8" i="3"/>
  <c r="F8" i="3"/>
  <c r="U331" i="2" l="1"/>
  <c r="AM331" i="2"/>
  <c r="AH218" i="2"/>
  <c r="AT76" i="2"/>
  <c r="AH237" i="2"/>
  <c r="AI233" i="2"/>
  <c r="AL37" i="2"/>
  <c r="AH38" i="2"/>
  <c r="AN76" i="2"/>
  <c r="AT331" i="2"/>
  <c r="AM129" i="2"/>
  <c r="AK76" i="2"/>
  <c r="AQ53" i="2"/>
  <c r="AQ233" i="2" s="1"/>
  <c r="AQ234" i="2" s="1"/>
  <c r="AR129" i="2"/>
  <c r="AQ76" i="2"/>
  <c r="AJ53" i="2"/>
  <c r="AJ233" i="2" s="1"/>
  <c r="AJ234" i="2" s="1"/>
  <c r="AT37" i="2"/>
  <c r="T235" i="2"/>
  <c r="AP37" i="2"/>
  <c r="AP235" i="2" s="1"/>
  <c r="P235" i="2"/>
  <c r="AI234" i="2"/>
  <c r="AA240" i="2"/>
  <c r="AA329" i="2" s="1"/>
  <c r="AA236" i="2"/>
  <c r="AM37" i="2"/>
  <c r="AM235" i="2" s="1"/>
  <c r="M235" i="2"/>
  <c r="AS233" i="2"/>
  <c r="AS234" i="2" s="1"/>
  <c r="AS231" i="2"/>
  <c r="AS232" i="2" s="1"/>
  <c r="AB240" i="2"/>
  <c r="AB329" i="2" s="1"/>
  <c r="AB236" i="2"/>
  <c r="AK233" i="2"/>
  <c r="AK234" i="2" s="1"/>
  <c r="AK235" i="2"/>
  <c r="AK231" i="2"/>
  <c r="AK232" i="2" s="1"/>
  <c r="W240" i="2"/>
  <c r="W329" i="2" s="1"/>
  <c r="W236" i="2"/>
  <c r="AR53" i="2"/>
  <c r="R37" i="2"/>
  <c r="AH221" i="2"/>
  <c r="Q236" i="2"/>
  <c r="Q240" i="2"/>
  <c r="Q329" i="2" s="1"/>
  <c r="I234" i="2"/>
  <c r="AH41" i="2"/>
  <c r="AM233" i="2"/>
  <c r="AM234" i="2" s="1"/>
  <c r="AM231" i="2"/>
  <c r="AM232" i="2" s="1"/>
  <c r="L235" i="2"/>
  <c r="J236" i="2"/>
  <c r="J240" i="2"/>
  <c r="J329" i="2" s="1"/>
  <c r="AH241" i="2"/>
  <c r="I232" i="2"/>
  <c r="H231" i="2"/>
  <c r="H232" i="2" s="1"/>
  <c r="X236" i="2"/>
  <c r="X240" i="2"/>
  <c r="X329" i="2" s="1"/>
  <c r="AC240" i="2"/>
  <c r="AC329" i="2" s="1"/>
  <c r="AC236" i="2"/>
  <c r="AT233" i="2"/>
  <c r="AT234" i="2" s="1"/>
  <c r="AT235" i="2"/>
  <c r="AT231" i="2"/>
  <c r="AT232" i="2" s="1"/>
  <c r="AI232" i="2"/>
  <c r="AR233" i="2"/>
  <c r="AR234" i="2" s="1"/>
  <c r="AR231" i="2"/>
  <c r="AR232" i="2" s="1"/>
  <c r="H129" i="2"/>
  <c r="AG236" i="2"/>
  <c r="AG240" i="2"/>
  <c r="AG329" i="2" s="1"/>
  <c r="AH119" i="2"/>
  <c r="N233" i="2"/>
  <c r="N234" i="2" s="1"/>
  <c r="AH359" i="2"/>
  <c r="AL235" i="2"/>
  <c r="AL233" i="2"/>
  <c r="AL234" i="2" s="1"/>
  <c r="AL231" i="2"/>
  <c r="AL232" i="2" s="1"/>
  <c r="Z231" i="2"/>
  <c r="Z232" i="2" s="1"/>
  <c r="Z235" i="2"/>
  <c r="Z233" i="2"/>
  <c r="Z234" i="2" s="1"/>
  <c r="AR76" i="2"/>
  <c r="AS76" i="2"/>
  <c r="AJ76" i="2"/>
  <c r="AH130" i="2"/>
  <c r="I37" i="2"/>
  <c r="AD37" i="2"/>
  <c r="U53" i="2"/>
  <c r="AF236" i="2"/>
  <c r="AF240" i="2"/>
  <c r="AF329" i="2" s="1"/>
  <c r="V232" i="2"/>
  <c r="AJ235" i="2"/>
  <c r="AJ231" i="2"/>
  <c r="AJ232" i="2" s="1"/>
  <c r="R233" i="2"/>
  <c r="R234" i="2" s="1"/>
  <c r="S233" i="2"/>
  <c r="S234" i="2" s="1"/>
  <c r="AQ376" i="2"/>
  <c r="AQ377" i="2" s="1"/>
  <c r="AP370" i="2"/>
  <c r="Y236" i="2"/>
  <c r="Y240" i="2"/>
  <c r="Y329" i="2" s="1"/>
  <c r="AI331" i="2"/>
  <c r="AH331" i="2" s="1"/>
  <c r="AH332" i="2"/>
  <c r="AH204" i="2"/>
  <c r="AI129" i="2"/>
  <c r="AH129" i="2" s="1"/>
  <c r="AH58" i="2"/>
  <c r="AH371" i="2"/>
  <c r="AI77" i="2"/>
  <c r="V37" i="2"/>
  <c r="AH23" i="2"/>
  <c r="V234" i="2"/>
  <c r="U233" i="2"/>
  <c r="U234" i="2" s="1"/>
  <c r="AE240" i="2"/>
  <c r="AE329" i="2" s="1"/>
  <c r="AE236" i="2"/>
  <c r="H53" i="2"/>
  <c r="K235" i="2"/>
  <c r="AL76" i="2"/>
  <c r="AH30" i="2"/>
  <c r="S37" i="2"/>
  <c r="O37" i="2"/>
  <c r="AO53" i="2"/>
  <c r="AO233" i="2" s="1"/>
  <c r="AO234" i="2" s="1"/>
  <c r="N37" i="2"/>
  <c r="AN40" i="2"/>
  <c r="AN233" i="2" s="1"/>
  <c r="AN234" i="2" s="1"/>
  <c r="AH70" i="2"/>
  <c r="AH22" i="2"/>
  <c r="AN8" i="3"/>
  <c r="AD37" i="3"/>
  <c r="AD39" i="3"/>
  <c r="AD43" i="3"/>
  <c r="AD45" i="3"/>
  <c r="AD47" i="3"/>
  <c r="AD51" i="3"/>
  <c r="AD56" i="3"/>
  <c r="AD65" i="3"/>
  <c r="AD70" i="3"/>
  <c r="AD74" i="3"/>
  <c r="E118" i="3"/>
  <c r="M118" i="3"/>
  <c r="U118" i="3"/>
  <c r="AC118" i="3"/>
  <c r="AJ104" i="3"/>
  <c r="AJ9" i="3"/>
  <c r="AM9" i="3"/>
  <c r="AD13" i="3"/>
  <c r="AD53" i="3"/>
  <c r="AD55" i="3"/>
  <c r="AD59" i="3"/>
  <c r="AD64" i="3"/>
  <c r="AD73" i="3"/>
  <c r="F118" i="3"/>
  <c r="N118" i="3"/>
  <c r="V118" i="3"/>
  <c r="AG104" i="3"/>
  <c r="AO104" i="3"/>
  <c r="AI9" i="3"/>
  <c r="AL9" i="3"/>
  <c r="AE9" i="3"/>
  <c r="AD17" i="3"/>
  <c r="AG34" i="3"/>
  <c r="AO34" i="3"/>
  <c r="AK34" i="3"/>
  <c r="AD61" i="3"/>
  <c r="AD63" i="3"/>
  <c r="AD67" i="3"/>
  <c r="AD72" i="3"/>
  <c r="G118" i="3"/>
  <c r="O118" i="3"/>
  <c r="W118" i="3"/>
  <c r="P118" i="3"/>
  <c r="X118" i="3"/>
  <c r="AE104" i="3"/>
  <c r="AM104" i="3"/>
  <c r="AD21" i="3"/>
  <c r="AD10" i="3"/>
  <c r="AD15" i="3"/>
  <c r="AD24" i="3"/>
  <c r="AD29" i="3"/>
  <c r="AJ34" i="3"/>
  <c r="AE34" i="3"/>
  <c r="AD77" i="3"/>
  <c r="AD107" i="3"/>
  <c r="AD109" i="3"/>
  <c r="AD111" i="3"/>
  <c r="AH34" i="3"/>
  <c r="I8" i="3"/>
  <c r="Y8" i="3"/>
  <c r="AD12" i="3"/>
  <c r="AD14" i="3"/>
  <c r="AD9" i="3" s="1"/>
  <c r="AD18" i="3"/>
  <c r="AD23" i="3"/>
  <c r="AD38" i="3"/>
  <c r="AD40" i="3"/>
  <c r="AD42" i="3"/>
  <c r="AD46" i="3"/>
  <c r="AD50" i="3"/>
  <c r="AD54" i="3"/>
  <c r="AD75" i="3"/>
  <c r="J118" i="3"/>
  <c r="R118" i="3"/>
  <c r="Z118" i="3"/>
  <c r="AD110" i="3"/>
  <c r="AD115" i="3"/>
  <c r="AD117" i="3"/>
  <c r="AD20" i="3"/>
  <c r="AD22" i="3"/>
  <c r="AD26" i="3"/>
  <c r="AD41" i="3"/>
  <c r="AD49" i="3"/>
  <c r="AD58" i="3"/>
  <c r="S118" i="3"/>
  <c r="AA118" i="3"/>
  <c r="AP34" i="3"/>
  <c r="AP8" i="3" s="1"/>
  <c r="AP118" i="3" s="1"/>
  <c r="Q8" i="3"/>
  <c r="AG9" i="3"/>
  <c r="AO9" i="3"/>
  <c r="AK9" i="3"/>
  <c r="AD28" i="3"/>
  <c r="AD30" i="3"/>
  <c r="AD35" i="3"/>
  <c r="AD34" i="3" s="1"/>
  <c r="AM34" i="3"/>
  <c r="AD48" i="3"/>
  <c r="AD57" i="3"/>
  <c r="AD62" i="3"/>
  <c r="AD66" i="3"/>
  <c r="D118" i="3"/>
  <c r="L118" i="3"/>
  <c r="T118" i="3"/>
  <c r="AB118" i="3"/>
  <c r="AD106" i="3"/>
  <c r="AD104" i="3" s="1"/>
  <c r="AD108" i="3"/>
  <c r="AD112" i="3"/>
  <c r="AD57" i="4"/>
  <c r="AD74" i="4"/>
  <c r="M8" i="4"/>
  <c r="M118" i="4" s="1"/>
  <c r="AL79" i="4"/>
  <c r="P8" i="4"/>
  <c r="AD14" i="4"/>
  <c r="AD46" i="4"/>
  <c r="AD49" i="4"/>
  <c r="AD54" i="4"/>
  <c r="AD80" i="4"/>
  <c r="AD16" i="4"/>
  <c r="AD30" i="4"/>
  <c r="AD47" i="4"/>
  <c r="AD73" i="4"/>
  <c r="AH9" i="4"/>
  <c r="AP9" i="4"/>
  <c r="AD29" i="4"/>
  <c r="AD36" i="4"/>
  <c r="AD62" i="4"/>
  <c r="AD65" i="4"/>
  <c r="AD70" i="4"/>
  <c r="U8" i="4"/>
  <c r="AD123" i="4"/>
  <c r="AD126" i="4"/>
  <c r="AD11" i="4"/>
  <c r="AM9" i="4"/>
  <c r="AI9" i="4"/>
  <c r="AD18" i="4"/>
  <c r="AD42" i="4"/>
  <c r="AD63" i="4"/>
  <c r="AD78" i="4"/>
  <c r="AD124" i="4"/>
  <c r="AD130" i="4"/>
  <c r="AJ9" i="4"/>
  <c r="AN9" i="4"/>
  <c r="AD19" i="4"/>
  <c r="AD21" i="4"/>
  <c r="AD26" i="4"/>
  <c r="Y8" i="4"/>
  <c r="AD41" i="4"/>
  <c r="AD52" i="4"/>
  <c r="E8" i="4"/>
  <c r="AG9" i="4"/>
  <c r="AG8" i="4" s="1"/>
  <c r="AD25" i="4"/>
  <c r="AD27" i="4"/>
  <c r="AD58" i="4"/>
  <c r="AC8" i="4"/>
  <c r="AD84" i="4"/>
  <c r="AD119" i="4"/>
  <c r="AG79" i="4"/>
  <c r="AG34" i="4" s="1"/>
  <c r="G34" i="4"/>
  <c r="G8" i="4" s="1"/>
  <c r="G118" i="4" s="1"/>
  <c r="AO79" i="4"/>
  <c r="AO34" i="4" s="1"/>
  <c r="AO8" i="4" s="1"/>
  <c r="O34" i="4"/>
  <c r="O8" i="4" s="1"/>
  <c r="O118" i="4" s="1"/>
  <c r="AJ79" i="4"/>
  <c r="W34" i="4"/>
  <c r="W8" i="4" s="1"/>
  <c r="W118" i="4" s="1"/>
  <c r="W116" i="4" s="1"/>
  <c r="W131" i="4" s="1"/>
  <c r="AE34" i="4"/>
  <c r="F34" i="4"/>
  <c r="F8" i="4" s="1"/>
  <c r="AF79" i="4"/>
  <c r="AF34" i="4" s="1"/>
  <c r="AE9" i="4"/>
  <c r="AK9" i="4"/>
  <c r="AD20" i="4"/>
  <c r="AD23" i="4"/>
  <c r="AD37" i="4"/>
  <c r="AD40" i="4"/>
  <c r="AD53" i="4"/>
  <c r="AD56" i="4"/>
  <c r="AD69" i="4"/>
  <c r="AD72" i="4"/>
  <c r="AM79" i="4"/>
  <c r="AM34" i="4" s="1"/>
  <c r="AM8" i="4" s="1"/>
  <c r="AD81" i="4"/>
  <c r="AH79" i="4"/>
  <c r="AH34" i="4" s="1"/>
  <c r="AH8" i="4" s="1"/>
  <c r="H118" i="4"/>
  <c r="P118" i="4"/>
  <c r="AP79" i="4"/>
  <c r="AP34" i="4" s="1"/>
  <c r="X118" i="4"/>
  <c r="X116" i="4" s="1"/>
  <c r="X131" i="4" s="1"/>
  <c r="AC118" i="4"/>
  <c r="AC116" i="4" s="1"/>
  <c r="AC131" i="4" s="1"/>
  <c r="AF9" i="4"/>
  <c r="AD10" i="4"/>
  <c r="AL9" i="4"/>
  <c r="AI79" i="4"/>
  <c r="AI34" i="4" s="1"/>
  <c r="AI8" i="4" s="1"/>
  <c r="I118" i="4"/>
  <c r="Q118" i="4"/>
  <c r="Q116" i="4" s="1"/>
  <c r="Y118" i="4"/>
  <c r="Y116" i="4" s="1"/>
  <c r="Y131" i="4" s="1"/>
  <c r="AD17" i="4"/>
  <c r="AD35" i="4"/>
  <c r="AD51" i="4"/>
  <c r="AD67" i="4"/>
  <c r="J118" i="4"/>
  <c r="R118" i="4"/>
  <c r="R116" i="4" s="1"/>
  <c r="R131" i="4" s="1"/>
  <c r="Z118" i="4"/>
  <c r="Z116" i="4" s="1"/>
  <c r="Z131" i="4" s="1"/>
  <c r="AD128" i="4"/>
  <c r="AD15" i="4"/>
  <c r="AD50" i="4"/>
  <c r="AD66" i="4"/>
  <c r="N34" i="4"/>
  <c r="N8" i="4" s="1"/>
  <c r="N118" i="4" s="1"/>
  <c r="AN79" i="4"/>
  <c r="AN34" i="4" s="1"/>
  <c r="K34" i="4"/>
  <c r="S34" i="4"/>
  <c r="S8" i="4" s="1"/>
  <c r="S118" i="4" s="1"/>
  <c r="S116" i="4" s="1"/>
  <c r="S131" i="4" s="1"/>
  <c r="AA34" i="4"/>
  <c r="AA8" i="4" s="1"/>
  <c r="AA118" i="4" s="1"/>
  <c r="AA116" i="4" s="1"/>
  <c r="AA131" i="4" s="1"/>
  <c r="AD127" i="4"/>
  <c r="AD12" i="4"/>
  <c r="AJ34" i="4"/>
  <c r="AJ8" i="4" s="1"/>
  <c r="AD45" i="4"/>
  <c r="AD48" i="4"/>
  <c r="AD61" i="4"/>
  <c r="AD64" i="4"/>
  <c r="E118" i="4"/>
  <c r="U118" i="4"/>
  <c r="U116" i="4" s="1"/>
  <c r="U131" i="4" s="1"/>
  <c r="AD125" i="4"/>
  <c r="K8" i="4"/>
  <c r="K118" i="4" s="1"/>
  <c r="AD77" i="4"/>
  <c r="F118" i="4"/>
  <c r="V118" i="4"/>
  <c r="V116" i="4" s="1"/>
  <c r="V131" i="4" s="1"/>
  <c r="AD122" i="4"/>
  <c r="D8" i="4"/>
  <c r="D118" i="4" s="1"/>
  <c r="D116" i="4" s="1"/>
  <c r="L8" i="4"/>
  <c r="L118" i="4" s="1"/>
  <c r="T8" i="4"/>
  <c r="T118" i="4" s="1"/>
  <c r="T116" i="4" s="1"/>
  <c r="T131" i="4" s="1"/>
  <c r="AB8" i="4"/>
  <c r="AB118" i="4" s="1"/>
  <c r="AB116" i="4" s="1"/>
  <c r="AB131" i="4" s="1"/>
  <c r="AD28" i="4"/>
  <c r="AL34" i="4"/>
  <c r="AD43" i="4"/>
  <c r="AD59" i="4"/>
  <c r="AD75" i="4"/>
  <c r="AK79" i="4"/>
  <c r="AK34" i="4" s="1"/>
  <c r="AD117" i="4"/>
  <c r="AD120" i="4"/>
  <c r="I118" i="3"/>
  <c r="Q118" i="3"/>
  <c r="Y118" i="3"/>
  <c r="AG8" i="3"/>
  <c r="AG118" i="3" s="1"/>
  <c r="AO8" i="3"/>
  <c r="AO118" i="3" s="1"/>
  <c r="AK8" i="3"/>
  <c r="AK118" i="3"/>
  <c r="AI8" i="3"/>
  <c r="AI118" i="3" s="1"/>
  <c r="AL8" i="3"/>
  <c r="AL118" i="3" s="1"/>
  <c r="AH8" i="3"/>
  <c r="AH118" i="3" s="1"/>
  <c r="AF118" i="3"/>
  <c r="AN118" i="3"/>
  <c r="U231" i="2" l="1"/>
  <c r="U232" i="2" s="1"/>
  <c r="AH40" i="2"/>
  <c r="AP376" i="2"/>
  <c r="AP377" i="2" s="1"/>
  <c r="AO370" i="2"/>
  <c r="AL240" i="2"/>
  <c r="AL329" i="2" s="1"/>
  <c r="AL330" i="2" s="1"/>
  <c r="AL236" i="2"/>
  <c r="L240" i="2"/>
  <c r="L329" i="2" s="1"/>
  <c r="L236" i="2"/>
  <c r="AA370" i="2"/>
  <c r="AA376" i="2" s="1"/>
  <c r="AA377" i="2" s="1"/>
  <c r="AA330" i="2"/>
  <c r="AO37" i="2"/>
  <c r="AO235" i="2" s="1"/>
  <c r="O235" i="2"/>
  <c r="AF370" i="2"/>
  <c r="AF376" i="2" s="1"/>
  <c r="AF377" i="2" s="1"/>
  <c r="AF330" i="2"/>
  <c r="AM240" i="2"/>
  <c r="AM329" i="2" s="1"/>
  <c r="AM330" i="2" s="1"/>
  <c r="AM236" i="2"/>
  <c r="AR37" i="2"/>
  <c r="AR235" i="2" s="1"/>
  <c r="R235" i="2"/>
  <c r="AB370" i="2"/>
  <c r="AB376" i="2" s="1"/>
  <c r="AB377" i="2" s="1"/>
  <c r="AB330" i="2"/>
  <c r="AH233" i="2"/>
  <c r="AH234" i="2" s="1"/>
  <c r="AS37" i="2"/>
  <c r="AS235" i="2" s="1"/>
  <c r="S235" i="2"/>
  <c r="AH53" i="2"/>
  <c r="AH231" i="2"/>
  <c r="AH232" i="2" s="1"/>
  <c r="AN37" i="2"/>
  <c r="AN235" i="2" s="1"/>
  <c r="N235" i="2"/>
  <c r="Z236" i="2"/>
  <c r="Z240" i="2"/>
  <c r="Z329" i="2" s="1"/>
  <c r="P236" i="2"/>
  <c r="P240" i="2"/>
  <c r="P329" i="2" s="1"/>
  <c r="AD235" i="2"/>
  <c r="AQ37" i="2"/>
  <c r="AQ235" i="2" s="1"/>
  <c r="AT240" i="2"/>
  <c r="AT329" i="2" s="1"/>
  <c r="AT330" i="2" s="1"/>
  <c r="AT236" i="2"/>
  <c r="W370" i="2"/>
  <c r="W376" i="2" s="1"/>
  <c r="W377" i="2" s="1"/>
  <c r="W330" i="2"/>
  <c r="AP236" i="2"/>
  <c r="AP240" i="2"/>
  <c r="AP329" i="2" s="1"/>
  <c r="AP330" i="2" s="1"/>
  <c r="K240" i="2"/>
  <c r="K329" i="2" s="1"/>
  <c r="K236" i="2"/>
  <c r="AI76" i="2"/>
  <c r="AH76" i="2" s="1"/>
  <c r="AH77" i="2"/>
  <c r="Y370" i="2"/>
  <c r="Y376" i="2" s="1"/>
  <c r="Y377" i="2" s="1"/>
  <c r="Y330" i="2"/>
  <c r="H37" i="2"/>
  <c r="AI37" i="2"/>
  <c r="I235" i="2"/>
  <c r="J370" i="2"/>
  <c r="J376" i="2" s="1"/>
  <c r="J330" i="2"/>
  <c r="M240" i="2"/>
  <c r="M329" i="2" s="1"/>
  <c r="M236" i="2"/>
  <c r="T240" i="2"/>
  <c r="T329" i="2" s="1"/>
  <c r="T236" i="2"/>
  <c r="AC370" i="2"/>
  <c r="AC376" i="2" s="1"/>
  <c r="AC377" i="2" s="1"/>
  <c r="AC330" i="2"/>
  <c r="AE370" i="2"/>
  <c r="AE376" i="2" s="1"/>
  <c r="AE377" i="2" s="1"/>
  <c r="AE330" i="2"/>
  <c r="X370" i="2"/>
  <c r="X376" i="2" s="1"/>
  <c r="X377" i="2" s="1"/>
  <c r="X330" i="2"/>
  <c r="AG370" i="2"/>
  <c r="AG376" i="2" s="1"/>
  <c r="AG377" i="2" s="1"/>
  <c r="AG330" i="2"/>
  <c r="U37" i="2"/>
  <c r="V235" i="2"/>
  <c r="H233" i="2"/>
  <c r="H234" i="2" s="1"/>
  <c r="AJ240" i="2"/>
  <c r="AJ329" i="2" s="1"/>
  <c r="AJ330" i="2" s="1"/>
  <c r="AJ236" i="2"/>
  <c r="Q330" i="2"/>
  <c r="Q370" i="2"/>
  <c r="Q376" i="2" s="1"/>
  <c r="AK240" i="2"/>
  <c r="AK329" i="2" s="1"/>
  <c r="AK330" i="2" s="1"/>
  <c r="AK236" i="2"/>
  <c r="AD8" i="3"/>
  <c r="AD118" i="3" s="1"/>
  <c r="AM8" i="3"/>
  <c r="AM118" i="3" s="1"/>
  <c r="AJ8" i="3"/>
  <c r="AJ118" i="3" s="1"/>
  <c r="AE8" i="3"/>
  <c r="AE118" i="3" s="1"/>
  <c r="AN8" i="4"/>
  <c r="AP8" i="4"/>
  <c r="AD79" i="4"/>
  <c r="O116" i="4"/>
  <c r="O131" i="4" s="1"/>
  <c r="AO118" i="4"/>
  <c r="AO116" i="4" s="1"/>
  <c r="AO131" i="4" s="1"/>
  <c r="G116" i="4"/>
  <c r="G131" i="4" s="1"/>
  <c r="AG118" i="4"/>
  <c r="AG116" i="4" s="1"/>
  <c r="AG131" i="4" s="1"/>
  <c r="K116" i="4"/>
  <c r="K131" i="4" s="1"/>
  <c r="AK118" i="4"/>
  <c r="AK116" i="4" s="1"/>
  <c r="Q131" i="4"/>
  <c r="AI118" i="4"/>
  <c r="AI116" i="4" s="1"/>
  <c r="AI131" i="4" s="1"/>
  <c r="I116" i="4"/>
  <c r="I131" i="4" s="1"/>
  <c r="AE8" i="4"/>
  <c r="N116" i="4"/>
  <c r="N131" i="4" s="1"/>
  <c r="AN118" i="4"/>
  <c r="AN116" i="4" s="1"/>
  <c r="AN131" i="4" s="1"/>
  <c r="J116" i="4"/>
  <c r="J131" i="4" s="1"/>
  <c r="AJ118" i="4"/>
  <c r="AJ116" i="4" s="1"/>
  <c r="AJ131" i="4" s="1"/>
  <c r="AP118" i="4"/>
  <c r="AP116" i="4" s="1"/>
  <c r="AP131" i="4" s="1"/>
  <c r="P116" i="4"/>
  <c r="P131" i="4" s="1"/>
  <c r="L116" i="4"/>
  <c r="L131" i="4" s="1"/>
  <c r="AL118" i="4"/>
  <c r="AL116" i="4" s="1"/>
  <c r="AL131" i="4" s="1"/>
  <c r="AL8" i="4"/>
  <c r="AH118" i="4"/>
  <c r="AH116" i="4" s="1"/>
  <c r="AH131" i="4" s="1"/>
  <c r="H116" i="4"/>
  <c r="H131" i="4" s="1"/>
  <c r="AF8" i="4"/>
  <c r="E116" i="4"/>
  <c r="E131" i="4" s="1"/>
  <c r="AE118" i="4"/>
  <c r="AD9" i="4"/>
  <c r="AD34" i="4"/>
  <c r="AF118" i="4"/>
  <c r="AF116" i="4" s="1"/>
  <c r="F116" i="4"/>
  <c r="F131" i="4" s="1"/>
  <c r="M116" i="4"/>
  <c r="M131" i="4" s="1"/>
  <c r="AM118" i="4"/>
  <c r="AM116" i="4" s="1"/>
  <c r="AM131" i="4" s="1"/>
  <c r="AK8" i="4"/>
  <c r="I236" i="2" l="1"/>
  <c r="H235" i="2"/>
  <c r="H236" i="2" s="1"/>
  <c r="I240" i="2"/>
  <c r="K370" i="2"/>
  <c r="K376" i="2" s="1"/>
  <c r="K330" i="2"/>
  <c r="AD240" i="2"/>
  <c r="AD329" i="2" s="1"/>
  <c r="AD236" i="2"/>
  <c r="AH37" i="2"/>
  <c r="AI235" i="2"/>
  <c r="P370" i="2"/>
  <c r="P376" i="2" s="1"/>
  <c r="P330" i="2"/>
  <c r="S240" i="2"/>
  <c r="S329" i="2" s="1"/>
  <c r="S236" i="2"/>
  <c r="L370" i="2"/>
  <c r="L376" i="2" s="1"/>
  <c r="L330" i="2"/>
  <c r="Q377" i="2"/>
  <c r="T370" i="2"/>
  <c r="T376" i="2" s="1"/>
  <c r="T330" i="2"/>
  <c r="Z370" i="2"/>
  <c r="Z376" i="2" s="1"/>
  <c r="Z377" i="2" s="1"/>
  <c r="Z330" i="2"/>
  <c r="AN236" i="2"/>
  <c r="AN240" i="2"/>
  <c r="AN329" i="2" s="1"/>
  <c r="AN330" i="2" s="1"/>
  <c r="J377" i="2"/>
  <c r="AQ236" i="2"/>
  <c r="AQ240" i="2"/>
  <c r="AQ329" i="2" s="1"/>
  <c r="AQ330" i="2" s="1"/>
  <c r="V240" i="2"/>
  <c r="V236" i="2"/>
  <c r="U235" i="2"/>
  <c r="U236" i="2" s="1"/>
  <c r="AS240" i="2"/>
  <c r="AS329" i="2" s="1"/>
  <c r="AS330" i="2" s="1"/>
  <c r="AS236" i="2"/>
  <c r="O240" i="2"/>
  <c r="O329" i="2" s="1"/>
  <c r="O236" i="2"/>
  <c r="AO376" i="2"/>
  <c r="AO377" i="2" s="1"/>
  <c r="AN370" i="2"/>
  <c r="R236" i="2"/>
  <c r="R240" i="2"/>
  <c r="R329" i="2" s="1"/>
  <c r="AR240" i="2"/>
  <c r="AR329" i="2" s="1"/>
  <c r="AR330" i="2" s="1"/>
  <c r="AR236" i="2"/>
  <c r="M370" i="2"/>
  <c r="M376" i="2" s="1"/>
  <c r="M330" i="2"/>
  <c r="N240" i="2"/>
  <c r="N329" i="2" s="1"/>
  <c r="N236" i="2"/>
  <c r="AO236" i="2"/>
  <c r="AO240" i="2"/>
  <c r="AO329" i="2" s="1"/>
  <c r="AO330" i="2" s="1"/>
  <c r="D131" i="4"/>
  <c r="AK131" i="4"/>
  <c r="AF131" i="4"/>
  <c r="AD8" i="4"/>
  <c r="AD118" i="4"/>
  <c r="AD116" i="4" s="1"/>
  <c r="AE116" i="4"/>
  <c r="AE131" i="4" s="1"/>
  <c r="AD131" i="4" s="1"/>
  <c r="R370" i="2" l="1"/>
  <c r="R376" i="2" s="1"/>
  <c r="R330" i="2"/>
  <c r="AD370" i="2"/>
  <c r="AD376" i="2" s="1"/>
  <c r="AD330" i="2"/>
  <c r="AM370" i="2"/>
  <c r="AN376" i="2"/>
  <c r="AN377" i="2" s="1"/>
  <c r="V329" i="2"/>
  <c r="U240" i="2"/>
  <c r="S370" i="2"/>
  <c r="S376" i="2" s="1"/>
  <c r="S330" i="2"/>
  <c r="K377" i="2"/>
  <c r="L377" i="2"/>
  <c r="I329" i="2"/>
  <c r="H240" i="2"/>
  <c r="N370" i="2"/>
  <c r="N376" i="2" s="1"/>
  <c r="N330" i="2"/>
  <c r="T377" i="2"/>
  <c r="P377" i="2"/>
  <c r="M377" i="2"/>
  <c r="O370" i="2"/>
  <c r="O376" i="2" s="1"/>
  <c r="O330" i="2"/>
  <c r="AI236" i="2"/>
  <c r="AI240" i="2"/>
  <c r="AH235" i="2"/>
  <c r="AH236" i="2" s="1"/>
  <c r="AI329" i="2" l="1"/>
  <c r="AH240" i="2"/>
  <c r="AL370" i="2"/>
  <c r="AM376" i="2"/>
  <c r="AM377" i="2" s="1"/>
  <c r="V370" i="2"/>
  <c r="V330" i="2"/>
  <c r="U329" i="2"/>
  <c r="U330" i="2" s="1"/>
  <c r="N377" i="2"/>
  <c r="AD377" i="2"/>
  <c r="O377" i="2"/>
  <c r="S377" i="2"/>
  <c r="R377" i="2"/>
  <c r="I370" i="2"/>
  <c r="I330" i="2"/>
  <c r="H329" i="2"/>
  <c r="H330" i="2" s="1"/>
  <c r="U370" i="2" l="1"/>
  <c r="U376" i="2" s="1"/>
  <c r="U377" i="2" s="1"/>
  <c r="V376" i="2"/>
  <c r="V377" i="2" s="1"/>
  <c r="AK370" i="2"/>
  <c r="AL376" i="2"/>
  <c r="AL377" i="2" s="1"/>
  <c r="I376" i="2"/>
  <c r="H370" i="2"/>
  <c r="H376" i="2" s="1"/>
  <c r="H377" i="2" s="1"/>
  <c r="AI330" i="2"/>
  <c r="AH329" i="2"/>
  <c r="AH330" i="2" s="1"/>
  <c r="AK376" i="2" l="1"/>
  <c r="AK377" i="2" s="1"/>
  <c r="AJ370" i="2"/>
  <c r="I377" i="2"/>
  <c r="AJ376" i="2" l="1"/>
  <c r="AJ377" i="2" s="1"/>
  <c r="AI370" i="2"/>
  <c r="AI376" i="2" l="1"/>
  <c r="AI377" i="2" s="1"/>
  <c r="AH370" i="2"/>
  <c r="AH376" i="2" s="1"/>
  <c r="AH377" i="2" s="1"/>
</calcChain>
</file>

<file path=xl/sharedStrings.xml><?xml version="1.0" encoding="utf-8"?>
<sst xmlns="http://schemas.openxmlformats.org/spreadsheetml/2006/main" count="1223" uniqueCount="777">
  <si>
    <t>P. IMES CORP.</t>
  </si>
  <si>
    <t>TITLE</t>
  </si>
  <si>
    <t>BUDGET</t>
  </si>
  <si>
    <t>ACTUAL</t>
  </si>
  <si>
    <t>VARIANCE F (UF)</t>
  </si>
  <si>
    <t>ACCOUNT CODE</t>
  </si>
  <si>
    <t>ACCOUNT TITLE</t>
  </si>
  <si>
    <t>YTD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</si>
  <si>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</si>
  <si>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</si>
  <si>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</si>
  <si>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</si>
  <si>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</si>
  <si>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</si>
  <si>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</si>
  <si>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</si>
  <si>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</si>
  <si>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</si>
  <si>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</si>
  <si>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</si>
  <si>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</si>
  <si>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</si>
  <si>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</si>
  <si>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</si>
  <si>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</si>
  <si>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</si>
  <si>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</si>
  <si>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</si>
  <si>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</si>
  <si>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</si>
  <si>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</si>
  <si>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</si>
  <si>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</si>
  <si>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</si>
  <si>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</si>
  <si>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</si>
  <si>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</si>
  <si>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CODE</t>
  </si>
  <si>
    <t>REV</t>
  </si>
  <si>
    <t>REVENUE</t>
  </si>
  <si>
    <t>SF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</si>
  <si>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</si>
  <si>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</si>
  <si>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</si>
  <si>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</si>
  <si>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</si>
  <si>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</si>
  <si>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</si>
  <si>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</si>
  <si>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</si>
  <si>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ST</t>
  </si>
  <si>
    <t>Internal Transfer</t>
  </si>
  <si>
    <t>4050-0000</t>
  </si>
  <si>
    <t>Sales - Internal Transfer</t>
  </si>
  <si>
    <t>SR</t>
  </si>
  <si>
    <t>Rework</t>
  </si>
  <si>
    <t>SO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</si>
  <si>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</si>
  <si>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</si>
  <si>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</si>
  <si>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</si>
  <si>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</si>
  <si>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</si>
  <si>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</si>
  <si>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SQF</t>
  </si>
  <si>
    <t>SALES QUANTITY (in K Units)</t>
  </si>
  <si>
    <t>Ave Unit Price (Yen)</t>
  </si>
  <si>
    <t>EI</t>
  </si>
  <si>
    <t>EXTRA INCOME (US$)</t>
  </si>
  <si>
    <t>COS</t>
  </si>
  <si>
    <t xml:space="preserve">COST OF SALES </t>
  </si>
  <si>
    <t>DM</t>
  </si>
  <si>
    <t>DIRECT MATERIAL</t>
  </si>
  <si>
    <t>BOM</t>
  </si>
  <si>
    <t>BOM*</t>
  </si>
  <si>
    <t>5101-0000</t>
  </si>
  <si>
    <t>COS Materials  Finished Goods</t>
  </si>
  <si>
    <t>DLOT</t>
  </si>
  <si>
    <t>DIRECT LABOR</t>
  </si>
  <si>
    <t>DL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</si>
  <si>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</si>
  <si>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</si>
  <si>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</si>
  <si>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</si>
  <si>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</si>
  <si>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</si>
  <si>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</si>
  <si>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</si>
  <si>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</si>
  <si>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</si>
  <si>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</si>
  <si>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</si>
  <si>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</si>
  <si>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</si>
  <si>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</si>
  <si>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</si>
  <si>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</si>
  <si>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</si>
  <si>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</si>
  <si>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</si>
  <si>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</si>
  <si>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OT</t>
  </si>
  <si>
    <t>Overtime</t>
  </si>
  <si>
    <t>5202-0000</t>
  </si>
  <si>
    <t>COS DL OT</t>
  </si>
  <si>
    <t>DVOH</t>
  </si>
  <si>
    <t>DIRECT VARIABLE O/H</t>
  </si>
  <si>
    <t>SUP</t>
  </si>
  <si>
    <t>Supplies</t>
  </si>
  <si>
    <t>5302-0000</t>
  </si>
  <si>
    <t>COS Direct OH - Factory Supplies</t>
  </si>
  <si>
    <t>FR-I</t>
  </si>
  <si>
    <t>Freight In</t>
  </si>
  <si>
    <t>5303-0000</t>
  </si>
  <si>
    <t>COS Direct OH - Freight In</t>
  </si>
  <si>
    <t>FR-O</t>
  </si>
  <si>
    <t>Freight Out</t>
  </si>
  <si>
    <t>5304-0000</t>
  </si>
  <si>
    <t>COS Direct OH - Freight Out</t>
  </si>
  <si>
    <t>ELEC</t>
  </si>
  <si>
    <t>Electricity</t>
  </si>
  <si>
    <t>5310-0000</t>
  </si>
  <si>
    <t>COS Direct OH - Electricity</t>
  </si>
  <si>
    <t>R &amp; M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</si>
  <si>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</si>
  <si>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</si>
  <si>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</si>
  <si>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</si>
  <si>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</si>
  <si>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</si>
  <si>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</si>
  <si>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</t>
  </si>
  <si>
    <t>Royalty</t>
  </si>
  <si>
    <t>SUB</t>
  </si>
  <si>
    <t>Subcon</t>
  </si>
  <si>
    <t>TF</t>
  </si>
  <si>
    <t>Tools and Fixtures</t>
  </si>
  <si>
    <t>5311-0100</t>
  </si>
  <si>
    <t>COS Direct OH - MFA Tools and Fixtures</t>
  </si>
  <si>
    <t>TRAi</t>
  </si>
  <si>
    <t>Training Expense</t>
  </si>
  <si>
    <t>5314-0100</t>
  </si>
  <si>
    <t>COS Direct OH - Training Local</t>
  </si>
  <si>
    <t>5314-0200</t>
  </si>
  <si>
    <t>COS Direct OH - Training Overseas</t>
  </si>
  <si>
    <t>Perip</t>
  </si>
  <si>
    <t>Cost of peripherals sold</t>
  </si>
  <si>
    <t>DVOTH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</si>
  <si>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</si>
  <si>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</si>
  <si>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</si>
  <si>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</si>
  <si>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</si>
  <si>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</si>
  <si>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</si>
  <si>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</si>
  <si>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</si>
  <si>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</si>
  <si>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DFOH</t>
  </si>
  <si>
    <t>DIRECT FIXED O/H</t>
  </si>
  <si>
    <t>IDL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</si>
  <si>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</si>
  <si>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</si>
  <si>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</si>
  <si>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</si>
  <si>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</si>
  <si>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</si>
  <si>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</si>
  <si>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</si>
  <si>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</si>
  <si>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</si>
  <si>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</si>
  <si>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</si>
  <si>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</si>
  <si>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</si>
  <si>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</si>
  <si>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</si>
  <si>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</si>
  <si>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</si>
  <si>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</si>
  <si>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</si>
  <si>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</si>
  <si>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</si>
  <si>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</si>
  <si>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</si>
  <si>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</si>
  <si>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</si>
  <si>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</si>
  <si>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</si>
  <si>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</si>
  <si>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</si>
  <si>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</si>
  <si>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</si>
  <si>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</si>
  <si>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</si>
  <si>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</si>
  <si>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</si>
  <si>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</si>
  <si>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</si>
  <si>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</si>
  <si>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</si>
  <si>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</si>
  <si>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</si>
  <si>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</si>
  <si>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DEPN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</si>
  <si>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</si>
  <si>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</si>
  <si>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</si>
  <si>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</si>
  <si>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</si>
  <si>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</si>
  <si>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</si>
  <si>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</si>
  <si>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</si>
  <si>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</si>
  <si>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</si>
  <si>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</si>
  <si>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</si>
  <si>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</si>
  <si>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</si>
  <si>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</si>
  <si>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</si>
  <si>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</si>
  <si>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</si>
  <si>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</si>
  <si>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</si>
  <si>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</si>
  <si>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</si>
  <si>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</si>
  <si>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</si>
  <si>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</si>
  <si>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</si>
  <si>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</si>
  <si>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</si>
  <si>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</si>
  <si>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</t>
  </si>
  <si>
    <t>Insurance</t>
  </si>
  <si>
    <t>5313-0000</t>
  </si>
  <si>
    <t>COS Direct OH - Insurance</t>
  </si>
  <si>
    <t>CONS</t>
  </si>
  <si>
    <t>Consultation</t>
  </si>
  <si>
    <t>5308-0000</t>
  </si>
  <si>
    <t>COS Direct OH - Consultation</t>
  </si>
  <si>
    <t>DEVT</t>
  </si>
  <si>
    <t>Development Cost</t>
  </si>
  <si>
    <t>5309-0000</t>
  </si>
  <si>
    <t>COS Direct OH - Development</t>
  </si>
  <si>
    <t>DFOTH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</si>
  <si>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</si>
  <si>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</si>
  <si>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</si>
  <si>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</si>
  <si>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</si>
  <si>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</si>
  <si>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</si>
  <si>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</si>
  <si>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</si>
  <si>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</si>
  <si>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</si>
  <si>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</si>
  <si>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</si>
  <si>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</si>
  <si>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</si>
  <si>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</si>
  <si>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</si>
  <si>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</si>
  <si>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AOH</t>
  </si>
  <si>
    <t>ALLOCATED O/H</t>
  </si>
  <si>
    <t>SVC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</si>
  <si>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</si>
  <si>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</si>
  <si>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</si>
  <si>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</si>
  <si>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</si>
  <si>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</si>
  <si>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</si>
  <si>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</si>
  <si>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</si>
  <si>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</si>
  <si>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</si>
  <si>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</si>
  <si>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</si>
  <si>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</si>
  <si>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</si>
  <si>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</si>
  <si>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</si>
  <si>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</si>
  <si>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</si>
  <si>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</si>
  <si>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</si>
  <si>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</si>
  <si>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</si>
  <si>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</si>
  <si>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</si>
  <si>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</si>
  <si>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</si>
  <si>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</si>
  <si>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</si>
  <si>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</si>
  <si>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</si>
  <si>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</si>
  <si>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</si>
  <si>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</si>
  <si>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</si>
  <si>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</si>
  <si>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</si>
  <si>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</si>
  <si>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</si>
  <si>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</si>
  <si>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</si>
  <si>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</si>
  <si>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</si>
  <si>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</si>
  <si>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</si>
  <si>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</si>
  <si>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</si>
  <si>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</si>
  <si>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</si>
  <si>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</si>
  <si>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</si>
  <si>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</si>
  <si>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</si>
  <si>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</si>
  <si>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</si>
  <si>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</si>
  <si>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</si>
  <si>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</si>
  <si>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</si>
  <si>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</si>
  <si>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</si>
  <si>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</si>
  <si>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</si>
  <si>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</si>
  <si>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</si>
  <si>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</si>
  <si>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</si>
  <si>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</si>
  <si>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</si>
  <si>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</si>
  <si>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</si>
  <si>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</si>
  <si>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</si>
  <si>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</si>
  <si>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</si>
  <si>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</si>
  <si>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</si>
  <si>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</si>
  <si>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</si>
  <si>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</si>
  <si>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</si>
  <si>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</si>
  <si>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</si>
  <si>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</si>
  <si>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</si>
  <si>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</si>
  <si>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</si>
  <si>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</si>
  <si>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</si>
  <si>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</si>
  <si>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</si>
  <si>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</si>
  <si>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</si>
  <si>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</si>
  <si>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</si>
  <si>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</si>
  <si>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</si>
  <si>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</si>
  <si>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</si>
  <si>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</si>
  <si>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</si>
  <si>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</si>
  <si>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</si>
  <si>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</si>
  <si>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</si>
  <si>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</si>
  <si>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</si>
  <si>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</si>
  <si>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</si>
  <si>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</si>
  <si>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</si>
  <si>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</si>
  <si>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</si>
  <si>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</si>
  <si>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</si>
  <si>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</si>
  <si>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</si>
  <si>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</si>
  <si>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</si>
  <si>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</si>
  <si>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</si>
  <si>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</si>
  <si>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</si>
  <si>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</si>
  <si>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</si>
  <si>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</si>
  <si>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</si>
  <si>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</si>
  <si>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</si>
  <si>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</si>
  <si>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</si>
  <si>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</si>
  <si>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</si>
  <si>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</si>
  <si>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</si>
  <si>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</si>
  <si>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</si>
  <si>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</si>
  <si>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</si>
  <si>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</si>
  <si>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</si>
  <si>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</si>
  <si>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</si>
  <si>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>OCC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</si>
  <si>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</si>
  <si>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</si>
  <si>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</si>
  <si>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</si>
  <si>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</si>
  <si>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</si>
  <si>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</si>
  <si>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</si>
  <si>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</si>
  <si>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</si>
  <si>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</si>
  <si>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</si>
  <si>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</si>
  <si>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</si>
  <si>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</si>
  <si>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</si>
  <si>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</si>
  <si>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</si>
  <si>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</si>
  <si>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</si>
  <si>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</si>
  <si>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</si>
  <si>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</si>
  <si>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</si>
  <si>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</si>
  <si>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</si>
  <si>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</si>
  <si>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</si>
  <si>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</t>
  </si>
  <si>
    <t>OTHER</t>
  </si>
  <si>
    <t>REPN</t>
  </si>
  <si>
    <t>Representation</t>
  </si>
  <si>
    <t>5319-0000</t>
  </si>
  <si>
    <t>COS Direct OH - Representation</t>
  </si>
  <si>
    <t>COMM</t>
  </si>
  <si>
    <t>Communication</t>
  </si>
  <si>
    <t>5318-0100</t>
  </si>
  <si>
    <t>COS Direct OH - Telephone</t>
  </si>
  <si>
    <t>Trav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</si>
  <si>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</si>
  <si>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</si>
  <si>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</si>
  <si>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</si>
  <si>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</si>
  <si>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</si>
  <si>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</si>
  <si>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</si>
  <si>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</si>
  <si>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</si>
  <si>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</si>
  <si>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</si>
  <si>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</si>
  <si>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</si>
  <si>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</si>
  <si>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</si>
  <si>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</si>
  <si>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</si>
  <si>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</si>
  <si>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AV</t>
  </si>
  <si>
    <t>ADDED VALUE (US$)</t>
  </si>
  <si>
    <t>%</t>
  </si>
  <si>
    <t>CM</t>
  </si>
  <si>
    <t>CONTRIBUTION MARGIN (US$)</t>
  </si>
  <si>
    <t>GP</t>
  </si>
  <si>
    <t>GROSS PROFIT (US$)</t>
  </si>
  <si>
    <t>tax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</si>
  <si>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</si>
  <si>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</si>
  <si>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</si>
  <si>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</si>
  <si>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</si>
  <si>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</si>
  <si>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</si>
  <si>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</si>
  <si>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</si>
  <si>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</si>
  <si>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</si>
  <si>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</si>
  <si>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</si>
  <si>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</si>
  <si>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</si>
  <si>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</si>
  <si>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</si>
  <si>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</si>
  <si>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</si>
  <si>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</si>
  <si>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</si>
  <si>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</si>
  <si>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</si>
  <si>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</si>
  <si>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</si>
  <si>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</si>
  <si>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</si>
  <si>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</si>
  <si>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</si>
  <si>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</si>
  <si>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</si>
  <si>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</si>
  <si>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</si>
  <si>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</si>
  <si>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</si>
  <si>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</si>
  <si>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</si>
  <si>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</si>
  <si>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</si>
  <si>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</si>
  <si>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</si>
  <si>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</si>
  <si>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</si>
  <si>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</si>
  <si>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</si>
  <si>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</si>
  <si>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</si>
  <si>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</si>
  <si>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</si>
  <si>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</si>
  <si>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</si>
  <si>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</si>
  <si>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</si>
  <si>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</si>
  <si>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</si>
  <si>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</si>
  <si>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</si>
  <si>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</si>
  <si>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</si>
  <si>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</si>
  <si>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</si>
  <si>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</si>
  <si>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</si>
  <si>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</si>
  <si>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</si>
  <si>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</si>
  <si>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</si>
  <si>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</si>
  <si>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</si>
  <si>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</si>
  <si>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</si>
  <si>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</si>
  <si>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</si>
  <si>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</si>
  <si>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</si>
  <si>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</si>
  <si>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</si>
  <si>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</si>
  <si>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</si>
  <si>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</si>
  <si>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</si>
  <si>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</si>
  <si>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</si>
  <si>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</si>
  <si>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</si>
  <si>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</si>
  <si>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</si>
  <si>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</si>
  <si>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</si>
  <si>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</si>
  <si>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</si>
  <si>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</si>
  <si>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</si>
  <si>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</si>
  <si>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</si>
  <si>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</si>
  <si>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</si>
  <si>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</si>
  <si>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</si>
  <si>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</si>
  <si>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</si>
  <si>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</si>
  <si>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</si>
  <si>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</si>
  <si>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</si>
  <si>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</si>
  <si>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</si>
  <si>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</si>
  <si>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</si>
  <si>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</si>
  <si>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</si>
  <si>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</si>
  <si>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</si>
  <si>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</si>
  <si>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</si>
  <si>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</si>
  <si>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</si>
  <si>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</si>
  <si>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</si>
  <si>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</si>
  <si>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</si>
  <si>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</si>
  <si>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</si>
  <si>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</si>
  <si>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</si>
  <si>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</si>
  <si>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</si>
  <si>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</si>
  <si>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</si>
  <si>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</si>
  <si>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</si>
  <si>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</si>
  <si>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</si>
  <si>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</si>
  <si>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</si>
  <si>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</si>
  <si>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</si>
  <si>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</si>
  <si>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</si>
  <si>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</si>
  <si>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</si>
  <si>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</si>
  <si>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</si>
  <si>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</si>
  <si>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</si>
  <si>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</si>
  <si>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</si>
  <si>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</si>
  <si>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</si>
  <si>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</si>
  <si>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</si>
  <si>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</si>
  <si>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</si>
  <si>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</si>
  <si>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</si>
  <si>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</si>
  <si>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</si>
  <si>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</si>
  <si>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</si>
  <si>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</si>
  <si>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</si>
  <si>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</si>
  <si>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</si>
  <si>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</si>
  <si>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</si>
  <si>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</si>
  <si>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</si>
  <si>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</si>
  <si>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</si>
  <si>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</si>
  <si>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</si>
  <si>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</si>
  <si>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</si>
  <si>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</si>
  <si>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</si>
  <si>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</si>
  <si>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OPERATIONS</t>
  </si>
  <si>
    <t>MANPOWER COSTS</t>
  </si>
  <si>
    <t>COS SVC - Allow &amp; 13th Month Pay Non Confi</t>
  </si>
  <si>
    <t>COS SVC - Allow &amp; 13th Month Pay Confi</t>
  </si>
  <si>
    <t>OTHER EXPENSES</t>
  </si>
  <si>
    <t>COS SVC - Dep'n Office Furniture and Fixture</t>
  </si>
  <si>
    <t>COS SVC - Stocks Insurance</t>
  </si>
  <si>
    <t>5413-0100</t>
  </si>
  <si>
    <t>COS SVC - Training Overseas</t>
  </si>
  <si>
    <t>5414-0200</t>
  </si>
  <si>
    <t>COS SVC - Government Accreditation</t>
  </si>
  <si>
    <t>5415-0200</t>
  </si>
  <si>
    <t>COS SVC - Laundry</t>
  </si>
  <si>
    <t>5416-0000</t>
  </si>
  <si>
    <t>COS SVC - Fringe Benefit Tax</t>
  </si>
  <si>
    <t>COS SVC - Community Tax and Registration Fee</t>
  </si>
  <si>
    <t>5420-0300</t>
  </si>
  <si>
    <t>PROGRAM</t>
  </si>
  <si>
    <t>SERVICES</t>
  </si>
  <si>
    <t>ALLOCATED OVERHEAD</t>
  </si>
  <si>
    <t>COS SVC - Utilities - Electricity</t>
  </si>
  <si>
    <t>COS SVC - Utilities - Water</t>
  </si>
  <si>
    <t>TOTAL</t>
  </si>
  <si>
    <t>A&amp;G - Allow &amp; 13th Month Pay Non Confi</t>
  </si>
  <si>
    <t>A&amp;G - Allow &amp; 13th Month Pay Confi</t>
  </si>
  <si>
    <t>A&amp;G - ISO Audit</t>
  </si>
  <si>
    <t>6015-0100</t>
  </si>
  <si>
    <t>A&amp;G - Amortization Right of Use Asset</t>
  </si>
  <si>
    <t>6005-9000</t>
  </si>
  <si>
    <t>5307-0400</t>
  </si>
  <si>
    <t>COS Direct OH - R/M Vehicle</t>
  </si>
  <si>
    <t>5305-9000</t>
  </si>
  <si>
    <t>COS Direct OH - Amortization Right of Use Asset</t>
  </si>
  <si>
    <t>5310-0500</t>
  </si>
  <si>
    <t>COS Direct FOH - Electricity</t>
  </si>
  <si>
    <t>5405-9000</t>
  </si>
  <si>
    <t>COS Direct OH SVC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</si>
  <si>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</si>
  <si>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</si>
  <si>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</si>
  <si>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</si>
  <si>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</si>
  <si>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</si>
  <si>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</si>
  <si>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</si>
  <si>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</si>
  <si>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</si>
  <si>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</si>
  <si>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</si>
  <si>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</si>
  <si>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</si>
  <si>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</si>
  <si>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</si>
  <si>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</si>
  <si>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</si>
  <si>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</si>
  <si>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</si>
  <si>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</si>
  <si>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</si>
  <si>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</si>
  <si>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</si>
  <si>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</si>
  <si>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</si>
  <si>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</si>
  <si>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</si>
  <si>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</si>
  <si>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</si>
  <si>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</si>
  <si>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</si>
  <si>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</si>
  <si>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</si>
  <si>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</si>
  <si>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</si>
  <si>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</si>
  <si>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</si>
  <si>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</si>
  <si>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</si>
  <si>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</si>
  <si>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</si>
  <si>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</si>
  <si>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</si>
  <si>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</si>
  <si>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</si>
  <si>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</si>
  <si>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</si>
  <si>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</si>
  <si>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</si>
  <si>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</si>
  <si>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</si>
  <si>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</si>
  <si>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</si>
  <si>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</si>
  <si>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</si>
  <si>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</si>
  <si>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</si>
  <si>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</si>
  <si>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</si>
  <si>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</si>
  <si>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</si>
  <si>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7202-0101</t>
  </si>
  <si>
    <t>OID - Interest Expense on LT Loans</t>
  </si>
  <si>
    <t>7202-0200</t>
  </si>
  <si>
    <t>OID - Interest Expense on Lease Liability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</si>
  <si>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</si>
  <si>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</si>
  <si>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</si>
  <si>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</si>
  <si>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</si>
  <si>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</si>
  <si>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</si>
  <si>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</si>
  <si>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</si>
  <si>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</si>
  <si>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</si>
  <si>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</si>
  <si>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</si>
  <si>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FOREX GAIN (LOSS)</t>
  </si>
  <si>
    <t>OID - Realized Exchange Rate Differences Account</t>
  </si>
  <si>
    <t>OID - G/L Increase (Decrease) Clearing Account</t>
  </si>
  <si>
    <t>INTEREST INCOME (EXPENSE)</t>
  </si>
  <si>
    <t>OID - Interest Expense on ST Loans</t>
  </si>
  <si>
    <t>MISCELLANEOUS 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</si>
</sst>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  <numFmt numFmtId="169" formatCode="0_ ;[Red]\-0\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8"/>
      <color rgb="FFC0C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7">
    <xf numFmtId="0" fontId="0" fillId="0" borderId="0" xfId="0"/>
    <xf numFmtId="0" fontId="4" fillId="2" borderId="0" xfId="2" applyFont="1" applyFill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4" fontId="10" fillId="0" borderId="0" xfId="3" applyNumberFormat="1" applyFont="1" applyAlignment="1">
      <alignment horizontal="left" vertical="center"/>
    </xf>
    <xf numFmtId="165" fontId="9" fillId="0" borderId="15" xfId="3" applyNumberFormat="1" applyFont="1" applyBorder="1"/>
    <xf numFmtId="164" fontId="9" fillId="0" borderId="0" xfId="3" applyNumberFormat="1" applyFont="1"/>
    <xf numFmtId="164" fontId="9" fillId="0" borderId="3" xfId="4" applyNumberFormat="1" applyFont="1" applyBorder="1"/>
    <xf numFmtId="164" fontId="9" fillId="0" borderId="4" xfId="4" applyNumberFormat="1" applyFont="1" applyBorder="1"/>
    <xf numFmtId="164" fontId="9" fillId="0" borderId="5" xfId="4" applyNumberFormat="1" applyFont="1" applyBorder="1"/>
    <xf numFmtId="164" fontId="9" fillId="7" borderId="16" xfId="4" applyNumberFormat="1" applyFont="1" applyFill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7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7" borderId="25" xfId="5" applyNumberFormat="1" applyFont="1" applyFill="1" applyBorder="1" applyAlignment="1"/>
    <xf numFmtId="164" fontId="9" fillId="0" borderId="26" xfId="4" applyNumberFormat="1" applyFont="1" applyBorder="1"/>
    <xf numFmtId="164" fontId="9" fillId="0" borderId="20" xfId="4" applyNumberFormat="1" applyFont="1" applyBorder="1"/>
    <xf numFmtId="164" fontId="6" fillId="7" borderId="27" xfId="6" applyNumberFormat="1" applyFont="1" applyFill="1" applyBorder="1" applyAlignment="1"/>
    <xf numFmtId="164" fontId="6" fillId="7" borderId="27" xfId="5" applyNumberFormat="1" applyFont="1" applyFill="1" applyBorder="1" applyAlignment="1"/>
    <xf numFmtId="167" fontId="4" fillId="2" borderId="0" xfId="7" applyNumberFormat="1" applyFont="1" applyFill="1" applyBorder="1" applyAlignment="1">
      <alignment horizontal="center"/>
    </xf>
    <xf numFmtId="164" fontId="6" fillId="0" borderId="28" xfId="4" applyNumberFormat="1" applyFont="1" applyBorder="1"/>
    <xf numFmtId="164" fontId="6" fillId="0" borderId="29" xfId="4" applyNumberFormat="1" applyFont="1" applyBorder="1"/>
    <xf numFmtId="164" fontId="9" fillId="0" borderId="28" xfId="4" applyNumberFormat="1" applyFont="1" applyBorder="1"/>
    <xf numFmtId="164" fontId="6" fillId="7" borderId="21" xfId="8" applyNumberFormat="1" applyFont="1" applyFill="1" applyBorder="1" applyAlignment="1"/>
    <xf numFmtId="10" fontId="11" fillId="2" borderId="0" xfId="1" applyNumberFormat="1" applyFont="1" applyFill="1" applyBorder="1" applyAlignment="1">
      <alignment horizontal="center"/>
    </xf>
    <xf numFmtId="164" fontId="6" fillId="7" borderId="1" xfId="4" applyNumberFormat="1" applyFont="1" applyFill="1" applyBorder="1"/>
    <xf numFmtId="164" fontId="6" fillId="7" borderId="0" xfId="4" applyNumberFormat="1" applyFont="1" applyFill="1"/>
    <xf numFmtId="164" fontId="9" fillId="0" borderId="0" xfId="7" applyNumberFormat="1" applyFont="1" applyFill="1" applyBorder="1" applyAlignment="1">
      <alignment horizontal="center"/>
    </xf>
    <xf numFmtId="164" fontId="9" fillId="0" borderId="4" xfId="7" applyNumberFormat="1" applyFont="1" applyFill="1" applyBorder="1" applyAlignment="1">
      <alignment horizontal="center"/>
    </xf>
    <xf numFmtId="164" fontId="6" fillId="7" borderId="0" xfId="5" applyNumberFormat="1" applyFont="1" applyFill="1" applyBorder="1" applyAlignment="1"/>
    <xf numFmtId="164" fontId="6" fillId="7" borderId="4" xfId="5" applyNumberFormat="1" applyFont="1" applyFill="1" applyBorder="1" applyAlignment="1"/>
    <xf numFmtId="0" fontId="11" fillId="2" borderId="0" xfId="2" applyFont="1" applyFill="1" applyAlignment="1">
      <alignment horizontal="center"/>
    </xf>
    <xf numFmtId="164" fontId="9" fillId="6" borderId="6" xfId="4" applyNumberFormat="1" applyFont="1" applyFill="1" applyBorder="1"/>
    <xf numFmtId="164" fontId="9" fillId="6" borderId="7" xfId="4" applyNumberFormat="1" applyFont="1" applyFill="1" applyBorder="1"/>
    <xf numFmtId="168" fontId="9" fillId="6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4" fontId="9" fillId="0" borderId="9" xfId="4" applyNumberFormat="1" applyFont="1" applyBorder="1"/>
    <xf numFmtId="164" fontId="6" fillId="8" borderId="6" xfId="4" applyNumberFormat="1" applyFont="1" applyFill="1" applyBorder="1"/>
    <xf numFmtId="164" fontId="6" fillId="8" borderId="7" xfId="4" applyNumberFormat="1" applyFont="1" applyFill="1" applyBorder="1"/>
    <xf numFmtId="168" fontId="6" fillId="8" borderId="2" xfId="5" applyNumberFormat="1" applyFont="1" applyFill="1" applyBorder="1" applyAlignment="1"/>
    <xf numFmtId="164" fontId="9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6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13" xfId="1" applyFont="1" applyFill="1" applyBorder="1" applyAlignment="1"/>
    <xf numFmtId="9" fontId="6" fillId="0" borderId="9" xfId="1" applyFont="1" applyFill="1" applyBorder="1"/>
    <xf numFmtId="166" fontId="11" fillId="2" borderId="0" xfId="7" applyFont="1" applyFill="1" applyBorder="1" applyAlignment="1">
      <alignment horizontal="center"/>
    </xf>
    <xf numFmtId="164" fontId="6" fillId="0" borderId="9" xfId="8" applyNumberFormat="1" applyFont="1" applyFill="1" applyBorder="1"/>
    <xf numFmtId="164" fontId="6" fillId="0" borderId="32" xfId="8" applyNumberFormat="1" applyFont="1" applyFill="1" applyBorder="1"/>
    <xf numFmtId="164" fontId="6" fillId="0" borderId="23" xfId="8" applyNumberFormat="1" applyFont="1" applyFill="1" applyBorder="1"/>
    <xf numFmtId="164" fontId="6" fillId="0" borderId="24" xfId="8" applyNumberFormat="1" applyFont="1" applyFill="1" applyBorder="1"/>
    <xf numFmtId="164" fontId="6" fillId="0" borderId="14" xfId="4" applyNumberFormat="1" applyFont="1" applyBorder="1"/>
    <xf numFmtId="0" fontId="4" fillId="0" borderId="0" xfId="2" applyFont="1" applyAlignment="1">
      <alignment horizontal="center"/>
    </xf>
    <xf numFmtId="164" fontId="9" fillId="6" borderId="2" xfId="2" applyNumberFormat="1" applyFont="1" applyFill="1" applyBorder="1" applyAlignment="1">
      <alignment horizontal="center" vertical="center"/>
    </xf>
    <xf numFmtId="169" fontId="5" fillId="0" borderId="0" xfId="3" quotePrefix="1" applyNumberFormat="1" applyFont="1" applyAlignment="1">
      <alignment horizontal="left" vertical="center"/>
    </xf>
    <xf numFmtId="164" fontId="6" fillId="0" borderId="2" xfId="2" applyNumberFormat="1" applyFont="1" applyBorder="1"/>
    <xf numFmtId="166" fontId="6" fillId="0" borderId="2" xfId="7" applyFont="1" applyFill="1" applyBorder="1"/>
    <xf numFmtId="164" fontId="6" fillId="0" borderId="6" xfId="2" applyNumberFormat="1" applyFont="1" applyBorder="1"/>
    <xf numFmtId="164" fontId="6" fillId="0" borderId="7" xfId="2" applyNumberFormat="1" applyFont="1" applyBorder="1"/>
    <xf numFmtId="9" fontId="6" fillId="0" borderId="7" xfId="1" applyFont="1" applyFill="1" applyBorder="1"/>
    <xf numFmtId="166" fontId="6" fillId="0" borderId="7" xfId="7" applyFont="1" applyFill="1" applyBorder="1"/>
    <xf numFmtId="168" fontId="9" fillId="6" borderId="3" xfId="5" applyNumberFormat="1" applyFont="1" applyFill="1" applyBorder="1" applyAlignment="1"/>
    <xf numFmtId="168" fontId="6" fillId="0" borderId="13" xfId="5" applyNumberFormat="1" applyFont="1" applyFill="1" applyBorder="1" applyAlignment="1"/>
    <xf numFmtId="168" fontId="6" fillId="0" borderId="33" xfId="5" applyNumberFormat="1" applyFont="1" applyFill="1" applyBorder="1" applyAlignment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168" fontId="6" fillId="0" borderId="2" xfId="5" applyNumberFormat="1" applyFont="1" applyFill="1" applyBorder="1" applyAlignment="1"/>
    <xf numFmtId="9" fontId="6" fillId="0" borderId="2" xfId="1" applyFont="1" applyFill="1" applyBorder="1" applyAlignment="1"/>
    <xf numFmtId="167" fontId="6" fillId="0" borderId="13" xfId="7" applyNumberFormat="1" applyFont="1" applyFill="1" applyBorder="1" applyAlignment="1"/>
    <xf numFmtId="164" fontId="6" fillId="0" borderId="2" xfId="5" applyNumberFormat="1" applyFont="1" applyFill="1" applyBorder="1" applyAlignment="1"/>
    <xf numFmtId="164" fontId="9" fillId="9" borderId="7" xfId="4" applyNumberFormat="1" applyFont="1" applyFill="1" applyBorder="1"/>
    <xf numFmtId="166" fontId="6" fillId="10" borderId="2" xfId="7" applyFont="1" applyFill="1" applyBorder="1"/>
    <xf numFmtId="164" fontId="9" fillId="0" borderId="8" xfId="4" applyNumberFormat="1" applyFont="1" applyBorder="1"/>
    <xf numFmtId="164" fontId="6" fillId="8" borderId="12" xfId="4" applyNumberFormat="1" applyFont="1" applyFill="1" applyBorder="1"/>
    <xf numFmtId="164" fontId="9" fillId="8" borderId="7" xfId="4" applyNumberFormat="1" applyFont="1" applyFill="1" applyBorder="1"/>
    <xf numFmtId="164" fontId="6" fillId="0" borderId="13" xfId="2" applyNumberFormat="1" applyFont="1" applyBorder="1"/>
    <xf numFmtId="166" fontId="6" fillId="0" borderId="13" xfId="7" applyFont="1" applyFill="1" applyBorder="1"/>
    <xf numFmtId="164" fontId="9" fillId="0" borderId="34" xfId="4" applyNumberFormat="1" applyFont="1" applyBorder="1"/>
    <xf numFmtId="164" fontId="6" fillId="0" borderId="30" xfId="4" applyNumberFormat="1" applyFont="1" applyBorder="1"/>
    <xf numFmtId="164" fontId="9" fillId="0" borderId="35" xfId="4" applyNumberFormat="1" applyFont="1" applyBorder="1"/>
    <xf numFmtId="164" fontId="6" fillId="10" borderId="2" xfId="2" applyNumberFormat="1" applyFont="1" applyFill="1" applyBorder="1"/>
    <xf numFmtId="164" fontId="9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3" xfId="4" applyNumberFormat="1" applyFont="1" applyBorder="1"/>
    <xf numFmtId="9" fontId="6" fillId="0" borderId="6" xfId="1" applyFont="1" applyFill="1" applyBorder="1"/>
    <xf numFmtId="9" fontId="6" fillId="0" borderId="1" xfId="1" applyFont="1" applyFill="1" applyBorder="1"/>
    <xf numFmtId="164" fontId="6" fillId="0" borderId="33" xfId="2" applyNumberFormat="1" applyFont="1" applyBorder="1"/>
    <xf numFmtId="164" fontId="8" fillId="3" borderId="1" xfId="3" applyNumberFormat="1" applyFont="1" applyFill="1" applyBorder="1" applyAlignment="1">
      <alignment horizontal="center"/>
    </xf>
    <xf numFmtId="164" fontId="8" fillId="4" borderId="1" xfId="3" applyNumberFormat="1" applyFont="1" applyFill="1" applyBorder="1" applyAlignment="1">
      <alignment horizontal="center"/>
    </xf>
    <xf numFmtId="164" fontId="9" fillId="5" borderId="1" xfId="3" applyNumberFormat="1" applyFont="1" applyFill="1" applyBorder="1" applyAlignment="1">
      <alignment horizontal="center"/>
    </xf>
    <xf numFmtId="164" fontId="9" fillId="6" borderId="2" xfId="2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/>
    <xf numFmtId="169" fontId="5" fillId="0" borderId="0" xfId="3" quotePrefix="1" applyNumberFormat="1" applyFont="1" applyAlignment="1">
      <alignment horizontal="left" vertical="center"/>
    </xf>
    <xf numFmtId="169" fontId="5" fillId="0" borderId="10" xfId="3" quotePrefix="1" applyNumberFormat="1" applyFont="1" applyBorder="1" applyAlignment="1">
      <alignment horizontal="left" vertical="center"/>
    </xf>
    <xf numFmtId="167" fontId="6" fillId="0" borderId="2" xfId="7" applyNumberFormat="1" applyFont="1" applyFill="1" applyBorder="1" applyAlignment="1"/>
    <xf numFmtId="164" fontId="6" fillId="0" borderId="3" xfId="2" applyNumberFormat="1" applyFont="1" applyBorder="1"/>
  </cellXfs>
  <cellStyles count="9">
    <cellStyle name="Comma [0]_GP1 ANALYSIS" xfId="6" xr:uid="{81594FBC-0B3F-4572-BC74-257223D8FF7F}"/>
    <cellStyle name="Comma 2" xfId="5" xr:uid="{5ED879ED-69A3-4830-83B1-D706313B52F2}"/>
    <cellStyle name="Comma 3" xfId="7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8" xr:uid="{4C8A52E7-0302-44D2-A963-58A4FAE7277A}"/>
  </cellStyles>
  <dxfs count="50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20E7-A5D9-4B80-B6AE-ED02367D6C3C}">
  <dimension ref="A1:AT377"/>
  <sheetViews>
    <sheetView tabSelected="1" zoomScale="80" zoomScaleNormal="80" workbookViewId="0">
      <pane xSplit="7" ySplit="22" topLeftCell="H34" activePane="bottomRight" state="frozen"/>
      <selection pane="topRight" activeCell="H1" sqref="H1"/>
      <selection pane="bottomLeft" activeCell="A23" sqref="A23"/>
      <selection pane="bottomRight"/>
    </sheetView>
  </sheetViews>
  <sheetFormatPr defaultColWidth="9.140625" defaultRowHeight="12.75" outlineLevelRow="2"/>
  <cols>
    <col min="1" max="1" width="7.28515625" style="81" customWidth="1"/>
    <col min="2" max="4" width="1.7109375" style="4" customWidth="1"/>
    <col min="5" max="5" width="24.7109375" style="4" customWidth="1"/>
    <col min="6" max="6" width="19" style="4" customWidth="1"/>
    <col min="7" max="7" width="46.140625" style="4" customWidth="1"/>
    <col min="8" max="46" width="12.7109375" style="4" customWidth="1"/>
    <col min="47" max="16384" width="9.140625" style="4"/>
  </cols>
  <sheetData>
    <row r="1" spans="1:46">
      <c r="A1" s="1"/>
      <c r="B1" s="2" t="s">
        <v>0</v>
      </c>
      <c r="C1" s="3"/>
      <c r="D1" s="3"/>
      <c r="E1" s="3"/>
      <c r="F1" s="3"/>
      <c r="G1" s="3"/>
    </row>
    <row r="2" spans="1:46">
      <c r="A2" s="1"/>
      <c r="B2" s="5" t="s">
        <v>1</v>
      </c>
      <c r="C2" s="6"/>
      <c r="D2" s="6"/>
      <c r="E2" s="6"/>
      <c r="F2" s="6"/>
      <c r="G2" s="6"/>
      <c r="H2" s="118" t="s">
        <v>2</v>
      </c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9" t="s">
        <v>3</v>
      </c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 t="s">
        <v>4</v>
      </c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</row>
    <row r="3" spans="1:46" ht="20.100000000000001" customHeight="1">
      <c r="A3" s="1"/>
      <c r="B3" s="123"/>
      <c r="C3" s="123"/>
      <c r="D3" s="123"/>
      <c r="E3" s="124"/>
      <c r="F3" s="121" t="s">
        <v>5</v>
      </c>
      <c r="G3" s="121" t="s">
        <v>6</v>
      </c>
      <c r="H3" s="121" t="s">
        <v>7</v>
      </c>
      <c r="I3" s="121" t="s">
        <v>8</v>
      </c>
      <c r="J3" s="121" t="s">
        <v>9</v>
      </c>
      <c r="K3" s="121" t="s">
        <v>10</v>
      </c>
      <c r="L3" s="121" t="s">
        <v>11</v>
      </c>
      <c r="M3" s="121" t="s">
        <v>12</v>
      </c>
      <c r="N3" s="121" t="s">
        <v>13</v>
      </c>
      <c r="O3" s="121" t="s">
        <v>14</v>
      </c>
      <c r="P3" s="121" t="s">
        <v>15</v>
      </c>
      <c r="Q3" s="121" t="s">
        <v>16</v>
      </c>
      <c r="R3" s="121" t="s">
        <v>17</v>
      </c>
      <c r="S3" s="121" t="s">
        <v>18</v>
      </c>
      <c r="T3" s="121" t="s">
        <v>19</v>
      </c>
      <c r="U3" s="121" t="s">
        <v>7</v>
      </c>
      <c r="V3" s="121" t="s">
        <v>8</v>
      </c>
      <c r="W3" s="121" t="s">
        <v>9</v>
      </c>
      <c r="X3" s="121" t="s">
        <v>10</v>
      </c>
      <c r="Y3" s="121" t="s">
        <v>11</v>
      </c>
      <c r="Z3" s="121" t="s">
        <v>12</v>
      </c>
      <c r="AA3" s="121" t="s">
        <v>13</v>
      </c>
      <c r="AB3" s="121" t="s">
        <v>14</v>
      </c>
      <c r="AC3" s="121" t="s">
        <v>15</v>
      </c>
      <c r="AD3" s="121" t="s">
        <v>16</v>
      </c>
      <c r="AE3" s="121" t="s">
        <v>17</v>
      </c>
      <c r="AF3" s="121" t="s">
        <v>18</v>
      </c>
      <c r="AG3" s="121" t="s">
        <v>19</v>
      </c>
      <c r="AH3" s="121" t="s">
        <v>7</v>
      </c>
      <c r="AI3" s="121" t="s">
        <v>8</v>
      </c>
      <c r="AJ3" s="121" t="s">
        <v>9</v>
      </c>
      <c r="AK3" s="121" t="s">
        <v>10</v>
      </c>
      <c r="AL3" s="121" t="s">
        <v>11</v>
      </c>
      <c r="AM3" s="121" t="s">
        <v>12</v>
      </c>
      <c r="AN3" s="121" t="s">
        <v>13</v>
      </c>
      <c r="AO3" s="121" t="s">
        <v>14</v>
      </c>
      <c r="AP3" s="121" t="s">
        <v>15</v>
      </c>
      <c r="AQ3" s="121" t="s">
        <v>16</v>
      </c>
      <c r="AR3" s="121" t="s">
        <v>17</v>
      </c>
      <c r="AS3" s="121" t="s">
        <v>18</v>
      </c>
      <c r="AT3" s="121" t="s">
        <v>19</v>
      </c>
    </row>
    <row r="4" spans="1:46" ht="20.100000000000001" customHeight="1" collapsed="1">
      <c r="A4" s="1"/>
      <c r="B4" s="8" t="s">
        <v>20</v>
      </c>
      <c r="C4" s="9"/>
      <c r="D4" s="9"/>
      <c r="E4" s="9"/>
      <c r="F4" s="121"/>
      <c r="G4" s="121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</row>
    <row r="5" spans="1:46" ht="12.75" hidden="1" customHeight="1" outlineLevel="1">
      <c r="A5" s="1"/>
      <c r="B5" s="10" t="s">
        <v>21</v>
      </c>
      <c r="C5" s="11"/>
      <c r="D5" s="11"/>
      <c r="E5" s="12"/>
      <c r="F5" s="11"/>
      <c r="G5" s="1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12.75" hidden="1" customHeight="1" outlineLevel="1">
      <c r="A6" s="1"/>
      <c r="B6" s="14"/>
      <c r="C6" s="15"/>
      <c r="D6" s="15" t="s">
        <v>22</v>
      </c>
      <c r="E6" s="16"/>
      <c r="F6" s="17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spans="1:46" ht="12.75" hidden="1" customHeight="1" outlineLevel="1">
      <c r="A7" s="1"/>
      <c r="B7" s="19"/>
      <c r="C7" s="20"/>
      <c r="D7" s="20" t="s">
        <v>23</v>
      </c>
      <c r="E7" s="21"/>
      <c r="F7" s="20"/>
      <c r="G7" s="20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6" ht="12.75" hidden="1" customHeight="1" outlineLevel="1">
      <c r="A8" s="1"/>
      <c r="B8" s="23"/>
      <c r="C8" s="17"/>
      <c r="D8" s="17" t="s">
        <v>24</v>
      </c>
      <c r="E8" s="24"/>
      <c r="F8" s="24"/>
      <c r="G8" s="24"/>
      <c r="H8" s="25"/>
      <c r="I8" s="25"/>
      <c r="J8" s="25"/>
      <c r="K8" s="26"/>
      <c r="L8" s="25"/>
      <c r="M8" s="26"/>
      <c r="N8" s="25"/>
      <c r="O8" s="25"/>
      <c r="P8" s="25"/>
      <c r="Q8" s="26"/>
      <c r="R8" s="26"/>
      <c r="S8" s="26"/>
      <c r="T8" s="26"/>
      <c r="U8" s="25"/>
      <c r="V8" s="25"/>
      <c r="W8" s="25"/>
      <c r="X8" s="26"/>
      <c r="Y8" s="25"/>
      <c r="Z8" s="26"/>
      <c r="AA8" s="25"/>
      <c r="AB8" s="25"/>
      <c r="AC8" s="25"/>
      <c r="AD8" s="26"/>
      <c r="AE8" s="26"/>
      <c r="AF8" s="26"/>
      <c r="AG8" s="26"/>
      <c r="AH8" s="25"/>
      <c r="AI8" s="25"/>
      <c r="AJ8" s="25"/>
      <c r="AK8" s="26"/>
      <c r="AL8" s="25"/>
      <c r="AM8" s="26"/>
      <c r="AN8" s="25"/>
      <c r="AO8" s="25"/>
      <c r="AP8" s="25"/>
      <c r="AQ8" s="26"/>
      <c r="AR8" s="26"/>
      <c r="AS8" s="26"/>
      <c r="AT8" s="26"/>
    </row>
    <row r="9" spans="1:46" ht="12.75" hidden="1" customHeight="1" outlineLevel="1">
      <c r="A9" s="27"/>
      <c r="B9" s="28"/>
      <c r="C9" s="29" t="s">
        <v>25</v>
      </c>
      <c r="D9" s="29"/>
      <c r="E9" s="29"/>
      <c r="F9" s="29"/>
      <c r="G9" s="29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spans="1:46" ht="12.75" hidden="1" customHeight="1" outlineLevel="1">
      <c r="A10" s="1"/>
      <c r="B10" s="30"/>
      <c r="C10" s="29" t="s">
        <v>26</v>
      </c>
      <c r="D10" s="29"/>
      <c r="E10" s="29"/>
      <c r="F10" s="29"/>
      <c r="G10" s="29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1:46" ht="12.75" hidden="1" customHeight="1" outlineLevel="1">
      <c r="A11" s="1"/>
      <c r="B11" s="30"/>
      <c r="C11" s="29" t="s">
        <v>27</v>
      </c>
      <c r="D11" s="29"/>
      <c r="E11" s="29"/>
      <c r="F11" s="29"/>
      <c r="G11" s="2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1:46" ht="12.75" hidden="1" customHeight="1" outlineLevel="1">
      <c r="A12" s="1"/>
      <c r="B12" s="28"/>
      <c r="C12" s="29" t="s">
        <v>28</v>
      </c>
      <c r="D12" s="29"/>
      <c r="E12" s="29"/>
      <c r="F12" s="29"/>
      <c r="G12" s="2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46" ht="12.75" hidden="1" customHeight="1" outlineLevel="2">
      <c r="A13" s="1"/>
      <c r="B13" s="28"/>
      <c r="C13" s="29"/>
      <c r="D13" s="29" t="s">
        <v>29</v>
      </c>
      <c r="E13" s="29"/>
      <c r="F13" s="29"/>
      <c r="G13" s="29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1:46" ht="12.75" hidden="1" customHeight="1" outlineLevel="1">
      <c r="A14" s="1"/>
      <c r="B14" s="28"/>
      <c r="C14" s="29" t="s">
        <v>30</v>
      </c>
      <c r="D14" s="29"/>
      <c r="E14" s="29"/>
      <c r="F14" s="29"/>
      <c r="G14" s="2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1:46" ht="12.75" hidden="1" customHeight="1" outlineLevel="1">
      <c r="A15" s="1"/>
      <c r="B15" s="28"/>
      <c r="C15" s="29" t="s">
        <v>31</v>
      </c>
      <c r="D15" s="29"/>
      <c r="E15" s="29"/>
      <c r="F15" s="29"/>
      <c r="G15" s="29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46" ht="12.75" hidden="1" customHeight="1" outlineLevel="2">
      <c r="A16" s="1"/>
      <c r="B16" s="28"/>
      <c r="C16" s="29"/>
      <c r="D16" s="29" t="s">
        <v>32</v>
      </c>
      <c r="E16" s="29"/>
      <c r="F16" s="29"/>
      <c r="G16" s="2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1:46" ht="12.75" hidden="1" customHeight="1" outlineLevel="1">
      <c r="A17" s="1"/>
      <c r="B17" s="28"/>
      <c r="C17" s="29" t="s">
        <v>33</v>
      </c>
      <c r="D17" s="29"/>
      <c r="E17" s="29"/>
      <c r="F17" s="29"/>
      <c r="G17" s="2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spans="1:46" ht="12.75" hidden="1" customHeight="1" outlineLevel="2">
      <c r="A18" s="1"/>
      <c r="B18" s="28"/>
      <c r="C18" s="29"/>
      <c r="D18" s="29" t="s">
        <v>34</v>
      </c>
      <c r="E18" s="29"/>
      <c r="F18" s="29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1:46" ht="12.75" hidden="1" customHeight="1" outlineLevel="2">
      <c r="A19" s="1"/>
      <c r="B19" s="28"/>
      <c r="C19" s="29"/>
      <c r="D19" s="29" t="s">
        <v>35</v>
      </c>
      <c r="E19" s="29"/>
      <c r="F19" s="29"/>
      <c r="G19" s="2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1:46" ht="12.75" hidden="1" customHeight="1" outlineLevel="1">
      <c r="A20" s="1"/>
      <c r="B20" s="19"/>
      <c r="C20" s="20" t="s">
        <v>36</v>
      </c>
      <c r="D20" s="20"/>
      <c r="E20" s="20"/>
      <c r="F20" s="20"/>
      <c r="G20" s="20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</row>
    <row r="21" spans="1:46" hidden="1" collapsed="1">
      <c r="A21" s="32" t="s">
        <v>37</v>
      </c>
      <c r="B21" s="33"/>
      <c r="C21" s="34"/>
      <c r="D21" s="33"/>
      <c r="E21" s="33"/>
      <c r="F21" s="34"/>
      <c r="G21" s="34"/>
      <c r="H21" s="35"/>
      <c r="I21" s="35"/>
      <c r="J21" s="35"/>
      <c r="K21" s="35"/>
      <c r="L21" s="36"/>
      <c r="M21" s="35"/>
      <c r="N21" s="35"/>
      <c r="O21" s="36"/>
      <c r="P21" s="36"/>
      <c r="Q21" s="37"/>
      <c r="R21" s="38"/>
      <c r="S21" s="38"/>
      <c r="T21" s="38"/>
      <c r="U21" s="35"/>
      <c r="V21" s="35"/>
      <c r="W21" s="35"/>
      <c r="X21" s="35"/>
      <c r="Y21" s="36"/>
      <c r="Z21" s="35"/>
      <c r="AA21" s="35"/>
      <c r="AB21" s="36"/>
      <c r="AC21" s="36"/>
      <c r="AD21" s="37"/>
      <c r="AE21" s="38"/>
      <c r="AF21" s="38"/>
      <c r="AG21" s="38"/>
      <c r="AH21" s="35"/>
      <c r="AI21" s="35"/>
      <c r="AJ21" s="35"/>
      <c r="AK21" s="35"/>
      <c r="AL21" s="36"/>
      <c r="AM21" s="35"/>
      <c r="AN21" s="35"/>
      <c r="AO21" s="36"/>
      <c r="AP21" s="36"/>
      <c r="AQ21" s="37"/>
      <c r="AR21" s="38"/>
      <c r="AS21" s="38"/>
      <c r="AT21" s="38"/>
    </row>
    <row r="22" spans="1:46">
      <c r="A22" s="39" t="s">
        <v>38</v>
      </c>
      <c r="B22" s="40" t="s">
        <v>39</v>
      </c>
      <c r="C22" s="41"/>
      <c r="D22" s="41"/>
      <c r="E22" s="41"/>
      <c r="F22" s="41"/>
      <c r="G22" s="41"/>
      <c r="H22" s="42">
        <f t="shared" ref="H22:H86" si="0">SUM(I22:T22)</f>
        <v>0</v>
      </c>
      <c r="I22" s="42">
        <f t="shared" ref="I22:T22" si="1">+I23+I28+I29+I30</f>
        <v>0</v>
      </c>
      <c r="J22" s="42">
        <f t="shared" si="1"/>
        <v>0</v>
      </c>
      <c r="K22" s="42">
        <f t="shared" si="1"/>
        <v>0</v>
      </c>
      <c r="L22" s="42">
        <f t="shared" si="1"/>
        <v>0</v>
      </c>
      <c r="M22" s="42">
        <f t="shared" si="1"/>
        <v>0</v>
      </c>
      <c r="N22" s="42">
        <f t="shared" si="1"/>
        <v>0</v>
      </c>
      <c r="O22" s="42">
        <f t="shared" si="1"/>
        <v>0</v>
      </c>
      <c r="P22" s="42">
        <f t="shared" si="1"/>
        <v>0</v>
      </c>
      <c r="Q22" s="42">
        <f t="shared" si="1"/>
        <v>0</v>
      </c>
      <c r="R22" s="42">
        <f t="shared" si="1"/>
        <v>0</v>
      </c>
      <c r="S22" s="42">
        <f t="shared" si="1"/>
        <v>0</v>
      </c>
      <c r="T22" s="42">
        <f t="shared" si="1"/>
        <v>0</v>
      </c>
      <c r="U22" s="90">
        <f t="shared" ref="U22:U86" si="2">SUM(V22:AG22)</f>
        <v>0</v>
      </c>
      <c r="V22" s="90">
        <f t="shared" ref="V22:AG22" si="3">+V23+V28+V29+V30</f>
        <v>0</v>
      </c>
      <c r="W22" s="90">
        <f t="shared" si="3"/>
        <v>0</v>
      </c>
      <c r="X22" s="90">
        <f t="shared" si="3"/>
        <v>0</v>
      </c>
      <c r="Y22" s="90">
        <f t="shared" si="3"/>
        <v>0</v>
      </c>
      <c r="Z22" s="90">
        <f t="shared" si="3"/>
        <v>0</v>
      </c>
      <c r="AA22" s="90">
        <f t="shared" si="3"/>
        <v>0</v>
      </c>
      <c r="AB22" s="90">
        <f t="shared" si="3"/>
        <v>0</v>
      </c>
      <c r="AC22" s="90">
        <f t="shared" si="3"/>
        <v>0</v>
      </c>
      <c r="AD22" s="90">
        <f t="shared" si="3"/>
        <v>0</v>
      </c>
      <c r="AE22" s="90">
        <f t="shared" si="3"/>
        <v>0</v>
      </c>
      <c r="AF22" s="90">
        <f t="shared" si="3"/>
        <v>0</v>
      </c>
      <c r="AG22" s="90">
        <f t="shared" si="3"/>
        <v>0</v>
      </c>
      <c r="AH22" s="90">
        <f>SUM(AI22:AT22)</f>
        <v>0</v>
      </c>
      <c r="AI22" s="90">
        <f t="shared" ref="AI22:AT22" si="4">+AI23+AI28+AI29+AI30</f>
        <v>0</v>
      </c>
      <c r="AJ22" s="90">
        <f t="shared" si="4"/>
        <v>0</v>
      </c>
      <c r="AK22" s="90">
        <f t="shared" si="4"/>
        <v>0</v>
      </c>
      <c r="AL22" s="90">
        <f t="shared" si="4"/>
        <v>0</v>
      </c>
      <c r="AM22" s="90">
        <f t="shared" si="4"/>
        <v>0</v>
      </c>
      <c r="AN22" s="90">
        <f t="shared" si="4"/>
        <v>0</v>
      </c>
      <c r="AO22" s="90">
        <f t="shared" si="4"/>
        <v>0</v>
      </c>
      <c r="AP22" s="90">
        <f t="shared" si="4"/>
        <v>0</v>
      </c>
      <c r="AQ22" s="90">
        <f t="shared" si="4"/>
        <v>0</v>
      </c>
      <c r="AR22" s="90">
        <f t="shared" si="4"/>
        <v>0</v>
      </c>
      <c r="AS22" s="90">
        <f t="shared" si="4"/>
        <v>0</v>
      </c>
      <c r="AT22" s="90">
        <f t="shared" si="4"/>
        <v>0</v>
      </c>
    </row>
    <row r="23" spans="1:46" ht="12.75" hidden="1" customHeight="1" outlineLevel="1">
      <c r="A23" s="39" t="s">
        <v>40</v>
      </c>
      <c r="B23" s="43"/>
      <c r="C23" s="44"/>
      <c r="D23" s="45"/>
      <c r="E23" s="46" t="s">
        <v>41</v>
      </c>
      <c r="F23" s="47"/>
      <c r="G23" s="47"/>
      <c r="H23" s="96">
        <f t="shared" si="0"/>
        <v>0</v>
      </c>
      <c r="I23" s="96">
        <f>SUM(I24:I27)</f>
        <v>0</v>
      </c>
      <c r="J23" s="96">
        <f>SUM(J24:J27)</f>
        <v>0</v>
      </c>
      <c r="K23" s="96">
        <f t="shared" ref="K23:T23" si="5">SUM(K24:K27)</f>
        <v>0</v>
      </c>
      <c r="L23" s="96">
        <f t="shared" si="5"/>
        <v>0</v>
      </c>
      <c r="M23" s="96">
        <f t="shared" si="5"/>
        <v>0</v>
      </c>
      <c r="N23" s="96">
        <f t="shared" si="5"/>
        <v>0</v>
      </c>
      <c r="O23" s="96">
        <f t="shared" si="5"/>
        <v>0</v>
      </c>
      <c r="P23" s="96">
        <f t="shared" si="5"/>
        <v>0</v>
      </c>
      <c r="Q23" s="96">
        <f t="shared" si="5"/>
        <v>0</v>
      </c>
      <c r="R23" s="96">
        <f t="shared" si="5"/>
        <v>0</v>
      </c>
      <c r="S23" s="96">
        <f t="shared" si="5"/>
        <v>0</v>
      </c>
      <c r="T23" s="96">
        <f t="shared" si="5"/>
        <v>0</v>
      </c>
      <c r="U23" s="91">
        <f t="shared" si="2"/>
        <v>0</v>
      </c>
      <c r="V23" s="91">
        <f>SUM(V24:V27)</f>
        <v>0</v>
      </c>
      <c r="W23" s="91">
        <f>SUM(W24:W27)</f>
        <v>0</v>
      </c>
      <c r="X23" s="91">
        <f t="shared" ref="X23:AG23" si="6">SUM(X24:X27)</f>
        <v>0</v>
      </c>
      <c r="Y23" s="91">
        <f t="shared" si="6"/>
        <v>0</v>
      </c>
      <c r="Z23" s="91">
        <f t="shared" si="6"/>
        <v>0</v>
      </c>
      <c r="AA23" s="91">
        <f t="shared" si="6"/>
        <v>0</v>
      </c>
      <c r="AB23" s="91">
        <f t="shared" si="6"/>
        <v>0</v>
      </c>
      <c r="AC23" s="91">
        <f t="shared" si="6"/>
        <v>0</v>
      </c>
      <c r="AD23" s="91">
        <f t="shared" si="6"/>
        <v>0</v>
      </c>
      <c r="AE23" s="91">
        <f t="shared" si="6"/>
        <v>0</v>
      </c>
      <c r="AF23" s="91">
        <f t="shared" si="6"/>
        <v>0</v>
      </c>
      <c r="AG23" s="91">
        <f t="shared" si="6"/>
        <v>0</v>
      </c>
      <c r="AH23" s="91">
        <f t="shared" ref="AH23:AH87" si="7">SUM(AI23:AT23)</f>
        <v>0</v>
      </c>
      <c r="AI23" s="91">
        <f>SUM(AI24:AI27)</f>
        <v>0</v>
      </c>
      <c r="AJ23" s="91">
        <f t="shared" ref="AJ23:AT23" si="8">SUM(AJ24:AJ27)</f>
        <v>0</v>
      </c>
      <c r="AK23" s="91">
        <f t="shared" si="8"/>
        <v>0</v>
      </c>
      <c r="AL23" s="91">
        <f t="shared" si="8"/>
        <v>0</v>
      </c>
      <c r="AM23" s="91">
        <f t="shared" si="8"/>
        <v>0</v>
      </c>
      <c r="AN23" s="91">
        <f t="shared" si="8"/>
        <v>0</v>
      </c>
      <c r="AO23" s="91">
        <f t="shared" si="8"/>
        <v>0</v>
      </c>
      <c r="AP23" s="91">
        <f t="shared" si="8"/>
        <v>0</v>
      </c>
      <c r="AQ23" s="91">
        <f t="shared" si="8"/>
        <v>0</v>
      </c>
      <c r="AR23" s="91">
        <f t="shared" si="8"/>
        <v>0</v>
      </c>
      <c r="AS23" s="91">
        <f t="shared" si="8"/>
        <v>0</v>
      </c>
      <c r="AT23" s="91">
        <f t="shared" si="8"/>
        <v>0</v>
      </c>
    </row>
    <row r="24" spans="1:46" ht="12.75" hidden="1" customHeight="1" outlineLevel="1">
      <c r="A24" s="39"/>
      <c r="B24" s="48"/>
      <c r="C24" s="49"/>
      <c r="D24" s="50"/>
      <c r="E24" s="51"/>
      <c r="F24" s="47" t="s">
        <v>42</v>
      </c>
      <c r="G24" s="47" t="s">
        <v>43</v>
      </c>
      <c r="H24" s="96">
        <f t="shared" si="0"/>
        <v>0</v>
      </c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1">
        <f t="shared" si="2"/>
        <v>0</v>
      </c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>
        <f t="shared" si="7"/>
        <v>0</v>
      </c>
      <c r="AI24" s="91">
        <f>V24-I24</f>
        <v>0</v>
      </c>
      <c r="AJ24" s="91">
        <f t="shared" ref="AJ24:AT33" si="9">W24-J24</f>
        <v>0</v>
      </c>
      <c r="AK24" s="91">
        <f t="shared" si="9"/>
        <v>0</v>
      </c>
      <c r="AL24" s="91">
        <f t="shared" si="9"/>
        <v>0</v>
      </c>
      <c r="AM24" s="91">
        <f t="shared" si="9"/>
        <v>0</v>
      </c>
      <c r="AN24" s="91">
        <f t="shared" si="9"/>
        <v>0</v>
      </c>
      <c r="AO24" s="91">
        <f t="shared" si="9"/>
        <v>0</v>
      </c>
      <c r="AP24" s="91">
        <f t="shared" si="9"/>
        <v>0</v>
      </c>
      <c r="AQ24" s="91">
        <f t="shared" si="9"/>
        <v>0</v>
      </c>
      <c r="AR24" s="91">
        <f t="shared" si="9"/>
        <v>0</v>
      </c>
      <c r="AS24" s="91">
        <f t="shared" si="9"/>
        <v>0</v>
      </c>
      <c r="AT24" s="91">
        <f t="shared" si="9"/>
        <v>0</v>
      </c>
    </row>
    <row r="25" spans="1:46" ht="12.75" hidden="1" customHeight="1" outlineLevel="1">
      <c r="A25" s="39"/>
      <c r="B25" s="48"/>
      <c r="C25" s="49"/>
      <c r="D25" s="50"/>
      <c r="E25" s="51"/>
      <c r="F25" s="47" t="s">
        <v>44</v>
      </c>
      <c r="G25" s="47" t="s">
        <v>45</v>
      </c>
      <c r="H25" s="96">
        <f t="shared" si="0"/>
        <v>0</v>
      </c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1">
        <f t="shared" si="2"/>
        <v>0</v>
      </c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>
        <f t="shared" si="7"/>
        <v>0</v>
      </c>
      <c r="AI25" s="91">
        <f t="shared" ref="AI25:AI33" si="10">V25-I25</f>
        <v>0</v>
      </c>
      <c r="AJ25" s="91">
        <f t="shared" si="9"/>
        <v>0</v>
      </c>
      <c r="AK25" s="91">
        <f t="shared" si="9"/>
        <v>0</v>
      </c>
      <c r="AL25" s="91">
        <f t="shared" si="9"/>
        <v>0</v>
      </c>
      <c r="AM25" s="91">
        <f t="shared" si="9"/>
        <v>0</v>
      </c>
      <c r="AN25" s="91">
        <f t="shared" si="9"/>
        <v>0</v>
      </c>
      <c r="AO25" s="91">
        <f t="shared" si="9"/>
        <v>0</v>
      </c>
      <c r="AP25" s="91">
        <f t="shared" si="9"/>
        <v>0</v>
      </c>
      <c r="AQ25" s="91">
        <f t="shared" si="9"/>
        <v>0</v>
      </c>
      <c r="AR25" s="91">
        <f t="shared" si="9"/>
        <v>0</v>
      </c>
      <c r="AS25" s="91">
        <f t="shared" si="9"/>
        <v>0</v>
      </c>
      <c r="AT25" s="91">
        <f t="shared" si="9"/>
        <v>0</v>
      </c>
    </row>
    <row r="26" spans="1:46" ht="12.75" hidden="1" customHeight="1" outlineLevel="1">
      <c r="A26" s="39"/>
      <c r="B26" s="48"/>
      <c r="C26" s="49"/>
      <c r="D26" s="50"/>
      <c r="E26" s="51"/>
      <c r="F26" s="47" t="s">
        <v>46</v>
      </c>
      <c r="G26" s="47" t="s">
        <v>47</v>
      </c>
      <c r="H26" s="96">
        <f t="shared" si="0"/>
        <v>0</v>
      </c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1">
        <f t="shared" si="2"/>
        <v>0</v>
      </c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>
        <f t="shared" si="7"/>
        <v>0</v>
      </c>
      <c r="AI26" s="91">
        <f t="shared" si="10"/>
        <v>0</v>
      </c>
      <c r="AJ26" s="91">
        <f t="shared" si="9"/>
        <v>0</v>
      </c>
      <c r="AK26" s="91">
        <f t="shared" si="9"/>
        <v>0</v>
      </c>
      <c r="AL26" s="91">
        <f t="shared" si="9"/>
        <v>0</v>
      </c>
      <c r="AM26" s="91">
        <f t="shared" si="9"/>
        <v>0</v>
      </c>
      <c r="AN26" s="91">
        <f t="shared" si="9"/>
        <v>0</v>
      </c>
      <c r="AO26" s="91">
        <f t="shared" si="9"/>
        <v>0</v>
      </c>
      <c r="AP26" s="91">
        <f t="shared" si="9"/>
        <v>0</v>
      </c>
      <c r="AQ26" s="91">
        <f t="shared" si="9"/>
        <v>0</v>
      </c>
      <c r="AR26" s="91">
        <f t="shared" si="9"/>
        <v>0</v>
      </c>
      <c r="AS26" s="91">
        <f t="shared" si="9"/>
        <v>0</v>
      </c>
      <c r="AT26" s="91">
        <f t="shared" si="9"/>
        <v>0</v>
      </c>
    </row>
    <row r="27" spans="1:46" ht="12.75" hidden="1" customHeight="1" outlineLevel="1">
      <c r="A27" s="39"/>
      <c r="B27" s="48"/>
      <c r="C27" s="49"/>
      <c r="D27" s="50"/>
      <c r="E27" s="51"/>
      <c r="F27" s="47" t="s">
        <v>48</v>
      </c>
      <c r="G27" s="47" t="s">
        <v>49</v>
      </c>
      <c r="H27" s="96">
        <f t="shared" si="0"/>
        <v>0</v>
      </c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1">
        <f t="shared" si="2"/>
        <v>0</v>
      </c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>
        <f t="shared" si="7"/>
        <v>0</v>
      </c>
      <c r="AI27" s="91">
        <f t="shared" si="10"/>
        <v>0</v>
      </c>
      <c r="AJ27" s="91">
        <f t="shared" si="9"/>
        <v>0</v>
      </c>
      <c r="AK27" s="91">
        <f t="shared" si="9"/>
        <v>0</v>
      </c>
      <c r="AL27" s="91">
        <f t="shared" si="9"/>
        <v>0</v>
      </c>
      <c r="AM27" s="91">
        <f t="shared" si="9"/>
        <v>0</v>
      </c>
      <c r="AN27" s="91">
        <f t="shared" si="9"/>
        <v>0</v>
      </c>
      <c r="AO27" s="91">
        <f t="shared" si="9"/>
        <v>0</v>
      </c>
      <c r="AP27" s="91">
        <f t="shared" si="9"/>
        <v>0</v>
      </c>
      <c r="AQ27" s="91">
        <f t="shared" si="9"/>
        <v>0</v>
      </c>
      <c r="AR27" s="91">
        <f t="shared" si="9"/>
        <v>0</v>
      </c>
      <c r="AS27" s="91">
        <f t="shared" si="9"/>
        <v>0</v>
      </c>
      <c r="AT27" s="91">
        <f t="shared" si="9"/>
        <v>0</v>
      </c>
    </row>
    <row r="28" spans="1:46" ht="12.75" hidden="1" customHeight="1" outlineLevel="1">
      <c r="A28" s="39" t="s">
        <v>50</v>
      </c>
      <c r="B28" s="48"/>
      <c r="C28" s="49"/>
      <c r="D28" s="50"/>
      <c r="E28" s="51" t="s">
        <v>51</v>
      </c>
      <c r="F28" s="47" t="s">
        <v>52</v>
      </c>
      <c r="G28" s="47" t="s">
        <v>53</v>
      </c>
      <c r="H28" s="96">
        <f t="shared" si="0"/>
        <v>0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1">
        <f t="shared" si="2"/>
        <v>0</v>
      </c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>
        <f t="shared" si="7"/>
        <v>0</v>
      </c>
      <c r="AI28" s="91">
        <f t="shared" si="10"/>
        <v>0</v>
      </c>
      <c r="AJ28" s="91">
        <f t="shared" si="9"/>
        <v>0</v>
      </c>
      <c r="AK28" s="91">
        <f t="shared" si="9"/>
        <v>0</v>
      </c>
      <c r="AL28" s="91">
        <f t="shared" si="9"/>
        <v>0</v>
      </c>
      <c r="AM28" s="91">
        <f t="shared" si="9"/>
        <v>0</v>
      </c>
      <c r="AN28" s="91">
        <f t="shared" si="9"/>
        <v>0</v>
      </c>
      <c r="AO28" s="91">
        <f t="shared" si="9"/>
        <v>0</v>
      </c>
      <c r="AP28" s="91">
        <f t="shared" si="9"/>
        <v>0</v>
      </c>
      <c r="AQ28" s="91">
        <f t="shared" si="9"/>
        <v>0</v>
      </c>
      <c r="AR28" s="91">
        <f t="shared" si="9"/>
        <v>0</v>
      </c>
      <c r="AS28" s="91">
        <f t="shared" si="9"/>
        <v>0</v>
      </c>
      <c r="AT28" s="91">
        <f t="shared" si="9"/>
        <v>0</v>
      </c>
    </row>
    <row r="29" spans="1:46" ht="12.75" hidden="1" customHeight="1" outlineLevel="1">
      <c r="A29" s="39" t="s">
        <v>54</v>
      </c>
      <c r="B29" s="48"/>
      <c r="C29" s="49"/>
      <c r="D29" s="50"/>
      <c r="E29" s="51" t="s">
        <v>55</v>
      </c>
      <c r="F29" s="47"/>
      <c r="G29" s="47"/>
      <c r="H29" s="96">
        <f t="shared" si="0"/>
        <v>0</v>
      </c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1">
        <f t="shared" si="2"/>
        <v>0</v>
      </c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>
        <f t="shared" si="7"/>
        <v>0</v>
      </c>
      <c r="AI29" s="91">
        <f t="shared" si="10"/>
        <v>0</v>
      </c>
      <c r="AJ29" s="91">
        <f t="shared" si="9"/>
        <v>0</v>
      </c>
      <c r="AK29" s="91">
        <f t="shared" si="9"/>
        <v>0</v>
      </c>
      <c r="AL29" s="91">
        <f t="shared" si="9"/>
        <v>0</v>
      </c>
      <c r="AM29" s="91">
        <f t="shared" si="9"/>
        <v>0</v>
      </c>
      <c r="AN29" s="91">
        <f t="shared" si="9"/>
        <v>0</v>
      </c>
      <c r="AO29" s="91">
        <f t="shared" si="9"/>
        <v>0</v>
      </c>
      <c r="AP29" s="91">
        <f t="shared" si="9"/>
        <v>0</v>
      </c>
      <c r="AQ29" s="91">
        <f t="shared" si="9"/>
        <v>0</v>
      </c>
      <c r="AR29" s="91">
        <f t="shared" si="9"/>
        <v>0</v>
      </c>
      <c r="AS29" s="91">
        <f t="shared" si="9"/>
        <v>0</v>
      </c>
      <c r="AT29" s="91">
        <f t="shared" si="9"/>
        <v>0</v>
      </c>
    </row>
    <row r="30" spans="1:46" ht="12.75" hidden="1" customHeight="1" outlineLevel="1">
      <c r="A30" s="39" t="s">
        <v>56</v>
      </c>
      <c r="B30" s="48"/>
      <c r="C30" s="49"/>
      <c r="D30" s="50"/>
      <c r="E30" s="51" t="s">
        <v>57</v>
      </c>
      <c r="F30" s="47"/>
      <c r="G30" s="47"/>
      <c r="H30" s="96">
        <f t="shared" si="0"/>
        <v>0</v>
      </c>
      <c r="I30" s="96">
        <f t="shared" ref="I30:T30" si="11">SUM(I31:I33)</f>
        <v>0</v>
      </c>
      <c r="J30" s="96">
        <f t="shared" si="11"/>
        <v>0</v>
      </c>
      <c r="K30" s="96">
        <f t="shared" si="11"/>
        <v>0</v>
      </c>
      <c r="L30" s="96">
        <f t="shared" si="11"/>
        <v>0</v>
      </c>
      <c r="M30" s="96">
        <f t="shared" si="11"/>
        <v>0</v>
      </c>
      <c r="N30" s="96">
        <f t="shared" si="11"/>
        <v>0</v>
      </c>
      <c r="O30" s="96">
        <f t="shared" si="11"/>
        <v>0</v>
      </c>
      <c r="P30" s="96">
        <f t="shared" si="11"/>
        <v>0</v>
      </c>
      <c r="Q30" s="96">
        <f t="shared" si="11"/>
        <v>0</v>
      </c>
      <c r="R30" s="96">
        <f t="shared" si="11"/>
        <v>0</v>
      </c>
      <c r="S30" s="96">
        <f t="shared" si="11"/>
        <v>0</v>
      </c>
      <c r="T30" s="96">
        <f t="shared" si="11"/>
        <v>0</v>
      </c>
      <c r="U30" s="91">
        <f t="shared" si="2"/>
        <v>0</v>
      </c>
      <c r="V30" s="91">
        <f t="shared" ref="V30:AG30" si="12">SUM(V31:V33)</f>
        <v>0</v>
      </c>
      <c r="W30" s="91">
        <f t="shared" si="12"/>
        <v>0</v>
      </c>
      <c r="X30" s="91">
        <f t="shared" si="12"/>
        <v>0</v>
      </c>
      <c r="Y30" s="91">
        <f t="shared" si="12"/>
        <v>0</v>
      </c>
      <c r="Z30" s="91">
        <f t="shared" si="12"/>
        <v>0</v>
      </c>
      <c r="AA30" s="91">
        <f t="shared" si="12"/>
        <v>0</v>
      </c>
      <c r="AB30" s="91">
        <f t="shared" si="12"/>
        <v>0</v>
      </c>
      <c r="AC30" s="91">
        <f t="shared" si="12"/>
        <v>0</v>
      </c>
      <c r="AD30" s="91">
        <f t="shared" si="12"/>
        <v>0</v>
      </c>
      <c r="AE30" s="91">
        <f t="shared" si="12"/>
        <v>0</v>
      </c>
      <c r="AF30" s="91">
        <f t="shared" si="12"/>
        <v>0</v>
      </c>
      <c r="AG30" s="91">
        <f t="shared" si="12"/>
        <v>0</v>
      </c>
      <c r="AH30" s="91">
        <f t="shared" si="7"/>
        <v>0</v>
      </c>
      <c r="AI30" s="91">
        <f t="shared" si="10"/>
        <v>0</v>
      </c>
      <c r="AJ30" s="91">
        <f t="shared" si="9"/>
        <v>0</v>
      </c>
      <c r="AK30" s="91">
        <f t="shared" si="9"/>
        <v>0</v>
      </c>
      <c r="AL30" s="91">
        <f t="shared" si="9"/>
        <v>0</v>
      </c>
      <c r="AM30" s="91">
        <f t="shared" si="9"/>
        <v>0</v>
      </c>
      <c r="AN30" s="91">
        <f t="shared" si="9"/>
        <v>0</v>
      </c>
      <c r="AO30" s="91">
        <f t="shared" si="9"/>
        <v>0</v>
      </c>
      <c r="AP30" s="91">
        <f t="shared" si="9"/>
        <v>0</v>
      </c>
      <c r="AQ30" s="91">
        <f t="shared" si="9"/>
        <v>0</v>
      </c>
      <c r="AR30" s="91">
        <f t="shared" si="9"/>
        <v>0</v>
      </c>
      <c r="AS30" s="91">
        <f t="shared" si="9"/>
        <v>0</v>
      </c>
      <c r="AT30" s="91">
        <f t="shared" si="9"/>
        <v>0</v>
      </c>
    </row>
    <row r="31" spans="1:46" ht="12.75" hidden="1" customHeight="1" outlineLevel="1">
      <c r="A31" s="39"/>
      <c r="B31" s="48"/>
      <c r="C31" s="49"/>
      <c r="D31" s="50"/>
      <c r="E31" s="47"/>
      <c r="F31" s="47" t="s">
        <v>58</v>
      </c>
      <c r="G31" s="47" t="s">
        <v>59</v>
      </c>
      <c r="H31" s="96">
        <f t="shared" si="0"/>
        <v>0</v>
      </c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1">
        <f t="shared" si="2"/>
        <v>0</v>
      </c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>
        <f t="shared" si="7"/>
        <v>0</v>
      </c>
      <c r="AI31" s="91">
        <f t="shared" si="10"/>
        <v>0</v>
      </c>
      <c r="AJ31" s="91">
        <f t="shared" si="9"/>
        <v>0</v>
      </c>
      <c r="AK31" s="91">
        <f t="shared" si="9"/>
        <v>0</v>
      </c>
      <c r="AL31" s="91">
        <f t="shared" si="9"/>
        <v>0</v>
      </c>
      <c r="AM31" s="91">
        <f t="shared" si="9"/>
        <v>0</v>
      </c>
      <c r="AN31" s="91">
        <f t="shared" si="9"/>
        <v>0</v>
      </c>
      <c r="AO31" s="91">
        <f t="shared" si="9"/>
        <v>0</v>
      </c>
      <c r="AP31" s="91">
        <f t="shared" si="9"/>
        <v>0</v>
      </c>
      <c r="AQ31" s="91">
        <f t="shared" si="9"/>
        <v>0</v>
      </c>
      <c r="AR31" s="91">
        <f t="shared" si="9"/>
        <v>0</v>
      </c>
      <c r="AS31" s="91">
        <f t="shared" si="9"/>
        <v>0</v>
      </c>
      <c r="AT31" s="91">
        <f t="shared" si="9"/>
        <v>0</v>
      </c>
    </row>
    <row r="32" spans="1:46" ht="12.75" hidden="1" customHeight="1" outlineLevel="1">
      <c r="A32" s="39"/>
      <c r="B32" s="48"/>
      <c r="C32" s="49"/>
      <c r="D32" s="50"/>
      <c r="E32" s="47"/>
      <c r="F32" s="47" t="s">
        <v>60</v>
      </c>
      <c r="G32" s="47" t="s">
        <v>61</v>
      </c>
      <c r="H32" s="96">
        <f t="shared" si="0"/>
        <v>0</v>
      </c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1">
        <f t="shared" si="2"/>
        <v>0</v>
      </c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>
        <f t="shared" si="7"/>
        <v>0</v>
      </c>
      <c r="AI32" s="91">
        <f t="shared" si="10"/>
        <v>0</v>
      </c>
      <c r="AJ32" s="91">
        <f t="shared" si="9"/>
        <v>0</v>
      </c>
      <c r="AK32" s="91">
        <f t="shared" si="9"/>
        <v>0</v>
      </c>
      <c r="AL32" s="91">
        <f t="shared" si="9"/>
        <v>0</v>
      </c>
      <c r="AM32" s="91">
        <f t="shared" si="9"/>
        <v>0</v>
      </c>
      <c r="AN32" s="91">
        <f t="shared" si="9"/>
        <v>0</v>
      </c>
      <c r="AO32" s="91">
        <f t="shared" si="9"/>
        <v>0</v>
      </c>
      <c r="AP32" s="91">
        <f t="shared" si="9"/>
        <v>0</v>
      </c>
      <c r="AQ32" s="91">
        <f t="shared" si="9"/>
        <v>0</v>
      </c>
      <c r="AR32" s="91">
        <f t="shared" si="9"/>
        <v>0</v>
      </c>
      <c r="AS32" s="91">
        <f t="shared" si="9"/>
        <v>0</v>
      </c>
      <c r="AT32" s="91">
        <f t="shared" si="9"/>
        <v>0</v>
      </c>
    </row>
    <row r="33" spans="1:46" ht="12.75" hidden="1" customHeight="1" outlineLevel="1">
      <c r="A33" s="39"/>
      <c r="B33" s="48"/>
      <c r="C33" s="52"/>
      <c r="D33" s="53"/>
      <c r="E33" s="47"/>
      <c r="F33" s="47" t="s">
        <v>62</v>
      </c>
      <c r="G33" s="47" t="s">
        <v>63</v>
      </c>
      <c r="H33" s="96">
        <f t="shared" si="0"/>
        <v>0</v>
      </c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2">
        <f t="shared" si="2"/>
        <v>0</v>
      </c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>
        <f t="shared" si="7"/>
        <v>0</v>
      </c>
      <c r="AI33" s="92">
        <f t="shared" si="10"/>
        <v>0</v>
      </c>
      <c r="AJ33" s="92">
        <f t="shared" si="9"/>
        <v>0</v>
      </c>
      <c r="AK33" s="92">
        <f t="shared" si="9"/>
        <v>0</v>
      </c>
      <c r="AL33" s="92">
        <f t="shared" si="9"/>
        <v>0</v>
      </c>
      <c r="AM33" s="92">
        <f t="shared" si="9"/>
        <v>0</v>
      </c>
      <c r="AN33" s="92">
        <f t="shared" si="9"/>
        <v>0</v>
      </c>
      <c r="AO33" s="92">
        <f t="shared" si="9"/>
        <v>0</v>
      </c>
      <c r="AP33" s="92">
        <f t="shared" si="9"/>
        <v>0</v>
      </c>
      <c r="AQ33" s="92">
        <f t="shared" si="9"/>
        <v>0</v>
      </c>
      <c r="AR33" s="92">
        <f t="shared" si="9"/>
        <v>0</v>
      </c>
      <c r="AS33" s="92">
        <f t="shared" si="9"/>
        <v>0</v>
      </c>
      <c r="AT33" s="92">
        <f t="shared" si="9"/>
        <v>0</v>
      </c>
    </row>
    <row r="34" spans="1:46" collapsed="1">
      <c r="A34" s="1" t="s">
        <v>64</v>
      </c>
      <c r="B34" s="48"/>
      <c r="C34" s="54" t="s">
        <v>65</v>
      </c>
      <c r="D34" s="55"/>
      <c r="E34" s="56"/>
      <c r="F34" s="57"/>
      <c r="G34" s="93"/>
      <c r="H34" s="96">
        <f t="shared" si="0"/>
        <v>0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1">
        <f t="shared" si="2"/>
        <v>0</v>
      </c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>
        <f t="shared" si="7"/>
        <v>0</v>
      </c>
      <c r="AI34" s="91">
        <f t="shared" ref="AI34:AT55" si="13">I34-V34</f>
        <v>0</v>
      </c>
      <c r="AJ34" s="91">
        <f t="shared" si="13"/>
        <v>0</v>
      </c>
      <c r="AK34" s="91">
        <f t="shared" si="13"/>
        <v>0</v>
      </c>
      <c r="AL34" s="91">
        <f t="shared" si="13"/>
        <v>0</v>
      </c>
      <c r="AM34" s="91">
        <f t="shared" si="13"/>
        <v>0</v>
      </c>
      <c r="AN34" s="91">
        <f t="shared" si="13"/>
        <v>0</v>
      </c>
      <c r="AO34" s="91">
        <f t="shared" si="13"/>
        <v>0</v>
      </c>
      <c r="AP34" s="91">
        <f t="shared" si="13"/>
        <v>0</v>
      </c>
      <c r="AQ34" s="91">
        <f t="shared" si="13"/>
        <v>0</v>
      </c>
      <c r="AR34" s="91">
        <f t="shared" si="13"/>
        <v>0</v>
      </c>
      <c r="AS34" s="91">
        <f t="shared" si="13"/>
        <v>0</v>
      </c>
      <c r="AT34" s="91">
        <f t="shared" si="13"/>
        <v>0</v>
      </c>
    </row>
    <row r="35" spans="1:46" ht="12.75" customHeight="1">
      <c r="A35" s="1"/>
      <c r="B35" s="48"/>
      <c r="C35" s="58" t="s">
        <v>66</v>
      </c>
      <c r="D35" s="56"/>
      <c r="E35" s="56"/>
      <c r="F35" s="59"/>
      <c r="G35" s="94"/>
      <c r="H35" s="96">
        <f t="shared" si="0"/>
        <v>0</v>
      </c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1">
        <f t="shared" si="2"/>
        <v>0</v>
      </c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>
        <f t="shared" si="7"/>
        <v>0</v>
      </c>
      <c r="AI35" s="91">
        <f t="shared" si="13"/>
        <v>0</v>
      </c>
      <c r="AJ35" s="91">
        <f t="shared" si="13"/>
        <v>0</v>
      </c>
      <c r="AK35" s="91">
        <f t="shared" si="13"/>
        <v>0</v>
      </c>
      <c r="AL35" s="91">
        <f t="shared" si="13"/>
        <v>0</v>
      </c>
      <c r="AM35" s="91">
        <f t="shared" si="13"/>
        <v>0</v>
      </c>
      <c r="AN35" s="91">
        <f t="shared" si="13"/>
        <v>0</v>
      </c>
      <c r="AO35" s="91">
        <f t="shared" si="13"/>
        <v>0</v>
      </c>
      <c r="AP35" s="91">
        <f t="shared" si="13"/>
        <v>0</v>
      </c>
      <c r="AQ35" s="91">
        <f t="shared" si="13"/>
        <v>0</v>
      </c>
      <c r="AR35" s="91">
        <f t="shared" si="13"/>
        <v>0</v>
      </c>
      <c r="AS35" s="91">
        <f t="shared" si="13"/>
        <v>0</v>
      </c>
      <c r="AT35" s="91">
        <f t="shared" si="13"/>
        <v>0</v>
      </c>
    </row>
    <row r="36" spans="1:46" ht="12.75" customHeight="1">
      <c r="A36" s="1" t="s">
        <v>67</v>
      </c>
      <c r="B36" s="48"/>
      <c r="C36" s="43" t="s">
        <v>68</v>
      </c>
      <c r="D36" s="60"/>
      <c r="E36" s="44"/>
      <c r="F36" s="61"/>
      <c r="G36" s="95"/>
      <c r="H36" s="96">
        <f t="shared" si="0"/>
        <v>0</v>
      </c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1">
        <f t="shared" si="2"/>
        <v>0</v>
      </c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>
        <f t="shared" si="7"/>
        <v>0</v>
      </c>
      <c r="AI36" s="91">
        <f t="shared" si="13"/>
        <v>0</v>
      </c>
      <c r="AJ36" s="91">
        <f t="shared" si="13"/>
        <v>0</v>
      </c>
      <c r="AK36" s="91">
        <f t="shared" si="13"/>
        <v>0</v>
      </c>
      <c r="AL36" s="91">
        <f t="shared" si="13"/>
        <v>0</v>
      </c>
      <c r="AM36" s="91">
        <f t="shared" si="13"/>
        <v>0</v>
      </c>
      <c r="AN36" s="91">
        <f t="shared" si="13"/>
        <v>0</v>
      </c>
      <c r="AO36" s="91">
        <f t="shared" si="13"/>
        <v>0</v>
      </c>
      <c r="AP36" s="91">
        <f t="shared" si="13"/>
        <v>0</v>
      </c>
      <c r="AQ36" s="91">
        <f t="shared" si="13"/>
        <v>0</v>
      </c>
      <c r="AR36" s="91">
        <f t="shared" si="13"/>
        <v>0</v>
      </c>
      <c r="AS36" s="91">
        <f t="shared" si="13"/>
        <v>0</v>
      </c>
      <c r="AT36" s="91">
        <f t="shared" si="13"/>
        <v>0</v>
      </c>
    </row>
    <row r="37" spans="1:46">
      <c r="A37" s="39" t="s">
        <v>69</v>
      </c>
      <c r="B37" s="40" t="s">
        <v>70</v>
      </c>
      <c r="C37" s="41"/>
      <c r="D37" s="41"/>
      <c r="E37" s="41"/>
      <c r="F37" s="41"/>
      <c r="G37" s="41"/>
      <c r="H37" s="42">
        <f t="shared" si="0"/>
        <v>0</v>
      </c>
      <c r="I37" s="42">
        <f t="shared" ref="I37:T37" si="14">+I38+I40+I53+I76+I129+I218</f>
        <v>0</v>
      </c>
      <c r="J37" s="42">
        <f t="shared" si="14"/>
        <v>0</v>
      </c>
      <c r="K37" s="42">
        <f t="shared" si="14"/>
        <v>0</v>
      </c>
      <c r="L37" s="42">
        <f t="shared" si="14"/>
        <v>0</v>
      </c>
      <c r="M37" s="42">
        <f t="shared" si="14"/>
        <v>0</v>
      </c>
      <c r="N37" s="42">
        <f t="shared" si="14"/>
        <v>0</v>
      </c>
      <c r="O37" s="42">
        <f t="shared" si="14"/>
        <v>0</v>
      </c>
      <c r="P37" s="42">
        <f t="shared" si="14"/>
        <v>0</v>
      </c>
      <c r="Q37" s="42">
        <f t="shared" si="14"/>
        <v>0</v>
      </c>
      <c r="R37" s="42">
        <f t="shared" si="14"/>
        <v>0</v>
      </c>
      <c r="S37" s="42">
        <f t="shared" si="14"/>
        <v>0</v>
      </c>
      <c r="T37" s="42">
        <f t="shared" si="14"/>
        <v>0</v>
      </c>
      <c r="U37" s="42">
        <f t="shared" si="2"/>
        <v>0</v>
      </c>
      <c r="V37" s="42">
        <f t="shared" ref="V37:AG37" si="15">+V38+V40+V53+V76+V129+V218</f>
        <v>0</v>
      </c>
      <c r="W37" s="42">
        <f t="shared" si="15"/>
        <v>0</v>
      </c>
      <c r="X37" s="42">
        <f t="shared" si="15"/>
        <v>0</v>
      </c>
      <c r="Y37" s="42">
        <f t="shared" si="15"/>
        <v>0</v>
      </c>
      <c r="Z37" s="42">
        <f t="shared" si="15"/>
        <v>0</v>
      </c>
      <c r="AA37" s="42">
        <f t="shared" si="15"/>
        <v>0</v>
      </c>
      <c r="AB37" s="42">
        <f t="shared" si="15"/>
        <v>0</v>
      </c>
      <c r="AC37" s="42">
        <f t="shared" si="15"/>
        <v>0</v>
      </c>
      <c r="AD37" s="42">
        <f t="shared" si="15"/>
        <v>0</v>
      </c>
      <c r="AE37" s="42">
        <f t="shared" si="15"/>
        <v>0</v>
      </c>
      <c r="AF37" s="42">
        <f t="shared" si="15"/>
        <v>0</v>
      </c>
      <c r="AG37" s="42">
        <f t="shared" si="15"/>
        <v>0</v>
      </c>
      <c r="AH37" s="42">
        <f t="shared" si="7"/>
        <v>0</v>
      </c>
      <c r="AI37" s="42">
        <f t="shared" si="13"/>
        <v>0</v>
      </c>
      <c r="AJ37" s="42">
        <f t="shared" si="13"/>
        <v>0</v>
      </c>
      <c r="AK37" s="42">
        <f t="shared" si="13"/>
        <v>0</v>
      </c>
      <c r="AL37" s="42">
        <f t="shared" si="13"/>
        <v>0</v>
      </c>
      <c r="AM37" s="42">
        <f t="shared" si="13"/>
        <v>0</v>
      </c>
      <c r="AN37" s="42">
        <f t="shared" si="13"/>
        <v>0</v>
      </c>
      <c r="AO37" s="42">
        <f t="shared" si="13"/>
        <v>0</v>
      </c>
      <c r="AP37" s="42">
        <f t="shared" si="13"/>
        <v>0</v>
      </c>
      <c r="AQ37" s="42">
        <f t="shared" si="13"/>
        <v>0</v>
      </c>
      <c r="AR37" s="42">
        <f t="shared" si="13"/>
        <v>0</v>
      </c>
      <c r="AS37" s="42">
        <f t="shared" si="13"/>
        <v>0</v>
      </c>
      <c r="AT37" s="42">
        <f t="shared" si="13"/>
        <v>0</v>
      </c>
    </row>
    <row r="38" spans="1:46" s="66" customFormat="1">
      <c r="A38" s="39" t="s">
        <v>71</v>
      </c>
      <c r="B38" s="62"/>
      <c r="C38" s="63" t="s">
        <v>72</v>
      </c>
      <c r="D38" s="64"/>
      <c r="E38" s="64"/>
      <c r="F38" s="64"/>
      <c r="G38" s="64"/>
      <c r="H38" s="65">
        <f t="shared" si="0"/>
        <v>0</v>
      </c>
      <c r="I38" s="65">
        <f t="shared" ref="I38:AG38" si="16">SUM(I39:I39)</f>
        <v>0</v>
      </c>
      <c r="J38" s="65">
        <f t="shared" si="16"/>
        <v>0</v>
      </c>
      <c r="K38" s="65">
        <f t="shared" si="16"/>
        <v>0</v>
      </c>
      <c r="L38" s="65">
        <f t="shared" si="16"/>
        <v>0</v>
      </c>
      <c r="M38" s="65">
        <f t="shared" si="16"/>
        <v>0</v>
      </c>
      <c r="N38" s="65">
        <f t="shared" si="16"/>
        <v>0</v>
      </c>
      <c r="O38" s="65">
        <f t="shared" si="16"/>
        <v>0</v>
      </c>
      <c r="P38" s="65">
        <f t="shared" si="16"/>
        <v>0</v>
      </c>
      <c r="Q38" s="65">
        <f t="shared" si="16"/>
        <v>0</v>
      </c>
      <c r="R38" s="65">
        <f t="shared" si="16"/>
        <v>0</v>
      </c>
      <c r="S38" s="65">
        <f t="shared" si="16"/>
        <v>0</v>
      </c>
      <c r="T38" s="65">
        <f t="shared" si="16"/>
        <v>0</v>
      </c>
      <c r="U38" s="65">
        <f t="shared" si="2"/>
        <v>0</v>
      </c>
      <c r="V38" s="65">
        <f t="shared" si="16"/>
        <v>0</v>
      </c>
      <c r="W38" s="65">
        <f t="shared" si="16"/>
        <v>0</v>
      </c>
      <c r="X38" s="65">
        <f t="shared" si="16"/>
        <v>0</v>
      </c>
      <c r="Y38" s="65">
        <f t="shared" si="16"/>
        <v>0</v>
      </c>
      <c r="Z38" s="65">
        <f t="shared" si="16"/>
        <v>0</v>
      </c>
      <c r="AA38" s="65">
        <f t="shared" si="16"/>
        <v>0</v>
      </c>
      <c r="AB38" s="65">
        <f t="shared" si="16"/>
        <v>0</v>
      </c>
      <c r="AC38" s="65">
        <f t="shared" si="16"/>
        <v>0</v>
      </c>
      <c r="AD38" s="65">
        <f t="shared" si="16"/>
        <v>0</v>
      </c>
      <c r="AE38" s="65">
        <f t="shared" si="16"/>
        <v>0</v>
      </c>
      <c r="AF38" s="65">
        <f t="shared" si="16"/>
        <v>0</v>
      </c>
      <c r="AG38" s="65">
        <f t="shared" si="16"/>
        <v>0</v>
      </c>
      <c r="AH38" s="65">
        <f t="shared" si="7"/>
        <v>0</v>
      </c>
      <c r="AI38" s="65">
        <f t="shared" si="13"/>
        <v>0</v>
      </c>
      <c r="AJ38" s="65">
        <f t="shared" si="13"/>
        <v>0</v>
      </c>
      <c r="AK38" s="65">
        <f t="shared" si="13"/>
        <v>0</v>
      </c>
      <c r="AL38" s="65">
        <f t="shared" si="13"/>
        <v>0</v>
      </c>
      <c r="AM38" s="65">
        <f t="shared" si="13"/>
        <v>0</v>
      </c>
      <c r="AN38" s="65">
        <f t="shared" si="13"/>
        <v>0</v>
      </c>
      <c r="AO38" s="65">
        <f t="shared" si="13"/>
        <v>0</v>
      </c>
      <c r="AP38" s="65">
        <f t="shared" si="13"/>
        <v>0</v>
      </c>
      <c r="AQ38" s="65">
        <f t="shared" si="13"/>
        <v>0</v>
      </c>
      <c r="AR38" s="65">
        <f t="shared" si="13"/>
        <v>0</v>
      </c>
      <c r="AS38" s="65">
        <f t="shared" si="13"/>
        <v>0</v>
      </c>
      <c r="AT38" s="65">
        <f t="shared" si="13"/>
        <v>0</v>
      </c>
    </row>
    <row r="39" spans="1:46" ht="12.75" customHeight="1" outlineLevel="1">
      <c r="A39" s="1" t="s">
        <v>73</v>
      </c>
      <c r="B39" s="48"/>
      <c r="C39" s="49"/>
      <c r="D39" s="67"/>
      <c r="E39" s="47" t="s">
        <v>74</v>
      </c>
      <c r="F39" s="47" t="s">
        <v>75</v>
      </c>
      <c r="G39" s="47" t="s">
        <v>76</v>
      </c>
      <c r="H39" s="96">
        <f t="shared" si="0"/>
        <v>0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>
        <f t="shared" si="2"/>
        <v>0</v>
      </c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>
        <f t="shared" si="7"/>
        <v>0</v>
      </c>
      <c r="AI39" s="96">
        <f t="shared" si="13"/>
        <v>0</v>
      </c>
      <c r="AJ39" s="96">
        <f t="shared" si="13"/>
        <v>0</v>
      </c>
      <c r="AK39" s="96">
        <f t="shared" si="13"/>
        <v>0</v>
      </c>
      <c r="AL39" s="96">
        <f t="shared" si="13"/>
        <v>0</v>
      </c>
      <c r="AM39" s="96">
        <f t="shared" si="13"/>
        <v>0</v>
      </c>
      <c r="AN39" s="96">
        <f t="shared" si="13"/>
        <v>0</v>
      </c>
      <c r="AO39" s="96">
        <f t="shared" si="13"/>
        <v>0</v>
      </c>
      <c r="AP39" s="96">
        <f t="shared" si="13"/>
        <v>0</v>
      </c>
      <c r="AQ39" s="96">
        <f t="shared" si="13"/>
        <v>0</v>
      </c>
      <c r="AR39" s="96">
        <f t="shared" si="13"/>
        <v>0</v>
      </c>
      <c r="AS39" s="96">
        <f t="shared" si="13"/>
        <v>0</v>
      </c>
      <c r="AT39" s="96">
        <f t="shared" si="13"/>
        <v>0</v>
      </c>
    </row>
    <row r="40" spans="1:46" s="66" customFormat="1">
      <c r="A40" s="39" t="s">
        <v>77</v>
      </c>
      <c r="B40" s="62"/>
      <c r="C40" s="63" t="s">
        <v>78</v>
      </c>
      <c r="D40" s="64"/>
      <c r="E40" s="64"/>
      <c r="F40" s="64"/>
      <c r="G40" s="64"/>
      <c r="H40" s="65">
        <f t="shared" si="0"/>
        <v>0</v>
      </c>
      <c r="I40" s="65">
        <f t="shared" ref="I40:T40" si="17">+I41+I52</f>
        <v>0</v>
      </c>
      <c r="J40" s="65">
        <f t="shared" si="17"/>
        <v>0</v>
      </c>
      <c r="K40" s="65">
        <f t="shared" si="17"/>
        <v>0</v>
      </c>
      <c r="L40" s="65">
        <f t="shared" si="17"/>
        <v>0</v>
      </c>
      <c r="M40" s="65">
        <f t="shared" si="17"/>
        <v>0</v>
      </c>
      <c r="N40" s="65">
        <f t="shared" si="17"/>
        <v>0</v>
      </c>
      <c r="O40" s="65">
        <f t="shared" si="17"/>
        <v>0</v>
      </c>
      <c r="P40" s="65">
        <f t="shared" si="17"/>
        <v>0</v>
      </c>
      <c r="Q40" s="65">
        <f t="shared" si="17"/>
        <v>0</v>
      </c>
      <c r="R40" s="65">
        <f t="shared" si="17"/>
        <v>0</v>
      </c>
      <c r="S40" s="65">
        <f t="shared" si="17"/>
        <v>0</v>
      </c>
      <c r="T40" s="65">
        <f t="shared" si="17"/>
        <v>0</v>
      </c>
      <c r="U40" s="65">
        <f t="shared" si="2"/>
        <v>0</v>
      </c>
      <c r="V40" s="65">
        <f t="shared" ref="V40:AG40" si="18">+V41+V52</f>
        <v>0</v>
      </c>
      <c r="W40" s="65">
        <f t="shared" si="18"/>
        <v>0</v>
      </c>
      <c r="X40" s="65">
        <f t="shared" si="18"/>
        <v>0</v>
      </c>
      <c r="Y40" s="65">
        <f t="shared" si="18"/>
        <v>0</v>
      </c>
      <c r="Z40" s="65">
        <f t="shared" si="18"/>
        <v>0</v>
      </c>
      <c r="AA40" s="65">
        <f t="shared" si="18"/>
        <v>0</v>
      </c>
      <c r="AB40" s="65">
        <f t="shared" si="18"/>
        <v>0</v>
      </c>
      <c r="AC40" s="65">
        <f t="shared" si="18"/>
        <v>0</v>
      </c>
      <c r="AD40" s="65">
        <f t="shared" si="18"/>
        <v>0</v>
      </c>
      <c r="AE40" s="65">
        <f t="shared" si="18"/>
        <v>0</v>
      </c>
      <c r="AF40" s="65">
        <f t="shared" si="18"/>
        <v>0</v>
      </c>
      <c r="AG40" s="65">
        <f t="shared" si="18"/>
        <v>0</v>
      </c>
      <c r="AH40" s="65">
        <f t="shared" si="7"/>
        <v>0</v>
      </c>
      <c r="AI40" s="65">
        <f t="shared" si="13"/>
        <v>0</v>
      </c>
      <c r="AJ40" s="65">
        <f t="shared" si="13"/>
        <v>0</v>
      </c>
      <c r="AK40" s="65">
        <f t="shared" si="13"/>
        <v>0</v>
      </c>
      <c r="AL40" s="65">
        <f t="shared" si="13"/>
        <v>0</v>
      </c>
      <c r="AM40" s="65">
        <f t="shared" si="13"/>
        <v>0</v>
      </c>
      <c r="AN40" s="65">
        <f t="shared" si="13"/>
        <v>0</v>
      </c>
      <c r="AO40" s="65">
        <f t="shared" si="13"/>
        <v>0</v>
      </c>
      <c r="AP40" s="65">
        <f t="shared" si="13"/>
        <v>0</v>
      </c>
      <c r="AQ40" s="65">
        <f t="shared" si="13"/>
        <v>0</v>
      </c>
      <c r="AR40" s="65">
        <f t="shared" si="13"/>
        <v>0</v>
      </c>
      <c r="AS40" s="65">
        <f t="shared" si="13"/>
        <v>0</v>
      </c>
      <c r="AT40" s="65">
        <f t="shared" si="13"/>
        <v>0</v>
      </c>
    </row>
    <row r="41" spans="1:46" ht="12.75" hidden="1" customHeight="1" outlineLevel="1">
      <c r="A41" s="1" t="s">
        <v>79</v>
      </c>
      <c r="B41" s="48"/>
      <c r="C41" s="49"/>
      <c r="D41" s="67"/>
      <c r="E41" s="47" t="s">
        <v>80</v>
      </c>
      <c r="F41" s="47"/>
      <c r="G41" s="47"/>
      <c r="H41" s="96">
        <f t="shared" si="0"/>
        <v>0</v>
      </c>
      <c r="I41" s="96">
        <f t="shared" ref="I41:T41" si="19">SUM(I42:I51)</f>
        <v>0</v>
      </c>
      <c r="J41" s="96">
        <f t="shared" si="19"/>
        <v>0</v>
      </c>
      <c r="K41" s="96">
        <f t="shared" si="19"/>
        <v>0</v>
      </c>
      <c r="L41" s="96">
        <f t="shared" si="19"/>
        <v>0</v>
      </c>
      <c r="M41" s="96">
        <f t="shared" si="19"/>
        <v>0</v>
      </c>
      <c r="N41" s="96">
        <f t="shared" si="19"/>
        <v>0</v>
      </c>
      <c r="O41" s="96">
        <f t="shared" si="19"/>
        <v>0</v>
      </c>
      <c r="P41" s="96">
        <f t="shared" si="19"/>
        <v>0</v>
      </c>
      <c r="Q41" s="96">
        <f t="shared" si="19"/>
        <v>0</v>
      </c>
      <c r="R41" s="96">
        <f t="shared" si="19"/>
        <v>0</v>
      </c>
      <c r="S41" s="96">
        <f t="shared" si="19"/>
        <v>0</v>
      </c>
      <c r="T41" s="96">
        <f t="shared" si="19"/>
        <v>0</v>
      </c>
      <c r="U41" s="91">
        <f t="shared" si="2"/>
        <v>0</v>
      </c>
      <c r="V41" s="91">
        <f t="shared" ref="V41:AG41" si="20">SUM(V42:V51)</f>
        <v>0</v>
      </c>
      <c r="W41" s="91">
        <f t="shared" si="20"/>
        <v>0</v>
      </c>
      <c r="X41" s="91">
        <f t="shared" si="20"/>
        <v>0</v>
      </c>
      <c r="Y41" s="91">
        <f t="shared" si="20"/>
        <v>0</v>
      </c>
      <c r="Z41" s="91">
        <f t="shared" si="20"/>
        <v>0</v>
      </c>
      <c r="AA41" s="91">
        <f t="shared" si="20"/>
        <v>0</v>
      </c>
      <c r="AB41" s="91">
        <f t="shared" si="20"/>
        <v>0</v>
      </c>
      <c r="AC41" s="91">
        <f t="shared" si="20"/>
        <v>0</v>
      </c>
      <c r="AD41" s="91">
        <f t="shared" si="20"/>
        <v>0</v>
      </c>
      <c r="AE41" s="91">
        <f t="shared" si="20"/>
        <v>0</v>
      </c>
      <c r="AF41" s="91">
        <f t="shared" si="20"/>
        <v>0</v>
      </c>
      <c r="AG41" s="91">
        <f t="shared" si="20"/>
        <v>0</v>
      </c>
      <c r="AH41" s="91">
        <f t="shared" si="7"/>
        <v>0</v>
      </c>
      <c r="AI41" s="91">
        <f t="shared" si="13"/>
        <v>0</v>
      </c>
      <c r="AJ41" s="91">
        <f t="shared" si="13"/>
        <v>0</v>
      </c>
      <c r="AK41" s="91">
        <f t="shared" si="13"/>
        <v>0</v>
      </c>
      <c r="AL41" s="91">
        <f t="shared" si="13"/>
        <v>0</v>
      </c>
      <c r="AM41" s="91">
        <f t="shared" si="13"/>
        <v>0</v>
      </c>
      <c r="AN41" s="91">
        <f t="shared" si="13"/>
        <v>0</v>
      </c>
      <c r="AO41" s="91">
        <f t="shared" si="13"/>
        <v>0</v>
      </c>
      <c r="AP41" s="91">
        <f t="shared" si="13"/>
        <v>0</v>
      </c>
      <c r="AQ41" s="91">
        <f t="shared" si="13"/>
        <v>0</v>
      </c>
      <c r="AR41" s="91">
        <f t="shared" si="13"/>
        <v>0</v>
      </c>
      <c r="AS41" s="91">
        <f t="shared" si="13"/>
        <v>0</v>
      </c>
      <c r="AT41" s="91">
        <f t="shared" si="13"/>
        <v>0</v>
      </c>
    </row>
    <row r="42" spans="1:46" ht="12.75" hidden="1" customHeight="1" outlineLevel="1">
      <c r="A42" s="1"/>
      <c r="B42" s="48"/>
      <c r="C42" s="49"/>
      <c r="D42" s="67"/>
      <c r="E42" s="51"/>
      <c r="F42" s="48" t="s">
        <v>81</v>
      </c>
      <c r="G42" s="48" t="s">
        <v>82</v>
      </c>
      <c r="H42" s="96">
        <f t="shared" si="0"/>
        <v>0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1">
        <f t="shared" si="2"/>
        <v>0</v>
      </c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>
        <f t="shared" si="7"/>
        <v>0</v>
      </c>
      <c r="AI42" s="91">
        <f t="shared" si="13"/>
        <v>0</v>
      </c>
      <c r="AJ42" s="91">
        <f t="shared" si="13"/>
        <v>0</v>
      </c>
      <c r="AK42" s="91">
        <f t="shared" si="13"/>
        <v>0</v>
      </c>
      <c r="AL42" s="91">
        <f t="shared" si="13"/>
        <v>0</v>
      </c>
      <c r="AM42" s="91">
        <f t="shared" si="13"/>
        <v>0</v>
      </c>
      <c r="AN42" s="91">
        <f t="shared" si="13"/>
        <v>0</v>
      </c>
      <c r="AO42" s="91">
        <f t="shared" si="13"/>
        <v>0</v>
      </c>
      <c r="AP42" s="91">
        <f t="shared" si="13"/>
        <v>0</v>
      </c>
      <c r="AQ42" s="91">
        <f t="shared" si="13"/>
        <v>0</v>
      </c>
      <c r="AR42" s="91">
        <f t="shared" si="13"/>
        <v>0</v>
      </c>
      <c r="AS42" s="91">
        <f t="shared" si="13"/>
        <v>0</v>
      </c>
      <c r="AT42" s="91">
        <f t="shared" si="13"/>
        <v>0</v>
      </c>
    </row>
    <row r="43" spans="1:46" ht="12.75" hidden="1" customHeight="1" outlineLevel="1">
      <c r="A43" s="1"/>
      <c r="B43" s="48"/>
      <c r="C43" s="49"/>
      <c r="D43" s="67"/>
      <c r="E43" s="51"/>
      <c r="F43" s="28" t="s">
        <v>83</v>
      </c>
      <c r="G43" s="28" t="s">
        <v>84</v>
      </c>
      <c r="H43" s="96">
        <f t="shared" si="0"/>
        <v>0</v>
      </c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1">
        <f t="shared" si="2"/>
        <v>0</v>
      </c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>
        <f t="shared" si="7"/>
        <v>0</v>
      </c>
      <c r="AI43" s="91">
        <f t="shared" si="13"/>
        <v>0</v>
      </c>
      <c r="AJ43" s="91">
        <f t="shared" si="13"/>
        <v>0</v>
      </c>
      <c r="AK43" s="91">
        <f t="shared" si="13"/>
        <v>0</v>
      </c>
      <c r="AL43" s="91">
        <f t="shared" si="13"/>
        <v>0</v>
      </c>
      <c r="AM43" s="91">
        <f t="shared" si="13"/>
        <v>0</v>
      </c>
      <c r="AN43" s="91">
        <f t="shared" si="13"/>
        <v>0</v>
      </c>
      <c r="AO43" s="91">
        <f t="shared" si="13"/>
        <v>0</v>
      </c>
      <c r="AP43" s="91">
        <f t="shared" si="13"/>
        <v>0</v>
      </c>
      <c r="AQ43" s="91">
        <f t="shared" si="13"/>
        <v>0</v>
      </c>
      <c r="AR43" s="91">
        <f t="shared" si="13"/>
        <v>0</v>
      </c>
      <c r="AS43" s="91">
        <f t="shared" si="13"/>
        <v>0</v>
      </c>
      <c r="AT43" s="91">
        <f t="shared" si="13"/>
        <v>0</v>
      </c>
    </row>
    <row r="44" spans="1:46" ht="12.75" hidden="1" customHeight="1" outlineLevel="1">
      <c r="A44" s="1"/>
      <c r="B44" s="48"/>
      <c r="C44" s="49"/>
      <c r="D44" s="67"/>
      <c r="E44" s="51"/>
      <c r="F44" s="28" t="s">
        <v>85</v>
      </c>
      <c r="G44" s="28" t="s">
        <v>86</v>
      </c>
      <c r="H44" s="96">
        <f t="shared" si="0"/>
        <v>0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1">
        <f t="shared" si="2"/>
        <v>0</v>
      </c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>
        <f t="shared" si="7"/>
        <v>0</v>
      </c>
      <c r="AI44" s="91">
        <f t="shared" si="13"/>
        <v>0</v>
      </c>
      <c r="AJ44" s="91">
        <f t="shared" si="13"/>
        <v>0</v>
      </c>
      <c r="AK44" s="91">
        <f t="shared" si="13"/>
        <v>0</v>
      </c>
      <c r="AL44" s="91">
        <f t="shared" si="13"/>
        <v>0</v>
      </c>
      <c r="AM44" s="91">
        <f t="shared" si="13"/>
        <v>0</v>
      </c>
      <c r="AN44" s="91">
        <f t="shared" si="13"/>
        <v>0</v>
      </c>
      <c r="AO44" s="91">
        <f t="shared" si="13"/>
        <v>0</v>
      </c>
      <c r="AP44" s="91">
        <f t="shared" si="13"/>
        <v>0</v>
      </c>
      <c r="AQ44" s="91">
        <f t="shared" si="13"/>
        <v>0</v>
      </c>
      <c r="AR44" s="91">
        <f t="shared" si="13"/>
        <v>0</v>
      </c>
      <c r="AS44" s="91">
        <f t="shared" si="13"/>
        <v>0</v>
      </c>
      <c r="AT44" s="91">
        <f t="shared" si="13"/>
        <v>0</v>
      </c>
    </row>
    <row r="45" spans="1:46" ht="12.75" hidden="1" customHeight="1" outlineLevel="1">
      <c r="A45" s="1"/>
      <c r="B45" s="48"/>
      <c r="C45" s="49"/>
      <c r="D45" s="67"/>
      <c r="E45" s="51"/>
      <c r="F45" s="28" t="s">
        <v>87</v>
      </c>
      <c r="G45" s="28" t="s">
        <v>88</v>
      </c>
      <c r="H45" s="96">
        <f t="shared" si="0"/>
        <v>0</v>
      </c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1">
        <f t="shared" si="2"/>
        <v>0</v>
      </c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>
        <f t="shared" si="7"/>
        <v>0</v>
      </c>
      <c r="AI45" s="91">
        <f t="shared" si="13"/>
        <v>0</v>
      </c>
      <c r="AJ45" s="91">
        <f t="shared" si="13"/>
        <v>0</v>
      </c>
      <c r="AK45" s="91">
        <f t="shared" si="13"/>
        <v>0</v>
      </c>
      <c r="AL45" s="91">
        <f t="shared" si="13"/>
        <v>0</v>
      </c>
      <c r="AM45" s="91">
        <f t="shared" si="13"/>
        <v>0</v>
      </c>
      <c r="AN45" s="91">
        <f t="shared" si="13"/>
        <v>0</v>
      </c>
      <c r="AO45" s="91">
        <f t="shared" si="13"/>
        <v>0</v>
      </c>
      <c r="AP45" s="91">
        <f t="shared" si="13"/>
        <v>0</v>
      </c>
      <c r="AQ45" s="91">
        <f t="shared" si="13"/>
        <v>0</v>
      </c>
      <c r="AR45" s="91">
        <f t="shared" si="13"/>
        <v>0</v>
      </c>
      <c r="AS45" s="91">
        <f t="shared" si="13"/>
        <v>0</v>
      </c>
      <c r="AT45" s="91">
        <f t="shared" si="13"/>
        <v>0</v>
      </c>
    </row>
    <row r="46" spans="1:46" ht="12.75" hidden="1" customHeight="1" outlineLevel="1">
      <c r="A46" s="1"/>
      <c r="B46" s="48"/>
      <c r="C46" s="49"/>
      <c r="D46" s="67"/>
      <c r="E46" s="51"/>
      <c r="F46" s="28" t="s">
        <v>89</v>
      </c>
      <c r="G46" s="28" t="s">
        <v>90</v>
      </c>
      <c r="H46" s="96">
        <f t="shared" si="0"/>
        <v>0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1">
        <f t="shared" si="2"/>
        <v>0</v>
      </c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>
        <f t="shared" si="7"/>
        <v>0</v>
      </c>
      <c r="AI46" s="91">
        <f t="shared" si="13"/>
        <v>0</v>
      </c>
      <c r="AJ46" s="91">
        <f t="shared" si="13"/>
        <v>0</v>
      </c>
      <c r="AK46" s="91">
        <f t="shared" si="13"/>
        <v>0</v>
      </c>
      <c r="AL46" s="91">
        <f t="shared" si="13"/>
        <v>0</v>
      </c>
      <c r="AM46" s="91">
        <f t="shared" si="13"/>
        <v>0</v>
      </c>
      <c r="AN46" s="91">
        <f t="shared" si="13"/>
        <v>0</v>
      </c>
      <c r="AO46" s="91">
        <f t="shared" si="13"/>
        <v>0</v>
      </c>
      <c r="AP46" s="91">
        <f t="shared" si="13"/>
        <v>0</v>
      </c>
      <c r="AQ46" s="91">
        <f t="shared" si="13"/>
        <v>0</v>
      </c>
      <c r="AR46" s="91">
        <f t="shared" si="13"/>
        <v>0</v>
      </c>
      <c r="AS46" s="91">
        <f t="shared" si="13"/>
        <v>0</v>
      </c>
      <c r="AT46" s="91">
        <f t="shared" si="13"/>
        <v>0</v>
      </c>
    </row>
    <row r="47" spans="1:46" ht="12.75" hidden="1" customHeight="1" outlineLevel="1">
      <c r="A47" s="1"/>
      <c r="B47" s="48"/>
      <c r="C47" s="49"/>
      <c r="D47" s="67"/>
      <c r="E47" s="51"/>
      <c r="F47" s="28" t="s">
        <v>91</v>
      </c>
      <c r="G47" s="28" t="s">
        <v>92</v>
      </c>
      <c r="H47" s="96">
        <f t="shared" si="0"/>
        <v>0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1">
        <f t="shared" si="2"/>
        <v>0</v>
      </c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>
        <f t="shared" si="7"/>
        <v>0</v>
      </c>
      <c r="AI47" s="91">
        <f t="shared" si="13"/>
        <v>0</v>
      </c>
      <c r="AJ47" s="91">
        <f t="shared" si="13"/>
        <v>0</v>
      </c>
      <c r="AK47" s="91">
        <f t="shared" si="13"/>
        <v>0</v>
      </c>
      <c r="AL47" s="91">
        <f t="shared" si="13"/>
        <v>0</v>
      </c>
      <c r="AM47" s="91">
        <f t="shared" si="13"/>
        <v>0</v>
      </c>
      <c r="AN47" s="91">
        <f t="shared" si="13"/>
        <v>0</v>
      </c>
      <c r="AO47" s="91">
        <f t="shared" si="13"/>
        <v>0</v>
      </c>
      <c r="AP47" s="91">
        <f t="shared" si="13"/>
        <v>0</v>
      </c>
      <c r="AQ47" s="91">
        <f t="shared" si="13"/>
        <v>0</v>
      </c>
      <c r="AR47" s="91">
        <f t="shared" si="13"/>
        <v>0</v>
      </c>
      <c r="AS47" s="91">
        <f t="shared" si="13"/>
        <v>0</v>
      </c>
      <c r="AT47" s="91">
        <f t="shared" si="13"/>
        <v>0</v>
      </c>
    </row>
    <row r="48" spans="1:46" ht="12.75" hidden="1" customHeight="1" outlineLevel="1">
      <c r="A48" s="1"/>
      <c r="B48" s="48"/>
      <c r="C48" s="49"/>
      <c r="D48" s="67"/>
      <c r="E48" s="51"/>
      <c r="F48" s="28" t="s">
        <v>93</v>
      </c>
      <c r="G48" s="28" t="s">
        <v>94</v>
      </c>
      <c r="H48" s="96">
        <f t="shared" si="0"/>
        <v>0</v>
      </c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1">
        <f t="shared" si="2"/>
        <v>0</v>
      </c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>
        <f t="shared" si="7"/>
        <v>0</v>
      </c>
      <c r="AI48" s="91">
        <f t="shared" si="13"/>
        <v>0</v>
      </c>
      <c r="AJ48" s="91">
        <f t="shared" si="13"/>
        <v>0</v>
      </c>
      <c r="AK48" s="91">
        <f t="shared" si="13"/>
        <v>0</v>
      </c>
      <c r="AL48" s="91">
        <f t="shared" si="13"/>
        <v>0</v>
      </c>
      <c r="AM48" s="91">
        <f t="shared" si="13"/>
        <v>0</v>
      </c>
      <c r="AN48" s="91">
        <f t="shared" si="13"/>
        <v>0</v>
      </c>
      <c r="AO48" s="91">
        <f t="shared" si="13"/>
        <v>0</v>
      </c>
      <c r="AP48" s="91">
        <f t="shared" si="13"/>
        <v>0</v>
      </c>
      <c r="AQ48" s="91">
        <f t="shared" si="13"/>
        <v>0</v>
      </c>
      <c r="AR48" s="91">
        <f t="shared" si="13"/>
        <v>0</v>
      </c>
      <c r="AS48" s="91">
        <f t="shared" si="13"/>
        <v>0</v>
      </c>
      <c r="AT48" s="91">
        <f t="shared" si="13"/>
        <v>0</v>
      </c>
    </row>
    <row r="49" spans="1:46" ht="12.75" hidden="1" customHeight="1" outlineLevel="1">
      <c r="A49" s="1"/>
      <c r="B49" s="48"/>
      <c r="C49" s="49"/>
      <c r="D49" s="67"/>
      <c r="E49" s="51"/>
      <c r="F49" s="28" t="s">
        <v>95</v>
      </c>
      <c r="G49" s="28" t="s">
        <v>96</v>
      </c>
      <c r="H49" s="96">
        <f t="shared" si="0"/>
        <v>0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1">
        <f t="shared" si="2"/>
        <v>0</v>
      </c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>
        <f t="shared" si="7"/>
        <v>0</v>
      </c>
      <c r="AI49" s="91">
        <f t="shared" si="13"/>
        <v>0</v>
      </c>
      <c r="AJ49" s="91">
        <f t="shared" si="13"/>
        <v>0</v>
      </c>
      <c r="AK49" s="91">
        <f t="shared" si="13"/>
        <v>0</v>
      </c>
      <c r="AL49" s="91">
        <f t="shared" si="13"/>
        <v>0</v>
      </c>
      <c r="AM49" s="91">
        <f t="shared" si="13"/>
        <v>0</v>
      </c>
      <c r="AN49" s="91">
        <f t="shared" si="13"/>
        <v>0</v>
      </c>
      <c r="AO49" s="91">
        <f t="shared" si="13"/>
        <v>0</v>
      </c>
      <c r="AP49" s="91">
        <f t="shared" si="13"/>
        <v>0</v>
      </c>
      <c r="AQ49" s="91">
        <f t="shared" si="13"/>
        <v>0</v>
      </c>
      <c r="AR49" s="91">
        <f t="shared" si="13"/>
        <v>0</v>
      </c>
      <c r="AS49" s="91">
        <f t="shared" si="13"/>
        <v>0</v>
      </c>
      <c r="AT49" s="91">
        <f t="shared" si="13"/>
        <v>0</v>
      </c>
    </row>
    <row r="50" spans="1:46" ht="12.75" hidden="1" customHeight="1" outlineLevel="1">
      <c r="A50" s="1"/>
      <c r="B50" s="48"/>
      <c r="C50" s="49"/>
      <c r="D50" s="67"/>
      <c r="E50" s="51"/>
      <c r="F50" s="28" t="s">
        <v>97</v>
      </c>
      <c r="G50" s="28" t="s">
        <v>98</v>
      </c>
      <c r="H50" s="96">
        <f t="shared" si="0"/>
        <v>0</v>
      </c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1">
        <f t="shared" si="2"/>
        <v>0</v>
      </c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>
        <f t="shared" si="7"/>
        <v>0</v>
      </c>
      <c r="AI50" s="91">
        <f t="shared" si="13"/>
        <v>0</v>
      </c>
      <c r="AJ50" s="91">
        <f t="shared" si="13"/>
        <v>0</v>
      </c>
      <c r="AK50" s="91">
        <f t="shared" si="13"/>
        <v>0</v>
      </c>
      <c r="AL50" s="91">
        <f t="shared" si="13"/>
        <v>0</v>
      </c>
      <c r="AM50" s="91">
        <f t="shared" si="13"/>
        <v>0</v>
      </c>
      <c r="AN50" s="91">
        <f t="shared" si="13"/>
        <v>0</v>
      </c>
      <c r="AO50" s="91">
        <f t="shared" si="13"/>
        <v>0</v>
      </c>
      <c r="AP50" s="91">
        <f t="shared" si="13"/>
        <v>0</v>
      </c>
      <c r="AQ50" s="91">
        <f t="shared" si="13"/>
        <v>0</v>
      </c>
      <c r="AR50" s="91">
        <f t="shared" si="13"/>
        <v>0</v>
      </c>
      <c r="AS50" s="91">
        <f t="shared" si="13"/>
        <v>0</v>
      </c>
      <c r="AT50" s="91">
        <f t="shared" si="13"/>
        <v>0</v>
      </c>
    </row>
    <row r="51" spans="1:46" ht="12.75" hidden="1" customHeight="1" outlineLevel="1">
      <c r="A51" s="1"/>
      <c r="B51" s="48"/>
      <c r="C51" s="49"/>
      <c r="D51" s="67"/>
      <c r="E51" s="51"/>
      <c r="F51" s="48" t="s">
        <v>99</v>
      </c>
      <c r="G51" s="48" t="s">
        <v>100</v>
      </c>
      <c r="H51" s="96">
        <f t="shared" si="0"/>
        <v>0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1">
        <f t="shared" si="2"/>
        <v>0</v>
      </c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>
        <f t="shared" si="7"/>
        <v>0</v>
      </c>
      <c r="AI51" s="91">
        <f t="shared" si="13"/>
        <v>0</v>
      </c>
      <c r="AJ51" s="91">
        <f t="shared" si="13"/>
        <v>0</v>
      </c>
      <c r="AK51" s="91">
        <f t="shared" si="13"/>
        <v>0</v>
      </c>
      <c r="AL51" s="91">
        <f t="shared" si="13"/>
        <v>0</v>
      </c>
      <c r="AM51" s="91">
        <f t="shared" si="13"/>
        <v>0</v>
      </c>
      <c r="AN51" s="91">
        <f t="shared" si="13"/>
        <v>0</v>
      </c>
      <c r="AO51" s="91">
        <f t="shared" si="13"/>
        <v>0</v>
      </c>
      <c r="AP51" s="91">
        <f t="shared" si="13"/>
        <v>0</v>
      </c>
      <c r="AQ51" s="91">
        <f t="shared" si="13"/>
        <v>0</v>
      </c>
      <c r="AR51" s="91">
        <f t="shared" si="13"/>
        <v>0</v>
      </c>
      <c r="AS51" s="91">
        <f t="shared" si="13"/>
        <v>0</v>
      </c>
      <c r="AT51" s="91">
        <f t="shared" si="13"/>
        <v>0</v>
      </c>
    </row>
    <row r="52" spans="1:46" ht="12.75" hidden="1" customHeight="1" outlineLevel="1">
      <c r="A52" s="1" t="s">
        <v>101</v>
      </c>
      <c r="B52" s="48"/>
      <c r="C52" s="49"/>
      <c r="D52" s="67"/>
      <c r="E52" s="68" t="s">
        <v>102</v>
      </c>
      <c r="F52" s="68" t="s">
        <v>103</v>
      </c>
      <c r="G52" s="68" t="s">
        <v>104</v>
      </c>
      <c r="H52" s="96">
        <f t="shared" si="0"/>
        <v>0</v>
      </c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1">
        <f t="shared" si="2"/>
        <v>0</v>
      </c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>
        <f t="shared" si="7"/>
        <v>0</v>
      </c>
      <c r="AI52" s="91">
        <f t="shared" si="13"/>
        <v>0</v>
      </c>
      <c r="AJ52" s="91">
        <f t="shared" si="13"/>
        <v>0</v>
      </c>
      <c r="AK52" s="91">
        <f t="shared" si="13"/>
        <v>0</v>
      </c>
      <c r="AL52" s="91">
        <f t="shared" si="13"/>
        <v>0</v>
      </c>
      <c r="AM52" s="91">
        <f t="shared" si="13"/>
        <v>0</v>
      </c>
      <c r="AN52" s="91">
        <f t="shared" si="13"/>
        <v>0</v>
      </c>
      <c r="AO52" s="91">
        <f t="shared" si="13"/>
        <v>0</v>
      </c>
      <c r="AP52" s="91">
        <f t="shared" si="13"/>
        <v>0</v>
      </c>
      <c r="AQ52" s="91">
        <f t="shared" si="13"/>
        <v>0</v>
      </c>
      <c r="AR52" s="91">
        <f t="shared" si="13"/>
        <v>0</v>
      </c>
      <c r="AS52" s="91">
        <f t="shared" si="13"/>
        <v>0</v>
      </c>
      <c r="AT52" s="91">
        <f t="shared" si="13"/>
        <v>0</v>
      </c>
    </row>
    <row r="53" spans="1:46" s="66" customFormat="1" collapsed="1">
      <c r="A53" s="39" t="s">
        <v>105</v>
      </c>
      <c r="B53" s="62"/>
      <c r="C53" s="63" t="s">
        <v>106</v>
      </c>
      <c r="D53" s="64"/>
      <c r="E53" s="64"/>
      <c r="F53" s="64"/>
      <c r="G53" s="64"/>
      <c r="H53" s="65">
        <f t="shared" si="0"/>
        <v>0</v>
      </c>
      <c r="I53" s="65">
        <f t="shared" ref="I53:T53" si="21">+I54+I55+I56+I57+I58+I63+I64+I65+I66+I69+I70</f>
        <v>0</v>
      </c>
      <c r="J53" s="65">
        <f t="shared" si="21"/>
        <v>0</v>
      </c>
      <c r="K53" s="65">
        <f t="shared" si="21"/>
        <v>0</v>
      </c>
      <c r="L53" s="65">
        <f t="shared" si="21"/>
        <v>0</v>
      </c>
      <c r="M53" s="65">
        <f t="shared" si="21"/>
        <v>0</v>
      </c>
      <c r="N53" s="65">
        <f t="shared" si="21"/>
        <v>0</v>
      </c>
      <c r="O53" s="65">
        <f t="shared" si="21"/>
        <v>0</v>
      </c>
      <c r="P53" s="65">
        <f t="shared" si="21"/>
        <v>0</v>
      </c>
      <c r="Q53" s="65">
        <f t="shared" si="21"/>
        <v>0</v>
      </c>
      <c r="R53" s="65">
        <f t="shared" si="21"/>
        <v>0</v>
      </c>
      <c r="S53" s="65">
        <f t="shared" si="21"/>
        <v>0</v>
      </c>
      <c r="T53" s="65">
        <f t="shared" si="21"/>
        <v>0</v>
      </c>
      <c r="U53" s="65">
        <f t="shared" si="2"/>
        <v>0</v>
      </c>
      <c r="V53" s="65">
        <f t="shared" ref="V53:AG53" si="22">+V54+V55+V56+V57+V58+V63+V64+V65+V66+V69+V70</f>
        <v>0</v>
      </c>
      <c r="W53" s="65">
        <f t="shared" si="22"/>
        <v>0</v>
      </c>
      <c r="X53" s="65">
        <f t="shared" si="22"/>
        <v>0</v>
      </c>
      <c r="Y53" s="65">
        <f t="shared" si="22"/>
        <v>0</v>
      </c>
      <c r="Z53" s="65">
        <f t="shared" si="22"/>
        <v>0</v>
      </c>
      <c r="AA53" s="65">
        <f t="shared" si="22"/>
        <v>0</v>
      </c>
      <c r="AB53" s="65">
        <f t="shared" si="22"/>
        <v>0</v>
      </c>
      <c r="AC53" s="65">
        <f t="shared" si="22"/>
        <v>0</v>
      </c>
      <c r="AD53" s="65">
        <f t="shared" si="22"/>
        <v>0</v>
      </c>
      <c r="AE53" s="65">
        <f t="shared" si="22"/>
        <v>0</v>
      </c>
      <c r="AF53" s="65">
        <f t="shared" si="22"/>
        <v>0</v>
      </c>
      <c r="AG53" s="65">
        <f t="shared" si="22"/>
        <v>0</v>
      </c>
      <c r="AH53" s="65">
        <f t="shared" si="7"/>
        <v>0</v>
      </c>
      <c r="AI53" s="65">
        <f t="shared" si="13"/>
        <v>0</v>
      </c>
      <c r="AJ53" s="65">
        <f t="shared" si="13"/>
        <v>0</v>
      </c>
      <c r="AK53" s="65">
        <f t="shared" si="13"/>
        <v>0</v>
      </c>
      <c r="AL53" s="65">
        <f t="shared" si="13"/>
        <v>0</v>
      </c>
      <c r="AM53" s="65">
        <f t="shared" si="13"/>
        <v>0</v>
      </c>
      <c r="AN53" s="65">
        <f t="shared" si="13"/>
        <v>0</v>
      </c>
      <c r="AO53" s="65">
        <f t="shared" si="13"/>
        <v>0</v>
      </c>
      <c r="AP53" s="65">
        <f t="shared" si="13"/>
        <v>0</v>
      </c>
      <c r="AQ53" s="65">
        <f t="shared" si="13"/>
        <v>0</v>
      </c>
      <c r="AR53" s="65">
        <f t="shared" si="13"/>
        <v>0</v>
      </c>
      <c r="AS53" s="65">
        <f t="shared" si="13"/>
        <v>0</v>
      </c>
      <c r="AT53" s="65">
        <f t="shared" si="13"/>
        <v>0</v>
      </c>
    </row>
    <row r="54" spans="1:46" ht="12.75" hidden="1" customHeight="1" outlineLevel="1">
      <c r="A54" s="1" t="s">
        <v>107</v>
      </c>
      <c r="B54" s="48"/>
      <c r="C54" s="49"/>
      <c r="D54" s="67"/>
      <c r="E54" s="47" t="s">
        <v>108</v>
      </c>
      <c r="F54" s="47" t="s">
        <v>109</v>
      </c>
      <c r="G54" s="47" t="s">
        <v>110</v>
      </c>
      <c r="H54" s="96">
        <f t="shared" si="0"/>
        <v>0</v>
      </c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1">
        <f t="shared" si="2"/>
        <v>0</v>
      </c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>
        <f t="shared" si="7"/>
        <v>0</v>
      </c>
      <c r="AI54" s="91">
        <f t="shared" si="13"/>
        <v>0</v>
      </c>
      <c r="AJ54" s="91">
        <f t="shared" si="13"/>
        <v>0</v>
      </c>
      <c r="AK54" s="91">
        <f t="shared" si="13"/>
        <v>0</v>
      </c>
      <c r="AL54" s="91">
        <f t="shared" si="13"/>
        <v>0</v>
      </c>
      <c r="AM54" s="91">
        <f t="shared" si="13"/>
        <v>0</v>
      </c>
      <c r="AN54" s="91">
        <f t="shared" si="13"/>
        <v>0</v>
      </c>
      <c r="AO54" s="91">
        <f t="shared" si="13"/>
        <v>0</v>
      </c>
      <c r="AP54" s="91">
        <f t="shared" si="13"/>
        <v>0</v>
      </c>
      <c r="AQ54" s="91">
        <f t="shared" si="13"/>
        <v>0</v>
      </c>
      <c r="AR54" s="91">
        <f t="shared" si="13"/>
        <v>0</v>
      </c>
      <c r="AS54" s="91">
        <f t="shared" si="13"/>
        <v>0</v>
      </c>
      <c r="AT54" s="91">
        <f t="shared" si="13"/>
        <v>0</v>
      </c>
    </row>
    <row r="55" spans="1:46" ht="12.75" hidden="1" customHeight="1" outlineLevel="1">
      <c r="A55" s="1" t="s">
        <v>111</v>
      </c>
      <c r="B55" s="48"/>
      <c r="C55" s="49"/>
      <c r="D55" s="67"/>
      <c r="E55" s="28" t="s">
        <v>112</v>
      </c>
      <c r="F55" s="28" t="s">
        <v>113</v>
      </c>
      <c r="G55" s="28" t="s">
        <v>114</v>
      </c>
      <c r="H55" s="96">
        <f t="shared" si="0"/>
        <v>0</v>
      </c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1">
        <f t="shared" si="2"/>
        <v>0</v>
      </c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>
        <f t="shared" si="7"/>
        <v>0</v>
      </c>
      <c r="AI55" s="91">
        <f t="shared" si="13"/>
        <v>0</v>
      </c>
      <c r="AJ55" s="91">
        <f t="shared" si="13"/>
        <v>0</v>
      </c>
      <c r="AK55" s="91">
        <f t="shared" si="13"/>
        <v>0</v>
      </c>
      <c r="AL55" s="91">
        <f t="shared" ref="AL55:AT70" si="23">L55-Y55</f>
        <v>0</v>
      </c>
      <c r="AM55" s="91">
        <f t="shared" si="23"/>
        <v>0</v>
      </c>
      <c r="AN55" s="91">
        <f t="shared" si="23"/>
        <v>0</v>
      </c>
      <c r="AO55" s="91">
        <f t="shared" si="23"/>
        <v>0</v>
      </c>
      <c r="AP55" s="91">
        <f t="shared" si="23"/>
        <v>0</v>
      </c>
      <c r="AQ55" s="91">
        <f t="shared" si="23"/>
        <v>0</v>
      </c>
      <c r="AR55" s="91">
        <f t="shared" si="23"/>
        <v>0</v>
      </c>
      <c r="AS55" s="91">
        <f t="shared" si="23"/>
        <v>0</v>
      </c>
      <c r="AT55" s="91">
        <f t="shared" si="23"/>
        <v>0</v>
      </c>
    </row>
    <row r="56" spans="1:46" ht="12.75" hidden="1" customHeight="1" outlineLevel="1">
      <c r="A56" s="1" t="s">
        <v>115</v>
      </c>
      <c r="B56" s="48"/>
      <c r="C56" s="49"/>
      <c r="D56" s="67"/>
      <c r="E56" s="28" t="s">
        <v>116</v>
      </c>
      <c r="F56" s="28" t="s">
        <v>117</v>
      </c>
      <c r="G56" s="28" t="s">
        <v>118</v>
      </c>
      <c r="H56" s="96">
        <f t="shared" si="0"/>
        <v>0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1">
        <f t="shared" si="2"/>
        <v>0</v>
      </c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>
        <f t="shared" si="7"/>
        <v>0</v>
      </c>
      <c r="AI56" s="91">
        <f t="shared" ref="AI56:AT71" si="24">I56-V56</f>
        <v>0</v>
      </c>
      <c r="AJ56" s="91">
        <f t="shared" si="24"/>
        <v>0</v>
      </c>
      <c r="AK56" s="91">
        <f t="shared" si="24"/>
        <v>0</v>
      </c>
      <c r="AL56" s="91">
        <f t="shared" si="23"/>
        <v>0</v>
      </c>
      <c r="AM56" s="91">
        <f t="shared" si="23"/>
        <v>0</v>
      </c>
      <c r="AN56" s="91">
        <f t="shared" si="23"/>
        <v>0</v>
      </c>
      <c r="AO56" s="91">
        <f t="shared" si="23"/>
        <v>0</v>
      </c>
      <c r="AP56" s="91">
        <f t="shared" si="23"/>
        <v>0</v>
      </c>
      <c r="AQ56" s="91">
        <f t="shared" si="23"/>
        <v>0</v>
      </c>
      <c r="AR56" s="91">
        <f t="shared" si="23"/>
        <v>0</v>
      </c>
      <c r="AS56" s="91">
        <f t="shared" si="23"/>
        <v>0</v>
      </c>
      <c r="AT56" s="91">
        <f t="shared" si="23"/>
        <v>0</v>
      </c>
    </row>
    <row r="57" spans="1:46" ht="12.75" hidden="1" customHeight="1" outlineLevel="1">
      <c r="A57" s="1" t="s">
        <v>119</v>
      </c>
      <c r="B57" s="48"/>
      <c r="C57" s="49"/>
      <c r="D57" s="67"/>
      <c r="E57" s="28" t="s">
        <v>120</v>
      </c>
      <c r="F57" s="28" t="s">
        <v>121</v>
      </c>
      <c r="G57" s="28" t="s">
        <v>122</v>
      </c>
      <c r="H57" s="96">
        <f t="shared" si="0"/>
        <v>0</v>
      </c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1">
        <f t="shared" si="2"/>
        <v>0</v>
      </c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>
        <f t="shared" si="7"/>
        <v>0</v>
      </c>
      <c r="AI57" s="91">
        <f t="shared" si="24"/>
        <v>0</v>
      </c>
      <c r="AJ57" s="91">
        <f t="shared" si="24"/>
        <v>0</v>
      </c>
      <c r="AK57" s="91">
        <f t="shared" si="24"/>
        <v>0</v>
      </c>
      <c r="AL57" s="91">
        <f t="shared" si="23"/>
        <v>0</v>
      </c>
      <c r="AM57" s="91">
        <f t="shared" si="23"/>
        <v>0</v>
      </c>
      <c r="AN57" s="91">
        <f t="shared" si="23"/>
        <v>0</v>
      </c>
      <c r="AO57" s="91">
        <f t="shared" si="23"/>
        <v>0</v>
      </c>
      <c r="AP57" s="91">
        <f t="shared" si="23"/>
        <v>0</v>
      </c>
      <c r="AQ57" s="91">
        <f t="shared" si="23"/>
        <v>0</v>
      </c>
      <c r="AR57" s="91">
        <f t="shared" si="23"/>
        <v>0</v>
      </c>
      <c r="AS57" s="91">
        <f t="shared" si="23"/>
        <v>0</v>
      </c>
      <c r="AT57" s="91">
        <f t="shared" si="23"/>
        <v>0</v>
      </c>
    </row>
    <row r="58" spans="1:46" ht="12.75" hidden="1" customHeight="1" outlineLevel="1">
      <c r="A58" s="1" t="s">
        <v>123</v>
      </c>
      <c r="B58" s="48"/>
      <c r="C58" s="49"/>
      <c r="D58" s="67"/>
      <c r="E58" s="28" t="s">
        <v>124</v>
      </c>
      <c r="F58" s="28"/>
      <c r="G58" s="28"/>
      <c r="H58" s="96">
        <f t="shared" si="0"/>
        <v>0</v>
      </c>
      <c r="I58" s="96">
        <f t="shared" ref="I58:T58" si="25">SUM(I59:I62)</f>
        <v>0</v>
      </c>
      <c r="J58" s="96">
        <f t="shared" si="25"/>
        <v>0</v>
      </c>
      <c r="K58" s="96">
        <f t="shared" si="25"/>
        <v>0</v>
      </c>
      <c r="L58" s="96">
        <f t="shared" si="25"/>
        <v>0</v>
      </c>
      <c r="M58" s="96">
        <f t="shared" si="25"/>
        <v>0</v>
      </c>
      <c r="N58" s="96">
        <f t="shared" si="25"/>
        <v>0</v>
      </c>
      <c r="O58" s="96">
        <f t="shared" si="25"/>
        <v>0</v>
      </c>
      <c r="P58" s="96">
        <f t="shared" si="25"/>
        <v>0</v>
      </c>
      <c r="Q58" s="96">
        <f t="shared" si="25"/>
        <v>0</v>
      </c>
      <c r="R58" s="96">
        <f t="shared" si="25"/>
        <v>0</v>
      </c>
      <c r="S58" s="96">
        <f t="shared" si="25"/>
        <v>0</v>
      </c>
      <c r="T58" s="96">
        <f t="shared" si="25"/>
        <v>0</v>
      </c>
      <c r="U58" s="91">
        <f t="shared" si="2"/>
        <v>0</v>
      </c>
      <c r="V58" s="91">
        <f t="shared" ref="V58:AG58" si="26">SUM(V59:V62)</f>
        <v>0</v>
      </c>
      <c r="W58" s="91">
        <f t="shared" si="26"/>
        <v>0</v>
      </c>
      <c r="X58" s="91">
        <f t="shared" si="26"/>
        <v>0</v>
      </c>
      <c r="Y58" s="91">
        <f t="shared" si="26"/>
        <v>0</v>
      </c>
      <c r="Z58" s="91">
        <f t="shared" si="26"/>
        <v>0</v>
      </c>
      <c r="AA58" s="91">
        <f t="shared" si="26"/>
        <v>0</v>
      </c>
      <c r="AB58" s="91">
        <f t="shared" si="26"/>
        <v>0</v>
      </c>
      <c r="AC58" s="91">
        <f t="shared" si="26"/>
        <v>0</v>
      </c>
      <c r="AD58" s="91">
        <f t="shared" si="26"/>
        <v>0</v>
      </c>
      <c r="AE58" s="91">
        <f t="shared" si="26"/>
        <v>0</v>
      </c>
      <c r="AF58" s="91">
        <f t="shared" si="26"/>
        <v>0</v>
      </c>
      <c r="AG58" s="91">
        <f t="shared" si="26"/>
        <v>0</v>
      </c>
      <c r="AH58" s="91">
        <f t="shared" si="7"/>
        <v>0</v>
      </c>
      <c r="AI58" s="91">
        <f t="shared" si="24"/>
        <v>0</v>
      </c>
      <c r="AJ58" s="91">
        <f t="shared" si="24"/>
        <v>0</v>
      </c>
      <c r="AK58" s="91">
        <f t="shared" si="24"/>
        <v>0</v>
      </c>
      <c r="AL58" s="91">
        <f t="shared" si="23"/>
        <v>0</v>
      </c>
      <c r="AM58" s="91">
        <f t="shared" si="23"/>
        <v>0</v>
      </c>
      <c r="AN58" s="91">
        <f t="shared" si="23"/>
        <v>0</v>
      </c>
      <c r="AO58" s="91">
        <f t="shared" si="23"/>
        <v>0</v>
      </c>
      <c r="AP58" s="91">
        <f t="shared" si="23"/>
        <v>0</v>
      </c>
      <c r="AQ58" s="91">
        <f t="shared" si="23"/>
        <v>0</v>
      </c>
      <c r="AR58" s="91">
        <f t="shared" si="23"/>
        <v>0</v>
      </c>
      <c r="AS58" s="91">
        <f t="shared" si="23"/>
        <v>0</v>
      </c>
      <c r="AT58" s="91">
        <f t="shared" si="23"/>
        <v>0</v>
      </c>
    </row>
    <row r="59" spans="1:46" ht="12.75" hidden="1" customHeight="1" outlineLevel="1">
      <c r="A59" s="1"/>
      <c r="B59" s="48"/>
      <c r="C59" s="49"/>
      <c r="D59" s="67"/>
      <c r="E59" s="28"/>
      <c r="F59" s="28" t="s">
        <v>125</v>
      </c>
      <c r="G59" s="28" t="s">
        <v>126</v>
      </c>
      <c r="H59" s="96">
        <f t="shared" si="0"/>
        <v>0</v>
      </c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1">
        <f t="shared" si="2"/>
        <v>0</v>
      </c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>
        <f t="shared" si="7"/>
        <v>0</v>
      </c>
      <c r="AI59" s="91">
        <f t="shared" si="24"/>
        <v>0</v>
      </c>
      <c r="AJ59" s="91">
        <f t="shared" si="24"/>
        <v>0</v>
      </c>
      <c r="AK59" s="91">
        <f t="shared" si="24"/>
        <v>0</v>
      </c>
      <c r="AL59" s="91">
        <f t="shared" si="23"/>
        <v>0</v>
      </c>
      <c r="AM59" s="91">
        <f t="shared" si="23"/>
        <v>0</v>
      </c>
      <c r="AN59" s="91">
        <f t="shared" si="23"/>
        <v>0</v>
      </c>
      <c r="AO59" s="91">
        <f t="shared" si="23"/>
        <v>0</v>
      </c>
      <c r="AP59" s="91">
        <f t="shared" si="23"/>
        <v>0</v>
      </c>
      <c r="AQ59" s="91">
        <f t="shared" si="23"/>
        <v>0</v>
      </c>
      <c r="AR59" s="91">
        <f t="shared" si="23"/>
        <v>0</v>
      </c>
      <c r="AS59" s="91">
        <f t="shared" si="23"/>
        <v>0</v>
      </c>
      <c r="AT59" s="91">
        <f t="shared" si="23"/>
        <v>0</v>
      </c>
    </row>
    <row r="60" spans="1:46" ht="12.75" hidden="1" customHeight="1" outlineLevel="1">
      <c r="A60" s="1"/>
      <c r="B60" s="48"/>
      <c r="C60" s="49"/>
      <c r="D60" s="67"/>
      <c r="E60" s="28"/>
      <c r="F60" s="28" t="s">
        <v>127</v>
      </c>
      <c r="G60" s="28" t="s">
        <v>128</v>
      </c>
      <c r="H60" s="96">
        <f t="shared" si="0"/>
        <v>0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1">
        <f t="shared" si="2"/>
        <v>0</v>
      </c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>
        <f t="shared" si="7"/>
        <v>0</v>
      </c>
      <c r="AI60" s="91">
        <f t="shared" si="24"/>
        <v>0</v>
      </c>
      <c r="AJ60" s="91">
        <f t="shared" si="24"/>
        <v>0</v>
      </c>
      <c r="AK60" s="91">
        <f t="shared" si="24"/>
        <v>0</v>
      </c>
      <c r="AL60" s="91">
        <f t="shared" si="23"/>
        <v>0</v>
      </c>
      <c r="AM60" s="91">
        <f t="shared" si="23"/>
        <v>0</v>
      </c>
      <c r="AN60" s="91">
        <f t="shared" si="23"/>
        <v>0</v>
      </c>
      <c r="AO60" s="91">
        <f t="shared" si="23"/>
        <v>0</v>
      </c>
      <c r="AP60" s="91">
        <f t="shared" si="23"/>
        <v>0</v>
      </c>
      <c r="AQ60" s="91">
        <f t="shared" si="23"/>
        <v>0</v>
      </c>
      <c r="AR60" s="91">
        <f t="shared" si="23"/>
        <v>0</v>
      </c>
      <c r="AS60" s="91">
        <f t="shared" si="23"/>
        <v>0</v>
      </c>
      <c r="AT60" s="91">
        <f t="shared" si="23"/>
        <v>0</v>
      </c>
    </row>
    <row r="61" spans="1:46" ht="12.75" hidden="1" customHeight="1" outlineLevel="1">
      <c r="A61" s="1"/>
      <c r="B61" s="48"/>
      <c r="C61" s="49"/>
      <c r="D61" s="67"/>
      <c r="E61" s="28"/>
      <c r="F61" s="28" t="s">
        <v>684</v>
      </c>
      <c r="G61" s="28" t="s">
        <v>685</v>
      </c>
      <c r="H61" s="96">
        <f t="shared" si="0"/>
        <v>0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1">
        <f t="shared" si="2"/>
        <v>0</v>
      </c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>
        <f t="shared" si="7"/>
        <v>0</v>
      </c>
      <c r="AI61" s="91">
        <f t="shared" si="24"/>
        <v>0</v>
      </c>
      <c r="AJ61" s="91">
        <f t="shared" si="24"/>
        <v>0</v>
      </c>
      <c r="AK61" s="91">
        <f t="shared" si="24"/>
        <v>0</v>
      </c>
      <c r="AL61" s="91">
        <f t="shared" si="23"/>
        <v>0</v>
      </c>
      <c r="AM61" s="91">
        <f t="shared" si="23"/>
        <v>0</v>
      </c>
      <c r="AN61" s="91">
        <f t="shared" si="23"/>
        <v>0</v>
      </c>
      <c r="AO61" s="91">
        <f t="shared" si="23"/>
        <v>0</v>
      </c>
      <c r="AP61" s="91">
        <f t="shared" si="23"/>
        <v>0</v>
      </c>
      <c r="AQ61" s="91">
        <f t="shared" si="23"/>
        <v>0</v>
      </c>
      <c r="AR61" s="91">
        <f t="shared" si="23"/>
        <v>0</v>
      </c>
      <c r="AS61" s="91">
        <f t="shared" si="23"/>
        <v>0</v>
      </c>
      <c r="AT61" s="91">
        <f t="shared" si="23"/>
        <v>0</v>
      </c>
    </row>
    <row r="62" spans="1:46" ht="12.75" hidden="1" customHeight="1" outlineLevel="1">
      <c r="A62" s="1" t="s">
        <v>131</v>
      </c>
      <c r="B62" s="48"/>
      <c r="C62" s="49"/>
      <c r="D62" s="67"/>
      <c r="E62" s="28"/>
      <c r="F62" s="28" t="s">
        <v>129</v>
      </c>
      <c r="G62" s="28" t="s">
        <v>130</v>
      </c>
      <c r="H62" s="96">
        <f t="shared" si="0"/>
        <v>0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1">
        <f t="shared" si="2"/>
        <v>0</v>
      </c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>
        <f t="shared" si="7"/>
        <v>0</v>
      </c>
      <c r="AI62" s="91">
        <f t="shared" si="24"/>
        <v>0</v>
      </c>
      <c r="AJ62" s="91">
        <f t="shared" si="24"/>
        <v>0</v>
      </c>
      <c r="AK62" s="91">
        <f t="shared" si="24"/>
        <v>0</v>
      </c>
      <c r="AL62" s="91">
        <f t="shared" si="23"/>
        <v>0</v>
      </c>
      <c r="AM62" s="91">
        <f t="shared" si="23"/>
        <v>0</v>
      </c>
      <c r="AN62" s="91">
        <f t="shared" si="23"/>
        <v>0</v>
      </c>
      <c r="AO62" s="91">
        <f t="shared" si="23"/>
        <v>0</v>
      </c>
      <c r="AP62" s="91">
        <f t="shared" si="23"/>
        <v>0</v>
      </c>
      <c r="AQ62" s="91">
        <f t="shared" si="23"/>
        <v>0</v>
      </c>
      <c r="AR62" s="91">
        <f t="shared" si="23"/>
        <v>0</v>
      </c>
      <c r="AS62" s="91">
        <f t="shared" si="23"/>
        <v>0</v>
      </c>
      <c r="AT62" s="91">
        <f t="shared" si="23"/>
        <v>0</v>
      </c>
    </row>
    <row r="63" spans="1:46" ht="12.75" hidden="1" customHeight="1" outlineLevel="1">
      <c r="A63" s="1" t="s">
        <v>133</v>
      </c>
      <c r="B63" s="48"/>
      <c r="C63" s="49"/>
      <c r="D63" s="67"/>
      <c r="E63" s="28" t="s">
        <v>132</v>
      </c>
      <c r="F63" s="28"/>
      <c r="G63" s="28"/>
      <c r="H63" s="96">
        <f t="shared" si="0"/>
        <v>0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1">
        <f t="shared" si="2"/>
        <v>0</v>
      </c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>
        <f t="shared" si="7"/>
        <v>0</v>
      </c>
      <c r="AI63" s="91">
        <f t="shared" si="24"/>
        <v>0</v>
      </c>
      <c r="AJ63" s="91">
        <f t="shared" si="24"/>
        <v>0</v>
      </c>
      <c r="AK63" s="91">
        <f t="shared" si="24"/>
        <v>0</v>
      </c>
      <c r="AL63" s="91">
        <f t="shared" si="23"/>
        <v>0</v>
      </c>
      <c r="AM63" s="91">
        <f t="shared" si="23"/>
        <v>0</v>
      </c>
      <c r="AN63" s="91">
        <f t="shared" si="23"/>
        <v>0</v>
      </c>
      <c r="AO63" s="91">
        <f t="shared" si="23"/>
        <v>0</v>
      </c>
      <c r="AP63" s="91">
        <f t="shared" si="23"/>
        <v>0</v>
      </c>
      <c r="AQ63" s="91">
        <f t="shared" si="23"/>
        <v>0</v>
      </c>
      <c r="AR63" s="91">
        <f t="shared" si="23"/>
        <v>0</v>
      </c>
      <c r="AS63" s="91">
        <f t="shared" si="23"/>
        <v>0</v>
      </c>
      <c r="AT63" s="91">
        <f t="shared" si="23"/>
        <v>0</v>
      </c>
    </row>
    <row r="64" spans="1:46" ht="12.75" hidden="1" customHeight="1" outlineLevel="1">
      <c r="A64" s="1" t="s">
        <v>135</v>
      </c>
      <c r="B64" s="48"/>
      <c r="C64" s="49"/>
      <c r="D64" s="67"/>
      <c r="E64" s="28" t="s">
        <v>134</v>
      </c>
      <c r="F64" s="28"/>
      <c r="G64" s="28"/>
      <c r="H64" s="96">
        <f t="shared" si="0"/>
        <v>0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1">
        <f t="shared" si="2"/>
        <v>0</v>
      </c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>
        <f t="shared" si="7"/>
        <v>0</v>
      </c>
      <c r="AI64" s="91">
        <f t="shared" si="24"/>
        <v>0</v>
      </c>
      <c r="AJ64" s="91">
        <f t="shared" si="24"/>
        <v>0</v>
      </c>
      <c r="AK64" s="91">
        <f t="shared" si="24"/>
        <v>0</v>
      </c>
      <c r="AL64" s="91">
        <f t="shared" si="23"/>
        <v>0</v>
      </c>
      <c r="AM64" s="91">
        <f t="shared" si="23"/>
        <v>0</v>
      </c>
      <c r="AN64" s="91">
        <f t="shared" si="23"/>
        <v>0</v>
      </c>
      <c r="AO64" s="91">
        <f t="shared" si="23"/>
        <v>0</v>
      </c>
      <c r="AP64" s="91">
        <f t="shared" si="23"/>
        <v>0</v>
      </c>
      <c r="AQ64" s="91">
        <f t="shared" si="23"/>
        <v>0</v>
      </c>
      <c r="AR64" s="91">
        <f t="shared" si="23"/>
        <v>0</v>
      </c>
      <c r="AS64" s="91">
        <f t="shared" si="23"/>
        <v>0</v>
      </c>
      <c r="AT64" s="91">
        <f t="shared" si="23"/>
        <v>0</v>
      </c>
    </row>
    <row r="65" spans="1:46" ht="12.75" hidden="1" customHeight="1" outlineLevel="1">
      <c r="A65" s="1" t="s">
        <v>139</v>
      </c>
      <c r="B65" s="48"/>
      <c r="C65" s="49"/>
      <c r="D65" s="67"/>
      <c r="E65" s="28" t="s">
        <v>136</v>
      </c>
      <c r="F65" s="28" t="s">
        <v>137</v>
      </c>
      <c r="G65" s="28" t="s">
        <v>138</v>
      </c>
      <c r="H65" s="96">
        <f t="shared" si="0"/>
        <v>0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1">
        <f t="shared" si="2"/>
        <v>0</v>
      </c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>
        <f t="shared" si="7"/>
        <v>0</v>
      </c>
      <c r="AI65" s="91">
        <f t="shared" si="24"/>
        <v>0</v>
      </c>
      <c r="AJ65" s="91">
        <f t="shared" si="24"/>
        <v>0</v>
      </c>
      <c r="AK65" s="91">
        <f t="shared" si="24"/>
        <v>0</v>
      </c>
      <c r="AL65" s="91">
        <f t="shared" si="23"/>
        <v>0</v>
      </c>
      <c r="AM65" s="91">
        <f t="shared" si="23"/>
        <v>0</v>
      </c>
      <c r="AN65" s="91">
        <f t="shared" si="23"/>
        <v>0</v>
      </c>
      <c r="AO65" s="91">
        <f t="shared" si="23"/>
        <v>0</v>
      </c>
      <c r="AP65" s="91">
        <f t="shared" si="23"/>
        <v>0</v>
      </c>
      <c r="AQ65" s="91">
        <f t="shared" si="23"/>
        <v>0</v>
      </c>
      <c r="AR65" s="91">
        <f t="shared" si="23"/>
        <v>0</v>
      </c>
      <c r="AS65" s="91">
        <f t="shared" si="23"/>
        <v>0</v>
      </c>
      <c r="AT65" s="91">
        <f t="shared" si="23"/>
        <v>0</v>
      </c>
    </row>
    <row r="66" spans="1:46" ht="12.75" hidden="1" customHeight="1" outlineLevel="1">
      <c r="A66" s="1"/>
      <c r="B66" s="48"/>
      <c r="C66" s="49"/>
      <c r="D66" s="67"/>
      <c r="E66" s="28" t="s">
        <v>140</v>
      </c>
      <c r="F66" s="28"/>
      <c r="G66" s="28"/>
      <c r="H66" s="96">
        <f t="shared" si="0"/>
        <v>0</v>
      </c>
      <c r="I66" s="96">
        <f t="shared" ref="I66:T66" si="27">+I67+I68</f>
        <v>0</v>
      </c>
      <c r="J66" s="96">
        <f t="shared" si="27"/>
        <v>0</v>
      </c>
      <c r="K66" s="96">
        <f t="shared" si="27"/>
        <v>0</v>
      </c>
      <c r="L66" s="96">
        <f t="shared" si="27"/>
        <v>0</v>
      </c>
      <c r="M66" s="96">
        <f t="shared" si="27"/>
        <v>0</v>
      </c>
      <c r="N66" s="96">
        <f t="shared" si="27"/>
        <v>0</v>
      </c>
      <c r="O66" s="96">
        <f t="shared" si="27"/>
        <v>0</v>
      </c>
      <c r="P66" s="96">
        <f t="shared" si="27"/>
        <v>0</v>
      </c>
      <c r="Q66" s="96">
        <f t="shared" si="27"/>
        <v>0</v>
      </c>
      <c r="R66" s="96">
        <f t="shared" si="27"/>
        <v>0</v>
      </c>
      <c r="S66" s="96">
        <f t="shared" si="27"/>
        <v>0</v>
      </c>
      <c r="T66" s="96">
        <f t="shared" si="27"/>
        <v>0</v>
      </c>
      <c r="U66" s="91">
        <f t="shared" si="2"/>
        <v>0</v>
      </c>
      <c r="V66" s="91">
        <f t="shared" ref="V66:AG66" si="28">+V67+V68</f>
        <v>0</v>
      </c>
      <c r="W66" s="91">
        <f t="shared" si="28"/>
        <v>0</v>
      </c>
      <c r="X66" s="91">
        <f t="shared" si="28"/>
        <v>0</v>
      </c>
      <c r="Y66" s="91">
        <f t="shared" si="28"/>
        <v>0</v>
      </c>
      <c r="Z66" s="91">
        <f t="shared" si="28"/>
        <v>0</v>
      </c>
      <c r="AA66" s="91">
        <f t="shared" si="28"/>
        <v>0</v>
      </c>
      <c r="AB66" s="91">
        <f t="shared" si="28"/>
        <v>0</v>
      </c>
      <c r="AC66" s="91">
        <f t="shared" si="28"/>
        <v>0</v>
      </c>
      <c r="AD66" s="91">
        <f t="shared" si="28"/>
        <v>0</v>
      </c>
      <c r="AE66" s="91">
        <f t="shared" si="28"/>
        <v>0</v>
      </c>
      <c r="AF66" s="91">
        <f t="shared" si="28"/>
        <v>0</v>
      </c>
      <c r="AG66" s="91">
        <f t="shared" si="28"/>
        <v>0</v>
      </c>
      <c r="AH66" s="91">
        <f t="shared" si="7"/>
        <v>0</v>
      </c>
      <c r="AI66" s="91">
        <f t="shared" si="24"/>
        <v>0</v>
      </c>
      <c r="AJ66" s="91">
        <f t="shared" si="24"/>
        <v>0</v>
      </c>
      <c r="AK66" s="91">
        <f t="shared" si="24"/>
        <v>0</v>
      </c>
      <c r="AL66" s="91">
        <f t="shared" si="23"/>
        <v>0</v>
      </c>
      <c r="AM66" s="91">
        <f t="shared" si="23"/>
        <v>0</v>
      </c>
      <c r="AN66" s="91">
        <f t="shared" si="23"/>
        <v>0</v>
      </c>
      <c r="AO66" s="91">
        <f t="shared" si="23"/>
        <v>0</v>
      </c>
      <c r="AP66" s="91">
        <f t="shared" si="23"/>
        <v>0</v>
      </c>
      <c r="AQ66" s="91">
        <f t="shared" si="23"/>
        <v>0</v>
      </c>
      <c r="AR66" s="91">
        <f t="shared" si="23"/>
        <v>0</v>
      </c>
      <c r="AS66" s="91">
        <f t="shared" si="23"/>
        <v>0</v>
      </c>
      <c r="AT66" s="91">
        <f t="shared" si="23"/>
        <v>0</v>
      </c>
    </row>
    <row r="67" spans="1:46" ht="12.75" hidden="1" customHeight="1" outlineLevel="1">
      <c r="A67" s="1"/>
      <c r="B67" s="48"/>
      <c r="C67" s="49"/>
      <c r="D67" s="67"/>
      <c r="E67" s="28"/>
      <c r="F67" s="28" t="s">
        <v>141</v>
      </c>
      <c r="G67" s="28" t="s">
        <v>142</v>
      </c>
      <c r="H67" s="96">
        <f t="shared" si="0"/>
        <v>0</v>
      </c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1">
        <f t="shared" si="2"/>
        <v>0</v>
      </c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>
        <f t="shared" si="7"/>
        <v>0</v>
      </c>
      <c r="AI67" s="91">
        <f t="shared" si="24"/>
        <v>0</v>
      </c>
      <c r="AJ67" s="91">
        <f t="shared" si="24"/>
        <v>0</v>
      </c>
      <c r="AK67" s="91">
        <f t="shared" si="24"/>
        <v>0</v>
      </c>
      <c r="AL67" s="91">
        <f t="shared" si="23"/>
        <v>0</v>
      </c>
      <c r="AM67" s="91">
        <f t="shared" si="23"/>
        <v>0</v>
      </c>
      <c r="AN67" s="91">
        <f t="shared" si="23"/>
        <v>0</v>
      </c>
      <c r="AO67" s="91">
        <f t="shared" si="23"/>
        <v>0</v>
      </c>
      <c r="AP67" s="91">
        <f t="shared" si="23"/>
        <v>0</v>
      </c>
      <c r="AQ67" s="91">
        <f t="shared" si="23"/>
        <v>0</v>
      </c>
      <c r="AR67" s="91">
        <f t="shared" si="23"/>
        <v>0</v>
      </c>
      <c r="AS67" s="91">
        <f t="shared" si="23"/>
        <v>0</v>
      </c>
      <c r="AT67" s="91">
        <f t="shared" si="23"/>
        <v>0</v>
      </c>
    </row>
    <row r="68" spans="1:46" ht="12.75" hidden="1" customHeight="1" outlineLevel="1">
      <c r="A68" s="1" t="s">
        <v>145</v>
      </c>
      <c r="B68" s="48"/>
      <c r="C68" s="49"/>
      <c r="D68" s="67"/>
      <c r="E68" s="28"/>
      <c r="F68" s="28" t="s">
        <v>143</v>
      </c>
      <c r="G68" s="28" t="s">
        <v>144</v>
      </c>
      <c r="H68" s="96">
        <f t="shared" si="0"/>
        <v>0</v>
      </c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1">
        <f t="shared" si="2"/>
        <v>0</v>
      </c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>
        <f t="shared" si="7"/>
        <v>0</v>
      </c>
      <c r="AI68" s="91">
        <f t="shared" si="24"/>
        <v>0</v>
      </c>
      <c r="AJ68" s="91">
        <f t="shared" si="24"/>
        <v>0</v>
      </c>
      <c r="AK68" s="91">
        <f t="shared" si="24"/>
        <v>0</v>
      </c>
      <c r="AL68" s="91">
        <f t="shared" si="23"/>
        <v>0</v>
      </c>
      <c r="AM68" s="91">
        <f t="shared" si="23"/>
        <v>0</v>
      </c>
      <c r="AN68" s="91">
        <f t="shared" si="23"/>
        <v>0</v>
      </c>
      <c r="AO68" s="91">
        <f t="shared" si="23"/>
        <v>0</v>
      </c>
      <c r="AP68" s="91">
        <f t="shared" si="23"/>
        <v>0</v>
      </c>
      <c r="AQ68" s="91">
        <f t="shared" si="23"/>
        <v>0</v>
      </c>
      <c r="AR68" s="91">
        <f t="shared" si="23"/>
        <v>0</v>
      </c>
      <c r="AS68" s="91">
        <f t="shared" si="23"/>
        <v>0</v>
      </c>
      <c r="AT68" s="91">
        <f t="shared" si="23"/>
        <v>0</v>
      </c>
    </row>
    <row r="69" spans="1:46" ht="12.75" hidden="1" customHeight="1" outlineLevel="1">
      <c r="A69" s="1" t="s">
        <v>147</v>
      </c>
      <c r="B69" s="48"/>
      <c r="C69" s="49"/>
      <c r="D69" s="67"/>
      <c r="E69" s="28" t="s">
        <v>146</v>
      </c>
      <c r="F69" s="28"/>
      <c r="G69" s="28"/>
      <c r="H69" s="96">
        <f t="shared" si="0"/>
        <v>0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1">
        <f t="shared" si="2"/>
        <v>0</v>
      </c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>
        <f t="shared" si="7"/>
        <v>0</v>
      </c>
      <c r="AI69" s="91">
        <f t="shared" si="24"/>
        <v>0</v>
      </c>
      <c r="AJ69" s="91">
        <f t="shared" si="24"/>
        <v>0</v>
      </c>
      <c r="AK69" s="91">
        <f t="shared" si="24"/>
        <v>0</v>
      </c>
      <c r="AL69" s="91">
        <f t="shared" si="23"/>
        <v>0</v>
      </c>
      <c r="AM69" s="91">
        <f t="shared" si="23"/>
        <v>0</v>
      </c>
      <c r="AN69" s="91">
        <f t="shared" si="23"/>
        <v>0</v>
      </c>
      <c r="AO69" s="91">
        <f t="shared" si="23"/>
        <v>0</v>
      </c>
      <c r="AP69" s="91">
        <f t="shared" si="23"/>
        <v>0</v>
      </c>
      <c r="AQ69" s="91">
        <f t="shared" si="23"/>
        <v>0</v>
      </c>
      <c r="AR69" s="91">
        <f t="shared" si="23"/>
        <v>0</v>
      </c>
      <c r="AS69" s="91">
        <f t="shared" si="23"/>
        <v>0</v>
      </c>
      <c r="AT69" s="91">
        <f t="shared" si="23"/>
        <v>0</v>
      </c>
    </row>
    <row r="70" spans="1:46" ht="12.75" hidden="1" customHeight="1" outlineLevel="1">
      <c r="A70" s="1"/>
      <c r="B70" s="48"/>
      <c r="C70" s="49"/>
      <c r="D70" s="49"/>
      <c r="E70" s="28" t="s">
        <v>57</v>
      </c>
      <c r="F70" s="68"/>
      <c r="G70" s="68"/>
      <c r="H70" s="96">
        <f t="shared" si="0"/>
        <v>0</v>
      </c>
      <c r="I70" s="96">
        <f t="shared" ref="I70:T70" si="29">SUM(I71:I75)</f>
        <v>0</v>
      </c>
      <c r="J70" s="96">
        <f t="shared" si="29"/>
        <v>0</v>
      </c>
      <c r="K70" s="96">
        <f t="shared" si="29"/>
        <v>0</v>
      </c>
      <c r="L70" s="96">
        <f t="shared" si="29"/>
        <v>0</v>
      </c>
      <c r="M70" s="96">
        <f t="shared" si="29"/>
        <v>0</v>
      </c>
      <c r="N70" s="96">
        <f t="shared" si="29"/>
        <v>0</v>
      </c>
      <c r="O70" s="96">
        <f t="shared" si="29"/>
        <v>0</v>
      </c>
      <c r="P70" s="96">
        <f t="shared" si="29"/>
        <v>0</v>
      </c>
      <c r="Q70" s="96">
        <f t="shared" si="29"/>
        <v>0</v>
      </c>
      <c r="R70" s="96">
        <f t="shared" si="29"/>
        <v>0</v>
      </c>
      <c r="S70" s="96">
        <f t="shared" si="29"/>
        <v>0</v>
      </c>
      <c r="T70" s="96">
        <f t="shared" si="29"/>
        <v>0</v>
      </c>
      <c r="U70" s="91">
        <f t="shared" si="2"/>
        <v>0</v>
      </c>
      <c r="V70" s="91">
        <f t="shared" ref="V70:AG70" si="30">SUM(V71:V75)</f>
        <v>0</v>
      </c>
      <c r="W70" s="91">
        <f t="shared" si="30"/>
        <v>0</v>
      </c>
      <c r="X70" s="91">
        <f t="shared" si="30"/>
        <v>0</v>
      </c>
      <c r="Y70" s="91">
        <f t="shared" si="30"/>
        <v>0</v>
      </c>
      <c r="Z70" s="91">
        <f t="shared" si="30"/>
        <v>0</v>
      </c>
      <c r="AA70" s="91">
        <f t="shared" si="30"/>
        <v>0</v>
      </c>
      <c r="AB70" s="91">
        <f t="shared" si="30"/>
        <v>0</v>
      </c>
      <c r="AC70" s="91">
        <f t="shared" si="30"/>
        <v>0</v>
      </c>
      <c r="AD70" s="91">
        <f t="shared" si="30"/>
        <v>0</v>
      </c>
      <c r="AE70" s="91">
        <f t="shared" si="30"/>
        <v>0</v>
      </c>
      <c r="AF70" s="91">
        <f t="shared" si="30"/>
        <v>0</v>
      </c>
      <c r="AG70" s="91">
        <f t="shared" si="30"/>
        <v>0</v>
      </c>
      <c r="AH70" s="91">
        <f t="shared" si="7"/>
        <v>0</v>
      </c>
      <c r="AI70" s="91">
        <f t="shared" si="24"/>
        <v>0</v>
      </c>
      <c r="AJ70" s="91">
        <f t="shared" si="24"/>
        <v>0</v>
      </c>
      <c r="AK70" s="91">
        <f t="shared" si="24"/>
        <v>0</v>
      </c>
      <c r="AL70" s="91">
        <f t="shared" si="23"/>
        <v>0</v>
      </c>
      <c r="AM70" s="91">
        <f t="shared" si="23"/>
        <v>0</v>
      </c>
      <c r="AN70" s="91">
        <f t="shared" si="23"/>
        <v>0</v>
      </c>
      <c r="AO70" s="91">
        <f t="shared" si="23"/>
        <v>0</v>
      </c>
      <c r="AP70" s="91">
        <f t="shared" si="23"/>
        <v>0</v>
      </c>
      <c r="AQ70" s="91">
        <f t="shared" si="23"/>
        <v>0</v>
      </c>
      <c r="AR70" s="91">
        <f t="shared" si="23"/>
        <v>0</v>
      </c>
      <c r="AS70" s="91">
        <f t="shared" si="23"/>
        <v>0</v>
      </c>
      <c r="AT70" s="91">
        <f t="shared" si="23"/>
        <v>0</v>
      </c>
    </row>
    <row r="71" spans="1:46" ht="12.75" hidden="1" customHeight="1" outlineLevel="1">
      <c r="A71" s="1"/>
      <c r="B71" s="48"/>
      <c r="C71" s="49"/>
      <c r="D71" s="49"/>
      <c r="E71" s="28"/>
      <c r="F71" s="28" t="s">
        <v>148</v>
      </c>
      <c r="G71" s="28" t="s">
        <v>149</v>
      </c>
      <c r="H71" s="96">
        <f t="shared" si="0"/>
        <v>0</v>
      </c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1">
        <f t="shared" si="2"/>
        <v>0</v>
      </c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>
        <f t="shared" si="7"/>
        <v>0</v>
      </c>
      <c r="AI71" s="91">
        <f t="shared" si="24"/>
        <v>0</v>
      </c>
      <c r="AJ71" s="91">
        <f t="shared" si="24"/>
        <v>0</v>
      </c>
      <c r="AK71" s="91">
        <f t="shared" si="24"/>
        <v>0</v>
      </c>
      <c r="AL71" s="91">
        <f t="shared" si="24"/>
        <v>0</v>
      </c>
      <c r="AM71" s="91">
        <f t="shared" si="24"/>
        <v>0</v>
      </c>
      <c r="AN71" s="91">
        <f t="shared" si="24"/>
        <v>0</v>
      </c>
      <c r="AO71" s="91">
        <f t="shared" si="24"/>
        <v>0</v>
      </c>
      <c r="AP71" s="91">
        <f t="shared" si="24"/>
        <v>0</v>
      </c>
      <c r="AQ71" s="91">
        <f t="shared" si="24"/>
        <v>0</v>
      </c>
      <c r="AR71" s="91">
        <f t="shared" si="24"/>
        <v>0</v>
      </c>
      <c r="AS71" s="91">
        <f t="shared" si="24"/>
        <v>0</v>
      </c>
      <c r="AT71" s="91">
        <f t="shared" si="24"/>
        <v>0</v>
      </c>
    </row>
    <row r="72" spans="1:46" ht="12.75" hidden="1" customHeight="1" outlineLevel="1">
      <c r="A72" s="1"/>
      <c r="B72" s="48"/>
      <c r="C72" s="49"/>
      <c r="D72" s="49"/>
      <c r="E72" s="28"/>
      <c r="F72" s="28" t="s">
        <v>150</v>
      </c>
      <c r="G72" s="28" t="s">
        <v>151</v>
      </c>
      <c r="H72" s="96">
        <f t="shared" si="0"/>
        <v>0</v>
      </c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1">
        <f t="shared" si="2"/>
        <v>0</v>
      </c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>
        <f t="shared" si="7"/>
        <v>0</v>
      </c>
      <c r="AI72" s="91">
        <f t="shared" ref="AI72:AT88" si="31">I72-V72</f>
        <v>0</v>
      </c>
      <c r="AJ72" s="91">
        <f t="shared" si="31"/>
        <v>0</v>
      </c>
      <c r="AK72" s="91">
        <f t="shared" si="31"/>
        <v>0</v>
      </c>
      <c r="AL72" s="91">
        <f t="shared" si="31"/>
        <v>0</v>
      </c>
      <c r="AM72" s="91">
        <f t="shared" si="31"/>
        <v>0</v>
      </c>
      <c r="AN72" s="91">
        <f t="shared" si="31"/>
        <v>0</v>
      </c>
      <c r="AO72" s="91">
        <f t="shared" si="31"/>
        <v>0</v>
      </c>
      <c r="AP72" s="91">
        <f t="shared" si="31"/>
        <v>0</v>
      </c>
      <c r="AQ72" s="91">
        <f t="shared" si="31"/>
        <v>0</v>
      </c>
      <c r="AR72" s="91">
        <f t="shared" si="31"/>
        <v>0</v>
      </c>
      <c r="AS72" s="91">
        <f t="shared" si="31"/>
        <v>0</v>
      </c>
      <c r="AT72" s="91">
        <f t="shared" si="31"/>
        <v>0</v>
      </c>
    </row>
    <row r="73" spans="1:46" ht="12.75" hidden="1" customHeight="1" outlineLevel="1">
      <c r="A73" s="1"/>
      <c r="B73" s="48"/>
      <c r="C73" s="49"/>
      <c r="D73" s="49"/>
      <c r="E73" s="28"/>
      <c r="F73" s="28" t="s">
        <v>152</v>
      </c>
      <c r="G73" s="28" t="s">
        <v>153</v>
      </c>
      <c r="H73" s="96">
        <f t="shared" si="0"/>
        <v>0</v>
      </c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1">
        <f t="shared" si="2"/>
        <v>0</v>
      </c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>
        <f t="shared" si="7"/>
        <v>0</v>
      </c>
      <c r="AI73" s="91">
        <f t="shared" si="31"/>
        <v>0</v>
      </c>
      <c r="AJ73" s="91">
        <f t="shared" si="31"/>
        <v>0</v>
      </c>
      <c r="AK73" s="91">
        <f t="shared" si="31"/>
        <v>0</v>
      </c>
      <c r="AL73" s="91">
        <f t="shared" si="31"/>
        <v>0</v>
      </c>
      <c r="AM73" s="91">
        <f t="shared" si="31"/>
        <v>0</v>
      </c>
      <c r="AN73" s="91">
        <f t="shared" si="31"/>
        <v>0</v>
      </c>
      <c r="AO73" s="91">
        <f t="shared" si="31"/>
        <v>0</v>
      </c>
      <c r="AP73" s="91">
        <f t="shared" si="31"/>
        <v>0</v>
      </c>
      <c r="AQ73" s="91">
        <f t="shared" si="31"/>
        <v>0</v>
      </c>
      <c r="AR73" s="91">
        <f t="shared" si="31"/>
        <v>0</v>
      </c>
      <c r="AS73" s="91">
        <f t="shared" si="31"/>
        <v>0</v>
      </c>
      <c r="AT73" s="91">
        <f t="shared" si="31"/>
        <v>0</v>
      </c>
    </row>
    <row r="74" spans="1:46" ht="12.75" hidden="1" customHeight="1" outlineLevel="1">
      <c r="A74" s="1"/>
      <c r="B74" s="48"/>
      <c r="C74" s="49"/>
      <c r="D74" s="49"/>
      <c r="E74" s="28"/>
      <c r="F74" s="28" t="s">
        <v>154</v>
      </c>
      <c r="G74" s="28" t="s">
        <v>155</v>
      </c>
      <c r="H74" s="96">
        <f t="shared" si="0"/>
        <v>0</v>
      </c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1">
        <f t="shared" si="2"/>
        <v>0</v>
      </c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>
        <f t="shared" si="7"/>
        <v>0</v>
      </c>
      <c r="AI74" s="91">
        <f t="shared" si="31"/>
        <v>0</v>
      </c>
      <c r="AJ74" s="91">
        <f t="shared" si="31"/>
        <v>0</v>
      </c>
      <c r="AK74" s="91">
        <f t="shared" si="31"/>
        <v>0</v>
      </c>
      <c r="AL74" s="91">
        <f t="shared" si="31"/>
        <v>0</v>
      </c>
      <c r="AM74" s="91">
        <f t="shared" si="31"/>
        <v>0</v>
      </c>
      <c r="AN74" s="91">
        <f t="shared" si="31"/>
        <v>0</v>
      </c>
      <c r="AO74" s="91">
        <f t="shared" si="31"/>
        <v>0</v>
      </c>
      <c r="AP74" s="91">
        <f t="shared" si="31"/>
        <v>0</v>
      </c>
      <c r="AQ74" s="91">
        <f t="shared" si="31"/>
        <v>0</v>
      </c>
      <c r="AR74" s="91">
        <f t="shared" si="31"/>
        <v>0</v>
      </c>
      <c r="AS74" s="91">
        <f t="shared" si="31"/>
        <v>0</v>
      </c>
      <c r="AT74" s="91">
        <f t="shared" si="31"/>
        <v>0</v>
      </c>
    </row>
    <row r="75" spans="1:46" s="66" customFormat="1" collapsed="1">
      <c r="A75" s="39" t="s">
        <v>158</v>
      </c>
      <c r="B75" s="48"/>
      <c r="C75" s="49"/>
      <c r="D75" s="49"/>
      <c r="E75" s="28"/>
      <c r="F75" s="28" t="s">
        <v>156</v>
      </c>
      <c r="G75" s="28" t="s">
        <v>157</v>
      </c>
      <c r="H75" s="96">
        <f t="shared" si="0"/>
        <v>0</v>
      </c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1">
        <f t="shared" si="2"/>
        <v>0</v>
      </c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>
        <f t="shared" si="7"/>
        <v>0</v>
      </c>
      <c r="AI75" s="91">
        <f t="shared" si="31"/>
        <v>0</v>
      </c>
      <c r="AJ75" s="91">
        <f t="shared" si="31"/>
        <v>0</v>
      </c>
      <c r="AK75" s="91">
        <f t="shared" si="31"/>
        <v>0</v>
      </c>
      <c r="AL75" s="91">
        <f t="shared" si="31"/>
        <v>0</v>
      </c>
      <c r="AM75" s="91">
        <f t="shared" si="31"/>
        <v>0</v>
      </c>
      <c r="AN75" s="91">
        <f t="shared" si="31"/>
        <v>0</v>
      </c>
      <c r="AO75" s="91">
        <f t="shared" si="31"/>
        <v>0</v>
      </c>
      <c r="AP75" s="91">
        <f t="shared" si="31"/>
        <v>0</v>
      </c>
      <c r="AQ75" s="91">
        <f t="shared" si="31"/>
        <v>0</v>
      </c>
      <c r="AR75" s="91">
        <f t="shared" si="31"/>
        <v>0</v>
      </c>
      <c r="AS75" s="91">
        <f t="shared" si="31"/>
        <v>0</v>
      </c>
      <c r="AT75" s="91">
        <f t="shared" si="31"/>
        <v>0</v>
      </c>
    </row>
    <row r="76" spans="1:46" ht="12.75" hidden="1" customHeight="1" outlineLevel="1">
      <c r="A76" s="1" t="s">
        <v>160</v>
      </c>
      <c r="B76" s="62"/>
      <c r="C76" s="63" t="s">
        <v>159</v>
      </c>
      <c r="D76" s="64"/>
      <c r="E76" s="64"/>
      <c r="F76" s="64"/>
      <c r="G76" s="64"/>
      <c r="H76" s="65">
        <f t="shared" si="0"/>
        <v>0</v>
      </c>
      <c r="I76" s="65">
        <f t="shared" ref="I76:T76" si="32">+I77+I99+I110+I111+I116+I117+I118+I119</f>
        <v>0</v>
      </c>
      <c r="J76" s="65">
        <f t="shared" si="32"/>
        <v>0</v>
      </c>
      <c r="K76" s="65">
        <f t="shared" si="32"/>
        <v>0</v>
      </c>
      <c r="L76" s="65">
        <f t="shared" si="32"/>
        <v>0</v>
      </c>
      <c r="M76" s="65">
        <f t="shared" si="32"/>
        <v>0</v>
      </c>
      <c r="N76" s="65">
        <f t="shared" si="32"/>
        <v>0</v>
      </c>
      <c r="O76" s="65">
        <f t="shared" si="32"/>
        <v>0</v>
      </c>
      <c r="P76" s="65">
        <f t="shared" si="32"/>
        <v>0</v>
      </c>
      <c r="Q76" s="65">
        <f t="shared" si="32"/>
        <v>0</v>
      </c>
      <c r="R76" s="65">
        <f t="shared" si="32"/>
        <v>0</v>
      </c>
      <c r="S76" s="65">
        <f t="shared" si="32"/>
        <v>0</v>
      </c>
      <c r="T76" s="65">
        <f t="shared" si="32"/>
        <v>0</v>
      </c>
      <c r="U76" s="65">
        <f t="shared" si="2"/>
        <v>0</v>
      </c>
      <c r="V76" s="65">
        <f t="shared" ref="V76:AT76" si="33">+V77+V99+V110+V111+V116+V117+V118+V119</f>
        <v>0</v>
      </c>
      <c r="W76" s="65">
        <f t="shared" si="33"/>
        <v>0</v>
      </c>
      <c r="X76" s="65">
        <f t="shared" si="33"/>
        <v>0</v>
      </c>
      <c r="Y76" s="65">
        <f t="shared" si="33"/>
        <v>0</v>
      </c>
      <c r="Z76" s="65">
        <f t="shared" si="33"/>
        <v>0</v>
      </c>
      <c r="AA76" s="65">
        <f t="shared" si="33"/>
        <v>0</v>
      </c>
      <c r="AB76" s="65">
        <f t="shared" si="33"/>
        <v>0</v>
      </c>
      <c r="AC76" s="65">
        <f t="shared" si="33"/>
        <v>0</v>
      </c>
      <c r="AD76" s="65">
        <f t="shared" si="33"/>
        <v>0</v>
      </c>
      <c r="AE76" s="65">
        <f t="shared" si="33"/>
        <v>0</v>
      </c>
      <c r="AF76" s="65">
        <f t="shared" si="33"/>
        <v>0</v>
      </c>
      <c r="AG76" s="65">
        <f t="shared" si="33"/>
        <v>0</v>
      </c>
      <c r="AH76" s="65">
        <f t="shared" si="7"/>
        <v>0</v>
      </c>
      <c r="AI76" s="65">
        <f t="shared" si="33"/>
        <v>0</v>
      </c>
      <c r="AJ76" s="65">
        <f t="shared" si="33"/>
        <v>0</v>
      </c>
      <c r="AK76" s="65">
        <f t="shared" si="33"/>
        <v>0</v>
      </c>
      <c r="AL76" s="65">
        <f t="shared" si="33"/>
        <v>0</v>
      </c>
      <c r="AM76" s="65">
        <f t="shared" si="33"/>
        <v>0</v>
      </c>
      <c r="AN76" s="65">
        <f t="shared" si="33"/>
        <v>0</v>
      </c>
      <c r="AO76" s="65">
        <f t="shared" si="33"/>
        <v>0</v>
      </c>
      <c r="AP76" s="65">
        <f t="shared" si="33"/>
        <v>0</v>
      </c>
      <c r="AQ76" s="65">
        <f t="shared" si="33"/>
        <v>0</v>
      </c>
      <c r="AR76" s="65">
        <f t="shared" si="33"/>
        <v>0</v>
      </c>
      <c r="AS76" s="65">
        <f t="shared" si="33"/>
        <v>0</v>
      </c>
      <c r="AT76" s="65">
        <f t="shared" si="33"/>
        <v>0</v>
      </c>
    </row>
    <row r="77" spans="1:46" ht="12.75" hidden="1" customHeight="1" outlineLevel="1">
      <c r="A77" s="1"/>
      <c r="B77" s="48"/>
      <c r="C77" s="49"/>
      <c r="D77" s="67"/>
      <c r="E77" s="47" t="s">
        <v>161</v>
      </c>
      <c r="F77" s="47"/>
      <c r="G77" s="47"/>
      <c r="H77" s="96">
        <f t="shared" si="0"/>
        <v>0</v>
      </c>
      <c r="I77" s="96">
        <f t="shared" ref="I77:T77" si="34">SUM(I78:I98)</f>
        <v>0</v>
      </c>
      <c r="J77" s="96">
        <f t="shared" si="34"/>
        <v>0</v>
      </c>
      <c r="K77" s="96">
        <f t="shared" si="34"/>
        <v>0</v>
      </c>
      <c r="L77" s="96">
        <f t="shared" si="34"/>
        <v>0</v>
      </c>
      <c r="M77" s="96">
        <f t="shared" si="34"/>
        <v>0</v>
      </c>
      <c r="N77" s="96">
        <f t="shared" si="34"/>
        <v>0</v>
      </c>
      <c r="O77" s="96">
        <f t="shared" si="34"/>
        <v>0</v>
      </c>
      <c r="P77" s="96">
        <f t="shared" si="34"/>
        <v>0</v>
      </c>
      <c r="Q77" s="96">
        <f t="shared" si="34"/>
        <v>0</v>
      </c>
      <c r="R77" s="96">
        <f t="shared" si="34"/>
        <v>0</v>
      </c>
      <c r="S77" s="96">
        <f t="shared" si="34"/>
        <v>0</v>
      </c>
      <c r="T77" s="96">
        <f t="shared" si="34"/>
        <v>0</v>
      </c>
      <c r="U77" s="91">
        <f t="shared" si="2"/>
        <v>0</v>
      </c>
      <c r="V77" s="91">
        <f t="shared" ref="V77:AG77" si="35">SUM(V78:V98)</f>
        <v>0</v>
      </c>
      <c r="W77" s="91">
        <f t="shared" si="35"/>
        <v>0</v>
      </c>
      <c r="X77" s="91">
        <f t="shared" si="35"/>
        <v>0</v>
      </c>
      <c r="Y77" s="91">
        <f t="shared" si="35"/>
        <v>0</v>
      </c>
      <c r="Z77" s="91">
        <f t="shared" si="35"/>
        <v>0</v>
      </c>
      <c r="AA77" s="91">
        <f t="shared" si="35"/>
        <v>0</v>
      </c>
      <c r="AB77" s="91">
        <f t="shared" si="35"/>
        <v>0</v>
      </c>
      <c r="AC77" s="91">
        <f t="shared" si="35"/>
        <v>0</v>
      </c>
      <c r="AD77" s="91">
        <f t="shared" si="35"/>
        <v>0</v>
      </c>
      <c r="AE77" s="91">
        <f t="shared" si="35"/>
        <v>0</v>
      </c>
      <c r="AF77" s="91">
        <f t="shared" si="35"/>
        <v>0</v>
      </c>
      <c r="AG77" s="91">
        <f t="shared" si="35"/>
        <v>0</v>
      </c>
      <c r="AH77" s="91">
        <f t="shared" si="7"/>
        <v>0</v>
      </c>
      <c r="AI77" s="91">
        <f t="shared" ref="AI77:AT108" si="36">I76-V76</f>
        <v>0</v>
      </c>
      <c r="AJ77" s="91">
        <f t="shared" si="36"/>
        <v>0</v>
      </c>
      <c r="AK77" s="91">
        <f t="shared" si="36"/>
        <v>0</v>
      </c>
      <c r="AL77" s="91">
        <f t="shared" si="36"/>
        <v>0</v>
      </c>
      <c r="AM77" s="91">
        <f t="shared" si="36"/>
        <v>0</v>
      </c>
      <c r="AN77" s="91">
        <f t="shared" si="36"/>
        <v>0</v>
      </c>
      <c r="AO77" s="91">
        <f t="shared" si="36"/>
        <v>0</v>
      </c>
      <c r="AP77" s="91">
        <f t="shared" si="36"/>
        <v>0</v>
      </c>
      <c r="AQ77" s="91">
        <f t="shared" si="36"/>
        <v>0</v>
      </c>
      <c r="AR77" s="91">
        <f t="shared" si="36"/>
        <v>0</v>
      </c>
      <c r="AS77" s="91">
        <f t="shared" si="36"/>
        <v>0</v>
      </c>
      <c r="AT77" s="91">
        <f t="shared" si="36"/>
        <v>0</v>
      </c>
    </row>
    <row r="78" spans="1:46" ht="12.75" hidden="1" customHeight="1" outlineLevel="1">
      <c r="A78" s="1"/>
      <c r="B78" s="48"/>
      <c r="C78" s="49"/>
      <c r="D78" s="67"/>
      <c r="E78" s="47"/>
      <c r="F78" s="47" t="s">
        <v>162</v>
      </c>
      <c r="G78" s="47" t="s">
        <v>163</v>
      </c>
      <c r="H78" s="96">
        <f t="shared" si="0"/>
        <v>0</v>
      </c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1">
        <f t="shared" si="2"/>
        <v>0</v>
      </c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>
        <f t="shared" si="7"/>
        <v>0</v>
      </c>
      <c r="AI78" s="91">
        <f t="shared" ref="AI78:AT98" si="37">I78-V78</f>
        <v>0</v>
      </c>
      <c r="AJ78" s="91">
        <f t="shared" si="37"/>
        <v>0</v>
      </c>
      <c r="AK78" s="91">
        <f t="shared" si="37"/>
        <v>0</v>
      </c>
      <c r="AL78" s="91">
        <f t="shared" si="37"/>
        <v>0</v>
      </c>
      <c r="AM78" s="91">
        <f t="shared" si="37"/>
        <v>0</v>
      </c>
      <c r="AN78" s="91">
        <f t="shared" si="37"/>
        <v>0</v>
      </c>
      <c r="AO78" s="91">
        <f t="shared" si="37"/>
        <v>0</v>
      </c>
      <c r="AP78" s="91">
        <f t="shared" si="37"/>
        <v>0</v>
      </c>
      <c r="AQ78" s="91">
        <f t="shared" si="37"/>
        <v>0</v>
      </c>
      <c r="AR78" s="91">
        <f t="shared" si="37"/>
        <v>0</v>
      </c>
      <c r="AS78" s="91">
        <f t="shared" si="37"/>
        <v>0</v>
      </c>
      <c r="AT78" s="91">
        <f t="shared" si="37"/>
        <v>0</v>
      </c>
    </row>
    <row r="79" spans="1:46" ht="12.75" hidden="1" customHeight="1" outlineLevel="1">
      <c r="A79" s="1"/>
      <c r="B79" s="48"/>
      <c r="C79" s="49"/>
      <c r="D79" s="67"/>
      <c r="E79" s="47"/>
      <c r="F79" s="47" t="s">
        <v>164</v>
      </c>
      <c r="G79" s="47" t="s">
        <v>165</v>
      </c>
      <c r="H79" s="96">
        <f t="shared" si="0"/>
        <v>0</v>
      </c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1">
        <f t="shared" si="2"/>
        <v>0</v>
      </c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>
        <f t="shared" si="7"/>
        <v>0</v>
      </c>
      <c r="AI79" s="91">
        <f t="shared" si="37"/>
        <v>0</v>
      </c>
      <c r="AJ79" s="91">
        <f t="shared" si="37"/>
        <v>0</v>
      </c>
      <c r="AK79" s="91">
        <f t="shared" si="37"/>
        <v>0</v>
      </c>
      <c r="AL79" s="91">
        <f t="shared" si="37"/>
        <v>0</v>
      </c>
      <c r="AM79" s="91">
        <f t="shared" si="37"/>
        <v>0</v>
      </c>
      <c r="AN79" s="91">
        <f t="shared" si="37"/>
        <v>0</v>
      </c>
      <c r="AO79" s="91">
        <f t="shared" si="37"/>
        <v>0</v>
      </c>
      <c r="AP79" s="91">
        <f t="shared" si="37"/>
        <v>0</v>
      </c>
      <c r="AQ79" s="91">
        <f t="shared" si="37"/>
        <v>0</v>
      </c>
      <c r="AR79" s="91">
        <f t="shared" si="37"/>
        <v>0</v>
      </c>
      <c r="AS79" s="91">
        <f t="shared" si="37"/>
        <v>0</v>
      </c>
      <c r="AT79" s="91">
        <f t="shared" si="37"/>
        <v>0</v>
      </c>
    </row>
    <row r="80" spans="1:46" ht="12.75" hidden="1" customHeight="1" outlineLevel="1">
      <c r="A80" s="1"/>
      <c r="B80" s="48"/>
      <c r="C80" s="49"/>
      <c r="D80" s="67"/>
      <c r="E80" s="47"/>
      <c r="F80" s="47" t="s">
        <v>166</v>
      </c>
      <c r="G80" s="47" t="s">
        <v>167</v>
      </c>
      <c r="H80" s="96">
        <f t="shared" si="0"/>
        <v>0</v>
      </c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1">
        <f t="shared" si="2"/>
        <v>0</v>
      </c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>
        <f t="shared" si="7"/>
        <v>0</v>
      </c>
      <c r="AI80" s="91">
        <f t="shared" si="37"/>
        <v>0</v>
      </c>
      <c r="AJ80" s="91">
        <f t="shared" si="37"/>
        <v>0</v>
      </c>
      <c r="AK80" s="91">
        <f t="shared" si="37"/>
        <v>0</v>
      </c>
      <c r="AL80" s="91">
        <f t="shared" si="37"/>
        <v>0</v>
      </c>
      <c r="AM80" s="91">
        <f t="shared" si="37"/>
        <v>0</v>
      </c>
      <c r="AN80" s="91">
        <f t="shared" si="37"/>
        <v>0</v>
      </c>
      <c r="AO80" s="91">
        <f t="shared" si="37"/>
        <v>0</v>
      </c>
      <c r="AP80" s="91">
        <f t="shared" si="37"/>
        <v>0</v>
      </c>
      <c r="AQ80" s="91">
        <f t="shared" si="37"/>
        <v>0</v>
      </c>
      <c r="AR80" s="91">
        <f t="shared" si="37"/>
        <v>0</v>
      </c>
      <c r="AS80" s="91">
        <f t="shared" si="37"/>
        <v>0</v>
      </c>
      <c r="AT80" s="91">
        <f t="shared" si="37"/>
        <v>0</v>
      </c>
    </row>
    <row r="81" spans="1:46" ht="12.75" hidden="1" customHeight="1" outlineLevel="1">
      <c r="A81" s="1"/>
      <c r="B81" s="48"/>
      <c r="C81" s="49"/>
      <c r="D81" s="67"/>
      <c r="E81" s="47"/>
      <c r="F81" s="47" t="s">
        <v>168</v>
      </c>
      <c r="G81" s="47" t="s">
        <v>169</v>
      </c>
      <c r="H81" s="96">
        <f t="shared" si="0"/>
        <v>0</v>
      </c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1">
        <f t="shared" si="2"/>
        <v>0</v>
      </c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>
        <f t="shared" si="7"/>
        <v>0</v>
      </c>
      <c r="AI81" s="91">
        <f t="shared" si="37"/>
        <v>0</v>
      </c>
      <c r="AJ81" s="91">
        <f t="shared" si="37"/>
        <v>0</v>
      </c>
      <c r="AK81" s="91">
        <f t="shared" si="37"/>
        <v>0</v>
      </c>
      <c r="AL81" s="91">
        <f t="shared" si="37"/>
        <v>0</v>
      </c>
      <c r="AM81" s="91">
        <f t="shared" si="37"/>
        <v>0</v>
      </c>
      <c r="AN81" s="91">
        <f t="shared" si="37"/>
        <v>0</v>
      </c>
      <c r="AO81" s="91">
        <f t="shared" si="37"/>
        <v>0</v>
      </c>
      <c r="AP81" s="91">
        <f t="shared" si="37"/>
        <v>0</v>
      </c>
      <c r="AQ81" s="91">
        <f t="shared" si="37"/>
        <v>0</v>
      </c>
      <c r="AR81" s="91">
        <f t="shared" si="37"/>
        <v>0</v>
      </c>
      <c r="AS81" s="91">
        <f t="shared" si="37"/>
        <v>0</v>
      </c>
      <c r="AT81" s="91">
        <f t="shared" si="37"/>
        <v>0</v>
      </c>
    </row>
    <row r="82" spans="1:46" ht="12.75" hidden="1" customHeight="1" outlineLevel="1">
      <c r="A82" s="1"/>
      <c r="B82" s="48"/>
      <c r="C82" s="49"/>
      <c r="D82" s="67"/>
      <c r="E82" s="47"/>
      <c r="F82" s="47" t="s">
        <v>170</v>
      </c>
      <c r="G82" s="47" t="s">
        <v>171</v>
      </c>
      <c r="H82" s="96">
        <f t="shared" si="0"/>
        <v>0</v>
      </c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1">
        <f t="shared" si="2"/>
        <v>0</v>
      </c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>
        <f t="shared" si="7"/>
        <v>0</v>
      </c>
      <c r="AI82" s="91">
        <f t="shared" si="37"/>
        <v>0</v>
      </c>
      <c r="AJ82" s="91">
        <f t="shared" si="37"/>
        <v>0</v>
      </c>
      <c r="AK82" s="91">
        <f t="shared" si="37"/>
        <v>0</v>
      </c>
      <c r="AL82" s="91">
        <f t="shared" si="37"/>
        <v>0</v>
      </c>
      <c r="AM82" s="91">
        <f t="shared" si="37"/>
        <v>0</v>
      </c>
      <c r="AN82" s="91">
        <f t="shared" si="37"/>
        <v>0</v>
      </c>
      <c r="AO82" s="91">
        <f t="shared" si="37"/>
        <v>0</v>
      </c>
      <c r="AP82" s="91">
        <f t="shared" si="37"/>
        <v>0</v>
      </c>
      <c r="AQ82" s="91">
        <f t="shared" si="37"/>
        <v>0</v>
      </c>
      <c r="AR82" s="91">
        <f t="shared" si="37"/>
        <v>0</v>
      </c>
      <c r="AS82" s="91">
        <f t="shared" si="37"/>
        <v>0</v>
      </c>
      <c r="AT82" s="91">
        <f t="shared" si="37"/>
        <v>0</v>
      </c>
    </row>
    <row r="83" spans="1:46" ht="12.75" hidden="1" customHeight="1" outlineLevel="1">
      <c r="A83" s="1"/>
      <c r="B83" s="48"/>
      <c r="C83" s="49"/>
      <c r="D83" s="67"/>
      <c r="E83" s="47"/>
      <c r="F83" s="47" t="s">
        <v>172</v>
      </c>
      <c r="G83" s="47" t="s">
        <v>173</v>
      </c>
      <c r="H83" s="96">
        <f t="shared" si="0"/>
        <v>0</v>
      </c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1">
        <f t="shared" si="2"/>
        <v>0</v>
      </c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>
        <f t="shared" si="7"/>
        <v>0</v>
      </c>
      <c r="AI83" s="91">
        <f t="shared" si="37"/>
        <v>0</v>
      </c>
      <c r="AJ83" s="91">
        <f t="shared" si="37"/>
        <v>0</v>
      </c>
      <c r="AK83" s="91">
        <f t="shared" si="37"/>
        <v>0</v>
      </c>
      <c r="AL83" s="91">
        <f t="shared" si="37"/>
        <v>0</v>
      </c>
      <c r="AM83" s="91">
        <f t="shared" si="37"/>
        <v>0</v>
      </c>
      <c r="AN83" s="91">
        <f t="shared" si="37"/>
        <v>0</v>
      </c>
      <c r="AO83" s="91">
        <f t="shared" si="37"/>
        <v>0</v>
      </c>
      <c r="AP83" s="91">
        <f t="shared" si="37"/>
        <v>0</v>
      </c>
      <c r="AQ83" s="91">
        <f t="shared" si="37"/>
        <v>0</v>
      </c>
      <c r="AR83" s="91">
        <f t="shared" si="37"/>
        <v>0</v>
      </c>
      <c r="AS83" s="91">
        <f t="shared" si="37"/>
        <v>0</v>
      </c>
      <c r="AT83" s="91">
        <f t="shared" si="37"/>
        <v>0</v>
      </c>
    </row>
    <row r="84" spans="1:46" ht="12.75" hidden="1" customHeight="1" outlineLevel="1">
      <c r="A84" s="1"/>
      <c r="B84" s="48"/>
      <c r="C84" s="49"/>
      <c r="D84" s="67"/>
      <c r="E84" s="47"/>
      <c r="F84" s="47" t="s">
        <v>174</v>
      </c>
      <c r="G84" s="47" t="s">
        <v>175</v>
      </c>
      <c r="H84" s="96">
        <f t="shared" si="0"/>
        <v>0</v>
      </c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1">
        <f t="shared" si="2"/>
        <v>0</v>
      </c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>
        <f t="shared" si="7"/>
        <v>0</v>
      </c>
      <c r="AI84" s="91">
        <f t="shared" si="37"/>
        <v>0</v>
      </c>
      <c r="AJ84" s="91">
        <f t="shared" si="37"/>
        <v>0</v>
      </c>
      <c r="AK84" s="91">
        <f t="shared" si="37"/>
        <v>0</v>
      </c>
      <c r="AL84" s="91">
        <f t="shared" si="37"/>
        <v>0</v>
      </c>
      <c r="AM84" s="91">
        <f t="shared" si="37"/>
        <v>0</v>
      </c>
      <c r="AN84" s="91">
        <f t="shared" si="37"/>
        <v>0</v>
      </c>
      <c r="AO84" s="91">
        <f t="shared" si="37"/>
        <v>0</v>
      </c>
      <c r="AP84" s="91">
        <f t="shared" si="37"/>
        <v>0</v>
      </c>
      <c r="AQ84" s="91">
        <f t="shared" si="37"/>
        <v>0</v>
      </c>
      <c r="AR84" s="91">
        <f t="shared" si="37"/>
        <v>0</v>
      </c>
      <c r="AS84" s="91">
        <f t="shared" si="37"/>
        <v>0</v>
      </c>
      <c r="AT84" s="91">
        <f t="shared" si="37"/>
        <v>0</v>
      </c>
    </row>
    <row r="85" spans="1:46" ht="12.75" hidden="1" customHeight="1" outlineLevel="1">
      <c r="A85" s="1"/>
      <c r="B85" s="48"/>
      <c r="C85" s="49"/>
      <c r="D85" s="67"/>
      <c r="E85" s="47"/>
      <c r="F85" s="47" t="s">
        <v>176</v>
      </c>
      <c r="G85" s="47" t="s">
        <v>177</v>
      </c>
      <c r="H85" s="96">
        <f t="shared" si="0"/>
        <v>0</v>
      </c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1">
        <f t="shared" si="2"/>
        <v>0</v>
      </c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>
        <f t="shared" si="7"/>
        <v>0</v>
      </c>
      <c r="AI85" s="91">
        <f t="shared" si="37"/>
        <v>0</v>
      </c>
      <c r="AJ85" s="91">
        <f t="shared" si="37"/>
        <v>0</v>
      </c>
      <c r="AK85" s="91">
        <f t="shared" si="37"/>
        <v>0</v>
      </c>
      <c r="AL85" s="91">
        <f t="shared" si="37"/>
        <v>0</v>
      </c>
      <c r="AM85" s="91">
        <f t="shared" si="37"/>
        <v>0</v>
      </c>
      <c r="AN85" s="91">
        <f t="shared" si="37"/>
        <v>0</v>
      </c>
      <c r="AO85" s="91">
        <f t="shared" si="37"/>
        <v>0</v>
      </c>
      <c r="AP85" s="91">
        <f t="shared" si="37"/>
        <v>0</v>
      </c>
      <c r="AQ85" s="91">
        <f t="shared" si="37"/>
        <v>0</v>
      </c>
      <c r="AR85" s="91">
        <f t="shared" si="37"/>
        <v>0</v>
      </c>
      <c r="AS85" s="91">
        <f t="shared" si="37"/>
        <v>0</v>
      </c>
      <c r="AT85" s="91">
        <f t="shared" si="37"/>
        <v>0</v>
      </c>
    </row>
    <row r="86" spans="1:46" ht="12.75" hidden="1" customHeight="1" outlineLevel="1">
      <c r="A86" s="1"/>
      <c r="B86" s="48"/>
      <c r="C86" s="49"/>
      <c r="D86" s="67"/>
      <c r="E86" s="47"/>
      <c r="F86" s="47" t="s">
        <v>178</v>
      </c>
      <c r="G86" s="47" t="s">
        <v>179</v>
      </c>
      <c r="H86" s="96">
        <f t="shared" si="0"/>
        <v>0</v>
      </c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1">
        <f t="shared" si="2"/>
        <v>0</v>
      </c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>
        <f t="shared" si="7"/>
        <v>0</v>
      </c>
      <c r="AI86" s="91">
        <f t="shared" si="37"/>
        <v>0</v>
      </c>
      <c r="AJ86" s="91">
        <f t="shared" si="37"/>
        <v>0</v>
      </c>
      <c r="AK86" s="91">
        <f t="shared" si="37"/>
        <v>0</v>
      </c>
      <c r="AL86" s="91">
        <f t="shared" si="37"/>
        <v>0</v>
      </c>
      <c r="AM86" s="91">
        <f t="shared" si="37"/>
        <v>0</v>
      </c>
      <c r="AN86" s="91">
        <f t="shared" si="37"/>
        <v>0</v>
      </c>
      <c r="AO86" s="91">
        <f t="shared" si="37"/>
        <v>0</v>
      </c>
      <c r="AP86" s="91">
        <f t="shared" si="37"/>
        <v>0</v>
      </c>
      <c r="AQ86" s="91">
        <f t="shared" si="37"/>
        <v>0</v>
      </c>
      <c r="AR86" s="91">
        <f t="shared" si="37"/>
        <v>0</v>
      </c>
      <c r="AS86" s="91">
        <f t="shared" si="37"/>
        <v>0</v>
      </c>
      <c r="AT86" s="91">
        <f t="shared" si="37"/>
        <v>0</v>
      </c>
    </row>
    <row r="87" spans="1:46" ht="12.75" hidden="1" customHeight="1" outlineLevel="1">
      <c r="A87" s="1"/>
      <c r="B87" s="48"/>
      <c r="C87" s="49"/>
      <c r="D87" s="67"/>
      <c r="E87" s="47"/>
      <c r="F87" s="47" t="s">
        <v>180</v>
      </c>
      <c r="G87" s="47" t="s">
        <v>181</v>
      </c>
      <c r="H87" s="96">
        <f t="shared" ref="H87:H151" si="38">SUM(I87:T87)</f>
        <v>0</v>
      </c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1">
        <f t="shared" ref="U87:U151" si="39">SUM(V87:AG87)</f>
        <v>0</v>
      </c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>
        <f t="shared" ref="AH87:AH151" si="40">SUM(AI87:AT87)</f>
        <v>0</v>
      </c>
      <c r="AI87" s="91">
        <f t="shared" si="37"/>
        <v>0</v>
      </c>
      <c r="AJ87" s="91">
        <f t="shared" si="37"/>
        <v>0</v>
      </c>
      <c r="AK87" s="91">
        <f t="shared" si="37"/>
        <v>0</v>
      </c>
      <c r="AL87" s="91">
        <f t="shared" si="37"/>
        <v>0</v>
      </c>
      <c r="AM87" s="91">
        <f t="shared" si="37"/>
        <v>0</v>
      </c>
      <c r="AN87" s="91">
        <f t="shared" si="37"/>
        <v>0</v>
      </c>
      <c r="AO87" s="91">
        <f t="shared" si="37"/>
        <v>0</v>
      </c>
      <c r="AP87" s="91">
        <f t="shared" si="37"/>
        <v>0</v>
      </c>
      <c r="AQ87" s="91">
        <f t="shared" si="37"/>
        <v>0</v>
      </c>
      <c r="AR87" s="91">
        <f t="shared" si="37"/>
        <v>0</v>
      </c>
      <c r="AS87" s="91">
        <f t="shared" si="37"/>
        <v>0</v>
      </c>
      <c r="AT87" s="91">
        <f t="shared" si="37"/>
        <v>0</v>
      </c>
    </row>
    <row r="88" spans="1:46" ht="12.75" hidden="1" customHeight="1" outlineLevel="1">
      <c r="A88" s="1"/>
      <c r="B88" s="48"/>
      <c r="C88" s="49"/>
      <c r="D88" s="67"/>
      <c r="E88" s="47"/>
      <c r="F88" s="47" t="s">
        <v>182</v>
      </c>
      <c r="G88" s="47" t="s">
        <v>183</v>
      </c>
      <c r="H88" s="96">
        <f t="shared" si="38"/>
        <v>0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1">
        <f t="shared" si="39"/>
        <v>0</v>
      </c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>
        <f t="shared" si="40"/>
        <v>0</v>
      </c>
      <c r="AI88" s="91">
        <f t="shared" si="37"/>
        <v>0</v>
      </c>
      <c r="AJ88" s="91">
        <f t="shared" si="37"/>
        <v>0</v>
      </c>
      <c r="AK88" s="91">
        <f t="shared" si="37"/>
        <v>0</v>
      </c>
      <c r="AL88" s="91">
        <f t="shared" si="37"/>
        <v>0</v>
      </c>
      <c r="AM88" s="91">
        <f t="shared" si="37"/>
        <v>0</v>
      </c>
      <c r="AN88" s="91">
        <f t="shared" si="37"/>
        <v>0</v>
      </c>
      <c r="AO88" s="91">
        <f t="shared" si="37"/>
        <v>0</v>
      </c>
      <c r="AP88" s="91">
        <f t="shared" si="37"/>
        <v>0</v>
      </c>
      <c r="AQ88" s="91">
        <f t="shared" si="37"/>
        <v>0</v>
      </c>
      <c r="AR88" s="91">
        <f t="shared" si="37"/>
        <v>0</v>
      </c>
      <c r="AS88" s="91">
        <f t="shared" si="37"/>
        <v>0</v>
      </c>
      <c r="AT88" s="91">
        <f t="shared" si="37"/>
        <v>0</v>
      </c>
    </row>
    <row r="89" spans="1:46" ht="12.75" hidden="1" customHeight="1" outlineLevel="1">
      <c r="A89" s="1"/>
      <c r="B89" s="48"/>
      <c r="C89" s="49"/>
      <c r="D89" s="67"/>
      <c r="E89" s="47"/>
      <c r="F89" s="47" t="s">
        <v>184</v>
      </c>
      <c r="G89" s="47" t="s">
        <v>185</v>
      </c>
      <c r="H89" s="96">
        <f t="shared" si="38"/>
        <v>0</v>
      </c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1">
        <f t="shared" si="39"/>
        <v>0</v>
      </c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>
        <f t="shared" si="40"/>
        <v>0</v>
      </c>
      <c r="AI89" s="91">
        <f t="shared" si="37"/>
        <v>0</v>
      </c>
      <c r="AJ89" s="91">
        <f t="shared" si="37"/>
        <v>0</v>
      </c>
      <c r="AK89" s="91">
        <f t="shared" si="37"/>
        <v>0</v>
      </c>
      <c r="AL89" s="91">
        <f t="shared" si="37"/>
        <v>0</v>
      </c>
      <c r="AM89" s="91">
        <f t="shared" si="37"/>
        <v>0</v>
      </c>
      <c r="AN89" s="91">
        <f t="shared" si="37"/>
        <v>0</v>
      </c>
      <c r="AO89" s="91">
        <f t="shared" si="37"/>
        <v>0</v>
      </c>
      <c r="AP89" s="91">
        <f t="shared" si="37"/>
        <v>0</v>
      </c>
      <c r="AQ89" s="91">
        <f t="shared" si="37"/>
        <v>0</v>
      </c>
      <c r="AR89" s="91">
        <f t="shared" si="37"/>
        <v>0</v>
      </c>
      <c r="AS89" s="91">
        <f t="shared" si="37"/>
        <v>0</v>
      </c>
      <c r="AT89" s="91">
        <f t="shared" si="37"/>
        <v>0</v>
      </c>
    </row>
    <row r="90" spans="1:46" ht="12.75" hidden="1" customHeight="1" outlineLevel="1">
      <c r="A90" s="1"/>
      <c r="B90" s="48"/>
      <c r="C90" s="49"/>
      <c r="D90" s="67"/>
      <c r="E90" s="47"/>
      <c r="F90" s="47" t="s">
        <v>186</v>
      </c>
      <c r="G90" s="47" t="s">
        <v>187</v>
      </c>
      <c r="H90" s="96">
        <f t="shared" si="38"/>
        <v>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1">
        <f t="shared" si="39"/>
        <v>0</v>
      </c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>
        <f t="shared" si="40"/>
        <v>0</v>
      </c>
      <c r="AI90" s="91">
        <f t="shared" si="37"/>
        <v>0</v>
      </c>
      <c r="AJ90" s="91">
        <f t="shared" si="37"/>
        <v>0</v>
      </c>
      <c r="AK90" s="91">
        <f t="shared" si="37"/>
        <v>0</v>
      </c>
      <c r="AL90" s="91">
        <f t="shared" si="37"/>
        <v>0</v>
      </c>
      <c r="AM90" s="91">
        <f t="shared" si="37"/>
        <v>0</v>
      </c>
      <c r="AN90" s="91">
        <f t="shared" si="37"/>
        <v>0</v>
      </c>
      <c r="AO90" s="91">
        <f t="shared" si="37"/>
        <v>0</v>
      </c>
      <c r="AP90" s="91">
        <f t="shared" si="37"/>
        <v>0</v>
      </c>
      <c r="AQ90" s="91">
        <f t="shared" si="37"/>
        <v>0</v>
      </c>
      <c r="AR90" s="91">
        <f t="shared" si="37"/>
        <v>0</v>
      </c>
      <c r="AS90" s="91">
        <f t="shared" si="37"/>
        <v>0</v>
      </c>
      <c r="AT90" s="91">
        <f t="shared" si="37"/>
        <v>0</v>
      </c>
    </row>
    <row r="91" spans="1:46" ht="12.75" hidden="1" customHeight="1" outlineLevel="1">
      <c r="A91" s="1"/>
      <c r="B91" s="48"/>
      <c r="C91" s="49"/>
      <c r="D91" s="67"/>
      <c r="E91" s="47"/>
      <c r="F91" s="47" t="s">
        <v>188</v>
      </c>
      <c r="G91" s="47" t="s">
        <v>189</v>
      </c>
      <c r="H91" s="96">
        <f t="shared" si="38"/>
        <v>0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1">
        <f t="shared" si="39"/>
        <v>0</v>
      </c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>
        <f t="shared" si="40"/>
        <v>0</v>
      </c>
      <c r="AI91" s="91">
        <f t="shared" si="37"/>
        <v>0</v>
      </c>
      <c r="AJ91" s="91">
        <f t="shared" si="37"/>
        <v>0</v>
      </c>
      <c r="AK91" s="91">
        <f t="shared" si="37"/>
        <v>0</v>
      </c>
      <c r="AL91" s="91">
        <f t="shared" si="37"/>
        <v>0</v>
      </c>
      <c r="AM91" s="91">
        <f t="shared" si="37"/>
        <v>0</v>
      </c>
      <c r="AN91" s="91">
        <f t="shared" si="37"/>
        <v>0</v>
      </c>
      <c r="AO91" s="91">
        <f t="shared" si="37"/>
        <v>0</v>
      </c>
      <c r="AP91" s="91">
        <f t="shared" si="37"/>
        <v>0</v>
      </c>
      <c r="AQ91" s="91">
        <f t="shared" si="37"/>
        <v>0</v>
      </c>
      <c r="AR91" s="91">
        <f t="shared" si="37"/>
        <v>0</v>
      </c>
      <c r="AS91" s="91">
        <f t="shared" si="37"/>
        <v>0</v>
      </c>
      <c r="AT91" s="91">
        <f t="shared" si="37"/>
        <v>0</v>
      </c>
    </row>
    <row r="92" spans="1:46" ht="12.75" hidden="1" customHeight="1" outlineLevel="1">
      <c r="A92" s="1"/>
      <c r="B92" s="48"/>
      <c r="C92" s="49"/>
      <c r="D92" s="67"/>
      <c r="E92" s="47"/>
      <c r="F92" s="47" t="s">
        <v>190</v>
      </c>
      <c r="G92" s="47" t="s">
        <v>191</v>
      </c>
      <c r="H92" s="96">
        <f t="shared" si="38"/>
        <v>0</v>
      </c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1">
        <f t="shared" si="39"/>
        <v>0</v>
      </c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>
        <f t="shared" si="40"/>
        <v>0</v>
      </c>
      <c r="AI92" s="91">
        <f t="shared" si="37"/>
        <v>0</v>
      </c>
      <c r="AJ92" s="91">
        <f t="shared" si="37"/>
        <v>0</v>
      </c>
      <c r="AK92" s="91">
        <f t="shared" si="37"/>
        <v>0</v>
      </c>
      <c r="AL92" s="91">
        <f t="shared" si="37"/>
        <v>0</v>
      </c>
      <c r="AM92" s="91">
        <f t="shared" si="37"/>
        <v>0</v>
      </c>
      <c r="AN92" s="91">
        <f t="shared" si="37"/>
        <v>0</v>
      </c>
      <c r="AO92" s="91">
        <f t="shared" si="37"/>
        <v>0</v>
      </c>
      <c r="AP92" s="91">
        <f t="shared" si="37"/>
        <v>0</v>
      </c>
      <c r="AQ92" s="91">
        <f t="shared" si="37"/>
        <v>0</v>
      </c>
      <c r="AR92" s="91">
        <f t="shared" si="37"/>
        <v>0</v>
      </c>
      <c r="AS92" s="91">
        <f t="shared" si="37"/>
        <v>0</v>
      </c>
      <c r="AT92" s="91">
        <f t="shared" si="37"/>
        <v>0</v>
      </c>
    </row>
    <row r="93" spans="1:46" ht="12.75" hidden="1" customHeight="1" outlineLevel="1">
      <c r="A93" s="1"/>
      <c r="B93" s="48"/>
      <c r="C93" s="49"/>
      <c r="D93" s="67"/>
      <c r="E93" s="47"/>
      <c r="F93" s="47" t="s">
        <v>192</v>
      </c>
      <c r="G93" s="47" t="s">
        <v>193</v>
      </c>
      <c r="H93" s="96">
        <f t="shared" si="38"/>
        <v>0</v>
      </c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1">
        <f t="shared" si="39"/>
        <v>0</v>
      </c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>
        <f t="shared" si="40"/>
        <v>0</v>
      </c>
      <c r="AI93" s="91">
        <f t="shared" si="37"/>
        <v>0</v>
      </c>
      <c r="AJ93" s="91">
        <f t="shared" si="37"/>
        <v>0</v>
      </c>
      <c r="AK93" s="91">
        <f t="shared" si="37"/>
        <v>0</v>
      </c>
      <c r="AL93" s="91">
        <f t="shared" si="37"/>
        <v>0</v>
      </c>
      <c r="AM93" s="91">
        <f t="shared" si="37"/>
        <v>0</v>
      </c>
      <c r="AN93" s="91">
        <f t="shared" si="37"/>
        <v>0</v>
      </c>
      <c r="AO93" s="91">
        <f t="shared" si="37"/>
        <v>0</v>
      </c>
      <c r="AP93" s="91">
        <f t="shared" si="37"/>
        <v>0</v>
      </c>
      <c r="AQ93" s="91">
        <f t="shared" si="37"/>
        <v>0</v>
      </c>
      <c r="AR93" s="91">
        <f t="shared" si="37"/>
        <v>0</v>
      </c>
      <c r="AS93" s="91">
        <f t="shared" si="37"/>
        <v>0</v>
      </c>
      <c r="AT93" s="91">
        <f t="shared" si="37"/>
        <v>0</v>
      </c>
    </row>
    <row r="94" spans="1:46" ht="12.75" hidden="1" customHeight="1" outlineLevel="1">
      <c r="A94" s="1"/>
      <c r="B94" s="48"/>
      <c r="C94" s="49"/>
      <c r="D94" s="67"/>
      <c r="E94" s="47"/>
      <c r="F94" s="47" t="s">
        <v>194</v>
      </c>
      <c r="G94" s="47" t="s">
        <v>195</v>
      </c>
      <c r="H94" s="96">
        <f t="shared" si="38"/>
        <v>0</v>
      </c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1">
        <f t="shared" si="39"/>
        <v>0</v>
      </c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>
        <f t="shared" si="40"/>
        <v>0</v>
      </c>
      <c r="AI94" s="91">
        <f t="shared" si="37"/>
        <v>0</v>
      </c>
      <c r="AJ94" s="91">
        <f t="shared" si="37"/>
        <v>0</v>
      </c>
      <c r="AK94" s="91">
        <f t="shared" si="37"/>
        <v>0</v>
      </c>
      <c r="AL94" s="91">
        <f t="shared" si="37"/>
        <v>0</v>
      </c>
      <c r="AM94" s="91">
        <f t="shared" si="37"/>
        <v>0</v>
      </c>
      <c r="AN94" s="91">
        <f t="shared" si="37"/>
        <v>0</v>
      </c>
      <c r="AO94" s="91">
        <f t="shared" si="37"/>
        <v>0</v>
      </c>
      <c r="AP94" s="91">
        <f t="shared" si="37"/>
        <v>0</v>
      </c>
      <c r="AQ94" s="91">
        <f t="shared" si="37"/>
        <v>0</v>
      </c>
      <c r="AR94" s="91">
        <f t="shared" si="37"/>
        <v>0</v>
      </c>
      <c r="AS94" s="91">
        <f t="shared" si="37"/>
        <v>0</v>
      </c>
      <c r="AT94" s="91">
        <f t="shared" si="37"/>
        <v>0</v>
      </c>
    </row>
    <row r="95" spans="1:46" ht="12.75" hidden="1" customHeight="1" outlineLevel="1">
      <c r="A95" s="1"/>
      <c r="B95" s="48"/>
      <c r="C95" s="49"/>
      <c r="D95" s="67"/>
      <c r="E95" s="47"/>
      <c r="F95" s="47" t="s">
        <v>196</v>
      </c>
      <c r="G95" s="47" t="s">
        <v>197</v>
      </c>
      <c r="H95" s="96">
        <f t="shared" si="38"/>
        <v>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1">
        <f t="shared" si="39"/>
        <v>0</v>
      </c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>
        <f t="shared" si="40"/>
        <v>0</v>
      </c>
      <c r="AI95" s="91">
        <f t="shared" si="37"/>
        <v>0</v>
      </c>
      <c r="AJ95" s="91">
        <f t="shared" si="37"/>
        <v>0</v>
      </c>
      <c r="AK95" s="91">
        <f t="shared" si="37"/>
        <v>0</v>
      </c>
      <c r="AL95" s="91">
        <f t="shared" si="37"/>
        <v>0</v>
      </c>
      <c r="AM95" s="91">
        <f t="shared" si="37"/>
        <v>0</v>
      </c>
      <c r="AN95" s="91">
        <f t="shared" si="37"/>
        <v>0</v>
      </c>
      <c r="AO95" s="91">
        <f t="shared" si="37"/>
        <v>0</v>
      </c>
      <c r="AP95" s="91">
        <f t="shared" si="37"/>
        <v>0</v>
      </c>
      <c r="AQ95" s="91">
        <f t="shared" si="37"/>
        <v>0</v>
      </c>
      <c r="AR95" s="91">
        <f t="shared" si="37"/>
        <v>0</v>
      </c>
      <c r="AS95" s="91">
        <f t="shared" si="37"/>
        <v>0</v>
      </c>
      <c r="AT95" s="91">
        <f t="shared" si="37"/>
        <v>0</v>
      </c>
    </row>
    <row r="96" spans="1:46" ht="12.75" hidden="1" customHeight="1" outlineLevel="1">
      <c r="A96" s="1"/>
      <c r="B96" s="48"/>
      <c r="C96" s="49"/>
      <c r="D96" s="67"/>
      <c r="E96" s="47"/>
      <c r="F96" s="47" t="s">
        <v>198</v>
      </c>
      <c r="G96" s="47" t="s">
        <v>199</v>
      </c>
      <c r="H96" s="96">
        <f t="shared" si="38"/>
        <v>0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1">
        <f t="shared" si="39"/>
        <v>0</v>
      </c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>
        <f t="shared" si="40"/>
        <v>0</v>
      </c>
      <c r="AI96" s="91">
        <f t="shared" si="37"/>
        <v>0</v>
      </c>
      <c r="AJ96" s="91">
        <f t="shared" si="37"/>
        <v>0</v>
      </c>
      <c r="AK96" s="91">
        <f t="shared" si="37"/>
        <v>0</v>
      </c>
      <c r="AL96" s="91">
        <f t="shared" si="37"/>
        <v>0</v>
      </c>
      <c r="AM96" s="91">
        <f t="shared" si="37"/>
        <v>0</v>
      </c>
      <c r="AN96" s="91">
        <f t="shared" si="37"/>
        <v>0</v>
      </c>
      <c r="AO96" s="91">
        <f t="shared" si="37"/>
        <v>0</v>
      </c>
      <c r="AP96" s="91">
        <f t="shared" si="37"/>
        <v>0</v>
      </c>
      <c r="AQ96" s="91">
        <f t="shared" si="37"/>
        <v>0</v>
      </c>
      <c r="AR96" s="91">
        <f t="shared" si="37"/>
        <v>0</v>
      </c>
      <c r="AS96" s="91">
        <f t="shared" si="37"/>
        <v>0</v>
      </c>
      <c r="AT96" s="91">
        <f t="shared" si="37"/>
        <v>0</v>
      </c>
    </row>
    <row r="97" spans="1:46" ht="12.75" hidden="1" customHeight="1" outlineLevel="1">
      <c r="A97" s="1"/>
      <c r="B97" s="48"/>
      <c r="C97" s="49"/>
      <c r="D97" s="67"/>
      <c r="E97" s="47"/>
      <c r="F97" s="47" t="s">
        <v>200</v>
      </c>
      <c r="G97" s="47" t="s">
        <v>201</v>
      </c>
      <c r="H97" s="96">
        <f t="shared" si="38"/>
        <v>0</v>
      </c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1">
        <f t="shared" si="39"/>
        <v>0</v>
      </c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>
        <f t="shared" si="40"/>
        <v>0</v>
      </c>
      <c r="AI97" s="91">
        <f t="shared" si="37"/>
        <v>0</v>
      </c>
      <c r="AJ97" s="91">
        <f t="shared" si="37"/>
        <v>0</v>
      </c>
      <c r="AK97" s="91">
        <f t="shared" si="37"/>
        <v>0</v>
      </c>
      <c r="AL97" s="91">
        <f t="shared" si="37"/>
        <v>0</v>
      </c>
      <c r="AM97" s="91">
        <f t="shared" si="37"/>
        <v>0</v>
      </c>
      <c r="AN97" s="91">
        <f t="shared" si="37"/>
        <v>0</v>
      </c>
      <c r="AO97" s="91">
        <f t="shared" si="37"/>
        <v>0</v>
      </c>
      <c r="AP97" s="91">
        <f t="shared" si="37"/>
        <v>0</v>
      </c>
      <c r="AQ97" s="91">
        <f t="shared" si="37"/>
        <v>0</v>
      </c>
      <c r="AR97" s="91">
        <f t="shared" si="37"/>
        <v>0</v>
      </c>
      <c r="AS97" s="91">
        <f t="shared" si="37"/>
        <v>0</v>
      </c>
      <c r="AT97" s="91">
        <f t="shared" si="37"/>
        <v>0</v>
      </c>
    </row>
    <row r="98" spans="1:46" ht="12.75" hidden="1" customHeight="1" outlineLevel="1">
      <c r="A98" s="1" t="s">
        <v>204</v>
      </c>
      <c r="B98" s="48"/>
      <c r="C98" s="49"/>
      <c r="D98" s="67"/>
      <c r="E98" s="47"/>
      <c r="F98" s="47" t="s">
        <v>202</v>
      </c>
      <c r="G98" s="47" t="s">
        <v>203</v>
      </c>
      <c r="H98" s="96">
        <f t="shared" si="38"/>
        <v>0</v>
      </c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1">
        <f t="shared" si="39"/>
        <v>0</v>
      </c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>
        <f t="shared" si="40"/>
        <v>0</v>
      </c>
      <c r="AI98" s="91">
        <f t="shared" si="37"/>
        <v>0</v>
      </c>
      <c r="AJ98" s="91">
        <f t="shared" si="37"/>
        <v>0</v>
      </c>
      <c r="AK98" s="91">
        <f t="shared" si="37"/>
        <v>0</v>
      </c>
      <c r="AL98" s="91">
        <f t="shared" si="37"/>
        <v>0</v>
      </c>
      <c r="AM98" s="91">
        <f t="shared" si="37"/>
        <v>0</v>
      </c>
      <c r="AN98" s="91">
        <f t="shared" si="37"/>
        <v>0</v>
      </c>
      <c r="AO98" s="91">
        <f t="shared" si="37"/>
        <v>0</v>
      </c>
      <c r="AP98" s="91">
        <f t="shared" si="37"/>
        <v>0</v>
      </c>
      <c r="AQ98" s="91">
        <f t="shared" si="37"/>
        <v>0</v>
      </c>
      <c r="AR98" s="91">
        <f t="shared" si="37"/>
        <v>0</v>
      </c>
      <c r="AS98" s="91">
        <f t="shared" si="37"/>
        <v>0</v>
      </c>
      <c r="AT98" s="91">
        <f t="shared" si="37"/>
        <v>0</v>
      </c>
    </row>
    <row r="99" spans="1:46" ht="12.75" hidden="1" customHeight="1" outlineLevel="1">
      <c r="A99" s="1"/>
      <c r="B99" s="48"/>
      <c r="C99" s="49"/>
      <c r="D99" s="67"/>
      <c r="E99" s="28" t="s">
        <v>205</v>
      </c>
      <c r="F99" s="28"/>
      <c r="G99" s="28"/>
      <c r="H99" s="96">
        <f t="shared" si="38"/>
        <v>0</v>
      </c>
      <c r="I99" s="96">
        <f t="shared" ref="I99:T99" si="41">SUM(I100:I108)</f>
        <v>0</v>
      </c>
      <c r="J99" s="96">
        <f t="shared" si="41"/>
        <v>0</v>
      </c>
      <c r="K99" s="96">
        <f t="shared" si="41"/>
        <v>0</v>
      </c>
      <c r="L99" s="96">
        <f t="shared" si="41"/>
        <v>0</v>
      </c>
      <c r="M99" s="96">
        <f t="shared" si="41"/>
        <v>0</v>
      </c>
      <c r="N99" s="96">
        <f t="shared" si="41"/>
        <v>0</v>
      </c>
      <c r="O99" s="96">
        <f t="shared" si="41"/>
        <v>0</v>
      </c>
      <c r="P99" s="96">
        <f t="shared" si="41"/>
        <v>0</v>
      </c>
      <c r="Q99" s="96">
        <f t="shared" si="41"/>
        <v>0</v>
      </c>
      <c r="R99" s="96">
        <f t="shared" si="41"/>
        <v>0</v>
      </c>
      <c r="S99" s="96">
        <f t="shared" si="41"/>
        <v>0</v>
      </c>
      <c r="T99" s="96">
        <f t="shared" si="41"/>
        <v>0</v>
      </c>
      <c r="U99" s="91">
        <f t="shared" si="39"/>
        <v>0</v>
      </c>
      <c r="V99" s="91">
        <f t="shared" ref="V99:AT99" si="42">SUM(V100:V108)</f>
        <v>0</v>
      </c>
      <c r="W99" s="91">
        <f t="shared" si="42"/>
        <v>0</v>
      </c>
      <c r="X99" s="91">
        <f t="shared" si="42"/>
        <v>0</v>
      </c>
      <c r="Y99" s="91">
        <f t="shared" si="42"/>
        <v>0</v>
      </c>
      <c r="Z99" s="91">
        <f t="shared" si="42"/>
        <v>0</v>
      </c>
      <c r="AA99" s="91">
        <f t="shared" si="42"/>
        <v>0</v>
      </c>
      <c r="AB99" s="91">
        <f t="shared" si="42"/>
        <v>0</v>
      </c>
      <c r="AC99" s="91">
        <f t="shared" si="42"/>
        <v>0</v>
      </c>
      <c r="AD99" s="91">
        <f t="shared" si="42"/>
        <v>0</v>
      </c>
      <c r="AE99" s="91">
        <f t="shared" si="42"/>
        <v>0</v>
      </c>
      <c r="AF99" s="91">
        <f t="shared" si="42"/>
        <v>0</v>
      </c>
      <c r="AG99" s="91">
        <f t="shared" si="42"/>
        <v>0</v>
      </c>
      <c r="AH99" s="91">
        <f t="shared" si="40"/>
        <v>0</v>
      </c>
      <c r="AI99" s="91">
        <f t="shared" si="42"/>
        <v>0</v>
      </c>
      <c r="AJ99" s="91">
        <f t="shared" si="42"/>
        <v>0</v>
      </c>
      <c r="AK99" s="91">
        <f t="shared" si="42"/>
        <v>0</v>
      </c>
      <c r="AL99" s="91">
        <f t="shared" si="42"/>
        <v>0</v>
      </c>
      <c r="AM99" s="91">
        <f t="shared" si="42"/>
        <v>0</v>
      </c>
      <c r="AN99" s="91">
        <f t="shared" si="42"/>
        <v>0</v>
      </c>
      <c r="AO99" s="91">
        <f t="shared" si="42"/>
        <v>0</v>
      </c>
      <c r="AP99" s="91">
        <f t="shared" si="42"/>
        <v>0</v>
      </c>
      <c r="AQ99" s="91">
        <f t="shared" si="42"/>
        <v>0</v>
      </c>
      <c r="AR99" s="91">
        <f t="shared" si="42"/>
        <v>0</v>
      </c>
      <c r="AS99" s="91">
        <f t="shared" si="42"/>
        <v>0</v>
      </c>
      <c r="AT99" s="91">
        <f t="shared" si="42"/>
        <v>0</v>
      </c>
    </row>
    <row r="100" spans="1:46" ht="12.75" hidden="1" customHeight="1" outlineLevel="1">
      <c r="A100" s="1"/>
      <c r="B100" s="48"/>
      <c r="C100" s="49"/>
      <c r="D100" s="67"/>
      <c r="E100" s="28"/>
      <c r="F100" s="28" t="s">
        <v>206</v>
      </c>
      <c r="G100" s="28" t="s">
        <v>207</v>
      </c>
      <c r="H100" s="96">
        <f t="shared" si="38"/>
        <v>0</v>
      </c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1">
        <f t="shared" si="39"/>
        <v>0</v>
      </c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>
        <f t="shared" si="40"/>
        <v>0</v>
      </c>
      <c r="AI100" s="91">
        <f t="shared" ref="AI100:AT110" si="43">I100-V100</f>
        <v>0</v>
      </c>
      <c r="AJ100" s="91">
        <f t="shared" si="43"/>
        <v>0</v>
      </c>
      <c r="AK100" s="91">
        <f t="shared" si="43"/>
        <v>0</v>
      </c>
      <c r="AL100" s="91">
        <f t="shared" si="43"/>
        <v>0</v>
      </c>
      <c r="AM100" s="91">
        <f t="shared" si="43"/>
        <v>0</v>
      </c>
      <c r="AN100" s="91">
        <f t="shared" si="43"/>
        <v>0</v>
      </c>
      <c r="AO100" s="91">
        <f t="shared" si="43"/>
        <v>0</v>
      </c>
      <c r="AP100" s="91">
        <f t="shared" si="43"/>
        <v>0</v>
      </c>
      <c r="AQ100" s="91">
        <f t="shared" si="43"/>
        <v>0</v>
      </c>
      <c r="AR100" s="91">
        <f t="shared" si="43"/>
        <v>0</v>
      </c>
      <c r="AS100" s="91">
        <f t="shared" si="43"/>
        <v>0</v>
      </c>
      <c r="AT100" s="91">
        <f t="shared" si="43"/>
        <v>0</v>
      </c>
    </row>
    <row r="101" spans="1:46" ht="12.75" hidden="1" customHeight="1" outlineLevel="1">
      <c r="A101" s="1"/>
      <c r="B101" s="48"/>
      <c r="C101" s="49"/>
      <c r="D101" s="67"/>
      <c r="E101" s="28"/>
      <c r="F101" s="28" t="s">
        <v>208</v>
      </c>
      <c r="G101" s="28" t="s">
        <v>209</v>
      </c>
      <c r="H101" s="96">
        <f t="shared" si="38"/>
        <v>0</v>
      </c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1">
        <f t="shared" si="39"/>
        <v>0</v>
      </c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>
        <f t="shared" si="40"/>
        <v>0</v>
      </c>
      <c r="AI101" s="91">
        <f t="shared" si="43"/>
        <v>0</v>
      </c>
      <c r="AJ101" s="91">
        <f t="shared" si="43"/>
        <v>0</v>
      </c>
      <c r="AK101" s="91">
        <f t="shared" si="43"/>
        <v>0</v>
      </c>
      <c r="AL101" s="91">
        <f t="shared" si="43"/>
        <v>0</v>
      </c>
      <c r="AM101" s="91">
        <f t="shared" si="43"/>
        <v>0</v>
      </c>
      <c r="AN101" s="91">
        <f t="shared" si="43"/>
        <v>0</v>
      </c>
      <c r="AO101" s="91">
        <f t="shared" si="43"/>
        <v>0</v>
      </c>
      <c r="AP101" s="91">
        <f t="shared" si="43"/>
        <v>0</v>
      </c>
      <c r="AQ101" s="91">
        <f t="shared" si="43"/>
        <v>0</v>
      </c>
      <c r="AR101" s="91">
        <f t="shared" si="43"/>
        <v>0</v>
      </c>
      <c r="AS101" s="91">
        <f t="shared" si="43"/>
        <v>0</v>
      </c>
      <c r="AT101" s="91">
        <f t="shared" si="43"/>
        <v>0</v>
      </c>
    </row>
    <row r="102" spans="1:46" ht="12.75" hidden="1" customHeight="1" outlineLevel="1">
      <c r="A102" s="1"/>
      <c r="B102" s="48"/>
      <c r="C102" s="49"/>
      <c r="D102" s="67"/>
      <c r="E102" s="28"/>
      <c r="F102" s="28" t="s">
        <v>210</v>
      </c>
      <c r="G102" s="28" t="s">
        <v>211</v>
      </c>
      <c r="H102" s="96">
        <f t="shared" si="38"/>
        <v>0</v>
      </c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1">
        <f t="shared" si="39"/>
        <v>0</v>
      </c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>
        <f t="shared" si="40"/>
        <v>0</v>
      </c>
      <c r="AI102" s="91">
        <f t="shared" si="43"/>
        <v>0</v>
      </c>
      <c r="AJ102" s="91">
        <f t="shared" si="43"/>
        <v>0</v>
      </c>
      <c r="AK102" s="91">
        <f t="shared" si="43"/>
        <v>0</v>
      </c>
      <c r="AL102" s="91">
        <f t="shared" si="43"/>
        <v>0</v>
      </c>
      <c r="AM102" s="91">
        <f t="shared" si="43"/>
        <v>0</v>
      </c>
      <c r="AN102" s="91">
        <f t="shared" si="43"/>
        <v>0</v>
      </c>
      <c r="AO102" s="91">
        <f t="shared" si="43"/>
        <v>0</v>
      </c>
      <c r="AP102" s="91">
        <f t="shared" si="43"/>
        <v>0</v>
      </c>
      <c r="AQ102" s="91">
        <f t="shared" si="43"/>
        <v>0</v>
      </c>
      <c r="AR102" s="91">
        <f t="shared" si="43"/>
        <v>0</v>
      </c>
      <c r="AS102" s="91">
        <f t="shared" si="43"/>
        <v>0</v>
      </c>
      <c r="AT102" s="91">
        <f t="shared" si="43"/>
        <v>0</v>
      </c>
    </row>
    <row r="103" spans="1:46" ht="12.75" hidden="1" customHeight="1" outlineLevel="1">
      <c r="A103" s="1"/>
      <c r="B103" s="48"/>
      <c r="C103" s="49"/>
      <c r="D103" s="67"/>
      <c r="E103" s="28"/>
      <c r="F103" s="28" t="s">
        <v>212</v>
      </c>
      <c r="G103" s="28" t="s">
        <v>213</v>
      </c>
      <c r="H103" s="96">
        <f t="shared" si="38"/>
        <v>0</v>
      </c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1">
        <f t="shared" si="39"/>
        <v>0</v>
      </c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>
        <f t="shared" si="40"/>
        <v>0</v>
      </c>
      <c r="AI103" s="91">
        <f t="shared" si="43"/>
        <v>0</v>
      </c>
      <c r="AJ103" s="91">
        <f t="shared" si="43"/>
        <v>0</v>
      </c>
      <c r="AK103" s="91">
        <f t="shared" si="43"/>
        <v>0</v>
      </c>
      <c r="AL103" s="91">
        <f t="shared" si="43"/>
        <v>0</v>
      </c>
      <c r="AM103" s="91">
        <f t="shared" si="43"/>
        <v>0</v>
      </c>
      <c r="AN103" s="91">
        <f t="shared" si="43"/>
        <v>0</v>
      </c>
      <c r="AO103" s="91">
        <f t="shared" si="43"/>
        <v>0</v>
      </c>
      <c r="AP103" s="91">
        <f t="shared" si="43"/>
        <v>0</v>
      </c>
      <c r="AQ103" s="91">
        <f t="shared" si="43"/>
        <v>0</v>
      </c>
      <c r="AR103" s="91">
        <f t="shared" si="43"/>
        <v>0</v>
      </c>
      <c r="AS103" s="91">
        <f t="shared" si="43"/>
        <v>0</v>
      </c>
      <c r="AT103" s="91">
        <f t="shared" si="43"/>
        <v>0</v>
      </c>
    </row>
    <row r="104" spans="1:46" ht="12.75" hidden="1" customHeight="1" outlineLevel="1">
      <c r="A104" s="1"/>
      <c r="B104" s="48"/>
      <c r="C104" s="49"/>
      <c r="D104" s="67"/>
      <c r="E104" s="28"/>
      <c r="F104" s="28" t="s">
        <v>214</v>
      </c>
      <c r="G104" s="28" t="s">
        <v>215</v>
      </c>
      <c r="H104" s="96">
        <f t="shared" si="38"/>
        <v>0</v>
      </c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1">
        <f t="shared" si="39"/>
        <v>0</v>
      </c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>
        <f t="shared" si="40"/>
        <v>0</v>
      </c>
      <c r="AI104" s="91">
        <f t="shared" si="43"/>
        <v>0</v>
      </c>
      <c r="AJ104" s="91">
        <f t="shared" si="43"/>
        <v>0</v>
      </c>
      <c r="AK104" s="91">
        <f t="shared" si="43"/>
        <v>0</v>
      </c>
      <c r="AL104" s="91">
        <f t="shared" si="43"/>
        <v>0</v>
      </c>
      <c r="AM104" s="91">
        <f t="shared" si="43"/>
        <v>0</v>
      </c>
      <c r="AN104" s="91">
        <f t="shared" si="43"/>
        <v>0</v>
      </c>
      <c r="AO104" s="91">
        <f t="shared" si="43"/>
        <v>0</v>
      </c>
      <c r="AP104" s="91">
        <f t="shared" si="43"/>
        <v>0</v>
      </c>
      <c r="AQ104" s="91">
        <f t="shared" si="43"/>
        <v>0</v>
      </c>
      <c r="AR104" s="91">
        <f t="shared" si="43"/>
        <v>0</v>
      </c>
      <c r="AS104" s="91">
        <f t="shared" si="43"/>
        <v>0</v>
      </c>
      <c r="AT104" s="91">
        <f t="shared" si="43"/>
        <v>0</v>
      </c>
    </row>
    <row r="105" spans="1:46" ht="12.75" hidden="1" customHeight="1" outlineLevel="1">
      <c r="A105" s="1"/>
      <c r="B105" s="48"/>
      <c r="C105" s="49"/>
      <c r="D105" s="67"/>
      <c r="E105" s="28"/>
      <c r="F105" s="28" t="s">
        <v>216</v>
      </c>
      <c r="G105" s="28" t="s">
        <v>217</v>
      </c>
      <c r="H105" s="96">
        <f t="shared" si="38"/>
        <v>0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1">
        <f t="shared" si="39"/>
        <v>0</v>
      </c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>
        <f t="shared" si="40"/>
        <v>0</v>
      </c>
      <c r="AI105" s="91">
        <f t="shared" si="43"/>
        <v>0</v>
      </c>
      <c r="AJ105" s="91">
        <f t="shared" si="43"/>
        <v>0</v>
      </c>
      <c r="AK105" s="91">
        <f t="shared" si="43"/>
        <v>0</v>
      </c>
      <c r="AL105" s="91">
        <f t="shared" si="43"/>
        <v>0</v>
      </c>
      <c r="AM105" s="91">
        <f t="shared" si="43"/>
        <v>0</v>
      </c>
      <c r="AN105" s="91">
        <f t="shared" si="43"/>
        <v>0</v>
      </c>
      <c r="AO105" s="91">
        <f t="shared" si="43"/>
        <v>0</v>
      </c>
      <c r="AP105" s="91">
        <f t="shared" si="43"/>
        <v>0</v>
      </c>
      <c r="AQ105" s="91">
        <f t="shared" si="43"/>
        <v>0</v>
      </c>
      <c r="AR105" s="91">
        <f t="shared" si="43"/>
        <v>0</v>
      </c>
      <c r="AS105" s="91">
        <f t="shared" si="43"/>
        <v>0</v>
      </c>
      <c r="AT105" s="91">
        <f t="shared" si="43"/>
        <v>0</v>
      </c>
    </row>
    <row r="106" spans="1:46" ht="12.75" hidden="1" customHeight="1" outlineLevel="1">
      <c r="A106" s="1"/>
      <c r="B106" s="48"/>
      <c r="C106" s="49"/>
      <c r="D106" s="67"/>
      <c r="E106" s="28"/>
      <c r="F106" s="28" t="s">
        <v>218</v>
      </c>
      <c r="G106" s="28" t="s">
        <v>219</v>
      </c>
      <c r="H106" s="96">
        <f t="shared" si="38"/>
        <v>0</v>
      </c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1">
        <f t="shared" si="39"/>
        <v>0</v>
      </c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>
        <f t="shared" si="40"/>
        <v>0</v>
      </c>
      <c r="AI106" s="91">
        <f t="shared" si="43"/>
        <v>0</v>
      </c>
      <c r="AJ106" s="91">
        <f t="shared" si="43"/>
        <v>0</v>
      </c>
      <c r="AK106" s="91">
        <f t="shared" si="43"/>
        <v>0</v>
      </c>
      <c r="AL106" s="91">
        <f t="shared" si="43"/>
        <v>0</v>
      </c>
      <c r="AM106" s="91">
        <f t="shared" si="43"/>
        <v>0</v>
      </c>
      <c r="AN106" s="91">
        <f t="shared" si="43"/>
        <v>0</v>
      </c>
      <c r="AO106" s="91">
        <f t="shared" si="43"/>
        <v>0</v>
      </c>
      <c r="AP106" s="91">
        <f t="shared" si="43"/>
        <v>0</v>
      </c>
      <c r="AQ106" s="91">
        <f t="shared" si="43"/>
        <v>0</v>
      </c>
      <c r="AR106" s="91">
        <f t="shared" si="43"/>
        <v>0</v>
      </c>
      <c r="AS106" s="91">
        <f t="shared" si="43"/>
        <v>0</v>
      </c>
      <c r="AT106" s="91">
        <f t="shared" si="43"/>
        <v>0</v>
      </c>
    </row>
    <row r="107" spans="1:46" ht="12.75" hidden="1" customHeight="1" outlineLevel="1">
      <c r="A107" s="1"/>
      <c r="B107" s="48"/>
      <c r="C107" s="49"/>
      <c r="D107" s="67"/>
      <c r="E107" s="28"/>
      <c r="F107" s="28" t="s">
        <v>220</v>
      </c>
      <c r="G107" s="28" t="s">
        <v>221</v>
      </c>
      <c r="H107" s="96">
        <f t="shared" si="38"/>
        <v>0</v>
      </c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1">
        <f t="shared" si="39"/>
        <v>0</v>
      </c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>
        <f t="shared" si="40"/>
        <v>0</v>
      </c>
      <c r="AI107" s="91">
        <f t="shared" si="43"/>
        <v>0</v>
      </c>
      <c r="AJ107" s="91">
        <f t="shared" si="43"/>
        <v>0</v>
      </c>
      <c r="AK107" s="91">
        <f t="shared" si="43"/>
        <v>0</v>
      </c>
      <c r="AL107" s="91">
        <f t="shared" si="43"/>
        <v>0</v>
      </c>
      <c r="AM107" s="91">
        <f t="shared" si="43"/>
        <v>0</v>
      </c>
      <c r="AN107" s="91">
        <f t="shared" si="43"/>
        <v>0</v>
      </c>
      <c r="AO107" s="91">
        <f t="shared" si="43"/>
        <v>0</v>
      </c>
      <c r="AP107" s="91">
        <f t="shared" si="43"/>
        <v>0</v>
      </c>
      <c r="AQ107" s="91">
        <f t="shared" si="43"/>
        <v>0</v>
      </c>
      <c r="AR107" s="91">
        <f t="shared" si="43"/>
        <v>0</v>
      </c>
      <c r="AS107" s="91">
        <f t="shared" si="43"/>
        <v>0</v>
      </c>
      <c r="AT107" s="91">
        <f t="shared" si="43"/>
        <v>0</v>
      </c>
    </row>
    <row r="108" spans="1:46" ht="12.75" hidden="1" customHeight="1" outlineLevel="1">
      <c r="A108" s="1"/>
      <c r="B108" s="48"/>
      <c r="C108" s="49"/>
      <c r="D108" s="67"/>
      <c r="E108" s="28"/>
      <c r="F108" s="28" t="s">
        <v>222</v>
      </c>
      <c r="G108" s="28" t="s">
        <v>223</v>
      </c>
      <c r="H108" s="96">
        <f t="shared" si="38"/>
        <v>0</v>
      </c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1">
        <f t="shared" si="39"/>
        <v>0</v>
      </c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>
        <f t="shared" si="40"/>
        <v>0</v>
      </c>
      <c r="AI108" s="91">
        <f t="shared" si="43"/>
        <v>0</v>
      </c>
      <c r="AJ108" s="91">
        <f t="shared" si="43"/>
        <v>0</v>
      </c>
      <c r="AK108" s="91">
        <f t="shared" si="43"/>
        <v>0</v>
      </c>
      <c r="AL108" s="91">
        <f t="shared" si="43"/>
        <v>0</v>
      </c>
      <c r="AM108" s="91">
        <f t="shared" si="43"/>
        <v>0</v>
      </c>
      <c r="AN108" s="91">
        <f t="shared" si="43"/>
        <v>0</v>
      </c>
      <c r="AO108" s="91">
        <f t="shared" si="43"/>
        <v>0</v>
      </c>
      <c r="AP108" s="91">
        <f t="shared" si="43"/>
        <v>0</v>
      </c>
      <c r="AQ108" s="91">
        <f t="shared" si="43"/>
        <v>0</v>
      </c>
      <c r="AR108" s="91">
        <f t="shared" si="43"/>
        <v>0</v>
      </c>
      <c r="AS108" s="91">
        <f t="shared" si="43"/>
        <v>0</v>
      </c>
      <c r="AT108" s="91">
        <f t="shared" si="43"/>
        <v>0</v>
      </c>
    </row>
    <row r="109" spans="1:46" ht="12.75" hidden="1" customHeight="1" outlineLevel="1">
      <c r="A109" s="1" t="s">
        <v>225</v>
      </c>
      <c r="B109" s="48"/>
      <c r="C109" s="49"/>
      <c r="D109" s="67"/>
      <c r="E109" s="28"/>
      <c r="F109" s="28" t="s">
        <v>686</v>
      </c>
      <c r="G109" s="28" t="s">
        <v>687</v>
      </c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>
        <f t="shared" si="43"/>
        <v>0</v>
      </c>
      <c r="AJ109" s="91">
        <f t="shared" si="43"/>
        <v>0</v>
      </c>
      <c r="AK109" s="91">
        <f t="shared" si="43"/>
        <v>0</v>
      </c>
      <c r="AL109" s="91">
        <f t="shared" si="43"/>
        <v>0</v>
      </c>
      <c r="AM109" s="91">
        <f t="shared" si="43"/>
        <v>0</v>
      </c>
      <c r="AN109" s="91">
        <f t="shared" si="43"/>
        <v>0</v>
      </c>
      <c r="AO109" s="91">
        <f t="shared" si="43"/>
        <v>0</v>
      </c>
      <c r="AP109" s="91">
        <f t="shared" si="43"/>
        <v>0</v>
      </c>
      <c r="AQ109" s="91">
        <f t="shared" si="43"/>
        <v>0</v>
      </c>
      <c r="AR109" s="91">
        <f t="shared" si="43"/>
        <v>0</v>
      </c>
      <c r="AS109" s="91">
        <f t="shared" si="43"/>
        <v>0</v>
      </c>
      <c r="AT109" s="91">
        <f t="shared" si="43"/>
        <v>0</v>
      </c>
    </row>
    <row r="110" spans="1:46" ht="12.75" hidden="1" customHeight="1" outlineLevel="1">
      <c r="A110" s="1"/>
      <c r="B110" s="48"/>
      <c r="C110" s="49"/>
      <c r="D110" s="67"/>
      <c r="E110" s="28" t="s">
        <v>224</v>
      </c>
      <c r="F110" s="28" t="s">
        <v>688</v>
      </c>
      <c r="G110" s="28" t="s">
        <v>689</v>
      </c>
      <c r="H110" s="96">
        <f t="shared" si="38"/>
        <v>0</v>
      </c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1">
        <f t="shared" ref="U110:U174" si="44">SUM(V110:AG110)</f>
        <v>0</v>
      </c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>
        <f t="shared" ref="AH110:AH174" si="45">SUM(AI110:AT110)</f>
        <v>0</v>
      </c>
      <c r="AI110" s="91">
        <f t="shared" si="43"/>
        <v>0</v>
      </c>
      <c r="AJ110" s="91">
        <f t="shared" si="43"/>
        <v>0</v>
      </c>
      <c r="AK110" s="91">
        <f t="shared" si="43"/>
        <v>0</v>
      </c>
      <c r="AL110" s="91">
        <f t="shared" si="43"/>
        <v>0</v>
      </c>
      <c r="AM110" s="91">
        <f t="shared" si="43"/>
        <v>0</v>
      </c>
      <c r="AN110" s="91">
        <f t="shared" si="43"/>
        <v>0</v>
      </c>
      <c r="AO110" s="91">
        <f t="shared" si="43"/>
        <v>0</v>
      </c>
      <c r="AP110" s="91">
        <f t="shared" si="43"/>
        <v>0</v>
      </c>
      <c r="AQ110" s="91">
        <f t="shared" si="43"/>
        <v>0</v>
      </c>
      <c r="AR110" s="91">
        <f t="shared" si="43"/>
        <v>0</v>
      </c>
      <c r="AS110" s="91">
        <f t="shared" si="43"/>
        <v>0</v>
      </c>
      <c r="AT110" s="91">
        <f t="shared" si="43"/>
        <v>0</v>
      </c>
    </row>
    <row r="111" spans="1:46" ht="12.75" hidden="1" customHeight="1" outlineLevel="1">
      <c r="A111" s="1"/>
      <c r="B111" s="48"/>
      <c r="C111" s="49"/>
      <c r="D111" s="67"/>
      <c r="E111" s="28" t="s">
        <v>226</v>
      </c>
      <c r="F111" s="28"/>
      <c r="G111" s="28"/>
      <c r="H111" s="96">
        <f t="shared" si="38"/>
        <v>0</v>
      </c>
      <c r="I111" s="96">
        <f>SUM(I112:I115)</f>
        <v>0</v>
      </c>
      <c r="J111" s="96">
        <f t="shared" ref="J111:U111" si="46">SUM(J112:J115)</f>
        <v>0</v>
      </c>
      <c r="K111" s="96">
        <f t="shared" si="46"/>
        <v>0</v>
      </c>
      <c r="L111" s="96">
        <f t="shared" si="46"/>
        <v>0</v>
      </c>
      <c r="M111" s="96">
        <f t="shared" si="46"/>
        <v>0</v>
      </c>
      <c r="N111" s="96">
        <f t="shared" si="46"/>
        <v>0</v>
      </c>
      <c r="O111" s="96">
        <f t="shared" si="46"/>
        <v>0</v>
      </c>
      <c r="P111" s="96">
        <f t="shared" si="46"/>
        <v>0</v>
      </c>
      <c r="Q111" s="96">
        <f t="shared" si="46"/>
        <v>0</v>
      </c>
      <c r="R111" s="96">
        <f t="shared" si="46"/>
        <v>0</v>
      </c>
      <c r="S111" s="96">
        <f t="shared" si="46"/>
        <v>0</v>
      </c>
      <c r="T111" s="96">
        <f t="shared" si="46"/>
        <v>0</v>
      </c>
      <c r="U111" s="91">
        <f t="shared" si="44"/>
        <v>0</v>
      </c>
      <c r="V111" s="91">
        <f t="shared" ref="V111:AT111" si="47">SUM(V112:V115)</f>
        <v>0</v>
      </c>
      <c r="W111" s="91">
        <f t="shared" si="47"/>
        <v>0</v>
      </c>
      <c r="X111" s="91">
        <f t="shared" si="47"/>
        <v>0</v>
      </c>
      <c r="Y111" s="91">
        <f t="shared" si="47"/>
        <v>0</v>
      </c>
      <c r="Z111" s="91">
        <f t="shared" si="47"/>
        <v>0</v>
      </c>
      <c r="AA111" s="91">
        <f t="shared" si="47"/>
        <v>0</v>
      </c>
      <c r="AB111" s="91">
        <f t="shared" si="47"/>
        <v>0</v>
      </c>
      <c r="AC111" s="91">
        <f t="shared" si="47"/>
        <v>0</v>
      </c>
      <c r="AD111" s="91">
        <f t="shared" si="47"/>
        <v>0</v>
      </c>
      <c r="AE111" s="91">
        <f t="shared" si="47"/>
        <v>0</v>
      </c>
      <c r="AF111" s="91">
        <f t="shared" si="47"/>
        <v>0</v>
      </c>
      <c r="AG111" s="91">
        <f t="shared" si="47"/>
        <v>0</v>
      </c>
      <c r="AH111" s="91">
        <f t="shared" si="45"/>
        <v>0</v>
      </c>
      <c r="AI111" s="91">
        <f t="shared" si="47"/>
        <v>0</v>
      </c>
      <c r="AJ111" s="91">
        <f t="shared" si="47"/>
        <v>0</v>
      </c>
      <c r="AK111" s="91">
        <f t="shared" si="47"/>
        <v>0</v>
      </c>
      <c r="AL111" s="91">
        <f t="shared" si="47"/>
        <v>0</v>
      </c>
      <c r="AM111" s="91">
        <f t="shared" si="47"/>
        <v>0</v>
      </c>
      <c r="AN111" s="91">
        <f t="shared" si="47"/>
        <v>0</v>
      </c>
      <c r="AO111" s="91">
        <f t="shared" si="47"/>
        <v>0</v>
      </c>
      <c r="AP111" s="91">
        <f t="shared" si="47"/>
        <v>0</v>
      </c>
      <c r="AQ111" s="91">
        <f t="shared" si="47"/>
        <v>0</v>
      </c>
      <c r="AR111" s="91">
        <f t="shared" si="47"/>
        <v>0</v>
      </c>
      <c r="AS111" s="91">
        <f t="shared" si="47"/>
        <v>0</v>
      </c>
      <c r="AT111" s="91">
        <f t="shared" si="47"/>
        <v>0</v>
      </c>
    </row>
    <row r="112" spans="1:46" ht="12.75" hidden="1" customHeight="1" outlineLevel="1">
      <c r="A112" s="1"/>
      <c r="B112" s="48"/>
      <c r="C112" s="49"/>
      <c r="D112" s="67"/>
      <c r="E112" s="28"/>
      <c r="F112" s="28" t="s">
        <v>227</v>
      </c>
      <c r="G112" s="28" t="s">
        <v>228</v>
      </c>
      <c r="H112" s="96">
        <f t="shared" si="38"/>
        <v>0</v>
      </c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1">
        <f t="shared" si="44"/>
        <v>0</v>
      </c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>
        <f t="shared" si="45"/>
        <v>0</v>
      </c>
      <c r="AI112" s="91">
        <f t="shared" ref="AI112:AT118" si="48">I112-V112</f>
        <v>0</v>
      </c>
      <c r="AJ112" s="91">
        <f t="shared" si="48"/>
        <v>0</v>
      </c>
      <c r="AK112" s="91">
        <f t="shared" si="48"/>
        <v>0</v>
      </c>
      <c r="AL112" s="91">
        <f t="shared" si="48"/>
        <v>0</v>
      </c>
      <c r="AM112" s="91">
        <f t="shared" si="48"/>
        <v>0</v>
      </c>
      <c r="AN112" s="91">
        <f t="shared" si="48"/>
        <v>0</v>
      </c>
      <c r="AO112" s="91">
        <f t="shared" si="48"/>
        <v>0</v>
      </c>
      <c r="AP112" s="91">
        <f t="shared" si="48"/>
        <v>0</v>
      </c>
      <c r="AQ112" s="91">
        <f t="shared" si="48"/>
        <v>0</v>
      </c>
      <c r="AR112" s="91">
        <f t="shared" si="48"/>
        <v>0</v>
      </c>
      <c r="AS112" s="91">
        <f t="shared" si="48"/>
        <v>0</v>
      </c>
      <c r="AT112" s="91">
        <f t="shared" si="48"/>
        <v>0</v>
      </c>
    </row>
    <row r="113" spans="1:46" ht="12.75" hidden="1" customHeight="1" outlineLevel="1">
      <c r="A113" s="1"/>
      <c r="B113" s="48"/>
      <c r="C113" s="49"/>
      <c r="D113" s="67"/>
      <c r="E113" s="28"/>
      <c r="F113" s="28" t="s">
        <v>229</v>
      </c>
      <c r="G113" s="28" t="s">
        <v>230</v>
      </c>
      <c r="H113" s="96">
        <f t="shared" si="38"/>
        <v>0</v>
      </c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1">
        <f t="shared" si="44"/>
        <v>0</v>
      </c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>
        <f t="shared" si="45"/>
        <v>0</v>
      </c>
      <c r="AI113" s="91">
        <f t="shared" si="48"/>
        <v>0</v>
      </c>
      <c r="AJ113" s="91">
        <f t="shared" si="48"/>
        <v>0</v>
      </c>
      <c r="AK113" s="91">
        <f t="shared" si="48"/>
        <v>0</v>
      </c>
      <c r="AL113" s="91">
        <f t="shared" si="48"/>
        <v>0</v>
      </c>
      <c r="AM113" s="91">
        <f t="shared" si="48"/>
        <v>0</v>
      </c>
      <c r="AN113" s="91">
        <f t="shared" si="48"/>
        <v>0</v>
      </c>
      <c r="AO113" s="91">
        <f t="shared" si="48"/>
        <v>0</v>
      </c>
      <c r="AP113" s="91">
        <f t="shared" si="48"/>
        <v>0</v>
      </c>
      <c r="AQ113" s="91">
        <f t="shared" si="48"/>
        <v>0</v>
      </c>
      <c r="AR113" s="91">
        <f t="shared" si="48"/>
        <v>0</v>
      </c>
      <c r="AS113" s="91">
        <f t="shared" si="48"/>
        <v>0</v>
      </c>
      <c r="AT113" s="91">
        <f t="shared" si="48"/>
        <v>0</v>
      </c>
    </row>
    <row r="114" spans="1:46" ht="12.75" hidden="1" customHeight="1" outlineLevel="1">
      <c r="A114" s="1" t="s">
        <v>235</v>
      </c>
      <c r="B114" s="48"/>
      <c r="C114" s="49"/>
      <c r="D114" s="67"/>
      <c r="E114" s="28"/>
      <c r="F114" s="28" t="s">
        <v>231</v>
      </c>
      <c r="G114" s="28" t="s">
        <v>232</v>
      </c>
      <c r="H114" s="96">
        <f t="shared" si="38"/>
        <v>0</v>
      </c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1">
        <f t="shared" si="44"/>
        <v>0</v>
      </c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>
        <f t="shared" si="45"/>
        <v>0</v>
      </c>
      <c r="AI114" s="91">
        <f t="shared" si="48"/>
        <v>0</v>
      </c>
      <c r="AJ114" s="91">
        <f t="shared" si="48"/>
        <v>0</v>
      </c>
      <c r="AK114" s="91">
        <f t="shared" si="48"/>
        <v>0</v>
      </c>
      <c r="AL114" s="91">
        <f t="shared" si="48"/>
        <v>0</v>
      </c>
      <c r="AM114" s="91">
        <f t="shared" si="48"/>
        <v>0</v>
      </c>
      <c r="AN114" s="91">
        <f t="shared" si="48"/>
        <v>0</v>
      </c>
      <c r="AO114" s="91">
        <f t="shared" si="48"/>
        <v>0</v>
      </c>
      <c r="AP114" s="91">
        <f t="shared" si="48"/>
        <v>0</v>
      </c>
      <c r="AQ114" s="91">
        <f t="shared" si="48"/>
        <v>0</v>
      </c>
      <c r="AR114" s="91">
        <f t="shared" si="48"/>
        <v>0</v>
      </c>
      <c r="AS114" s="91">
        <f t="shared" si="48"/>
        <v>0</v>
      </c>
      <c r="AT114" s="91">
        <f t="shared" si="48"/>
        <v>0</v>
      </c>
    </row>
    <row r="115" spans="1:46" ht="12.75" hidden="1" customHeight="1" outlineLevel="1">
      <c r="A115" s="1" t="s">
        <v>239</v>
      </c>
      <c r="B115" s="48"/>
      <c r="C115" s="49"/>
      <c r="D115" s="67"/>
      <c r="E115" s="28"/>
      <c r="F115" s="28" t="s">
        <v>233</v>
      </c>
      <c r="G115" s="28" t="s">
        <v>234</v>
      </c>
      <c r="H115" s="96">
        <f t="shared" si="38"/>
        <v>0</v>
      </c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1">
        <f t="shared" si="44"/>
        <v>0</v>
      </c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>
        <f t="shared" si="45"/>
        <v>0</v>
      </c>
      <c r="AI115" s="91">
        <f t="shared" si="48"/>
        <v>0</v>
      </c>
      <c r="AJ115" s="91">
        <f t="shared" si="48"/>
        <v>0</v>
      </c>
      <c r="AK115" s="91">
        <f t="shared" si="48"/>
        <v>0</v>
      </c>
      <c r="AL115" s="91">
        <f t="shared" si="48"/>
        <v>0</v>
      </c>
      <c r="AM115" s="91">
        <f t="shared" si="48"/>
        <v>0</v>
      </c>
      <c r="AN115" s="91">
        <f t="shared" si="48"/>
        <v>0</v>
      </c>
      <c r="AO115" s="91">
        <f t="shared" si="48"/>
        <v>0</v>
      </c>
      <c r="AP115" s="91">
        <f t="shared" si="48"/>
        <v>0</v>
      </c>
      <c r="AQ115" s="91">
        <f t="shared" si="48"/>
        <v>0</v>
      </c>
      <c r="AR115" s="91">
        <f t="shared" si="48"/>
        <v>0</v>
      </c>
      <c r="AS115" s="91">
        <f t="shared" si="48"/>
        <v>0</v>
      </c>
      <c r="AT115" s="91">
        <f t="shared" si="48"/>
        <v>0</v>
      </c>
    </row>
    <row r="116" spans="1:46" ht="12.75" hidden="1" customHeight="1" outlineLevel="1">
      <c r="A116" s="1" t="s">
        <v>243</v>
      </c>
      <c r="B116" s="48"/>
      <c r="C116" s="49"/>
      <c r="D116" s="67"/>
      <c r="E116" s="28" t="s">
        <v>236</v>
      </c>
      <c r="F116" s="28" t="s">
        <v>237</v>
      </c>
      <c r="G116" s="28" t="s">
        <v>238</v>
      </c>
      <c r="H116" s="96">
        <f t="shared" si="38"/>
        <v>0</v>
      </c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1">
        <f t="shared" si="44"/>
        <v>0</v>
      </c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>
        <f t="shared" si="45"/>
        <v>0</v>
      </c>
      <c r="AI116" s="91">
        <f t="shared" si="48"/>
        <v>0</v>
      </c>
      <c r="AJ116" s="91">
        <f t="shared" si="48"/>
        <v>0</v>
      </c>
      <c r="AK116" s="91">
        <f t="shared" si="48"/>
        <v>0</v>
      </c>
      <c r="AL116" s="91">
        <f t="shared" si="48"/>
        <v>0</v>
      </c>
      <c r="AM116" s="91">
        <f t="shared" si="48"/>
        <v>0</v>
      </c>
      <c r="AN116" s="91">
        <f t="shared" si="48"/>
        <v>0</v>
      </c>
      <c r="AO116" s="91">
        <f t="shared" si="48"/>
        <v>0</v>
      </c>
      <c r="AP116" s="91">
        <f t="shared" si="48"/>
        <v>0</v>
      </c>
      <c r="AQ116" s="91">
        <f t="shared" si="48"/>
        <v>0</v>
      </c>
      <c r="AR116" s="91">
        <f t="shared" si="48"/>
        <v>0</v>
      </c>
      <c r="AS116" s="91">
        <f t="shared" si="48"/>
        <v>0</v>
      </c>
      <c r="AT116" s="91">
        <f t="shared" si="48"/>
        <v>0</v>
      </c>
    </row>
    <row r="117" spans="1:46" ht="12.75" hidden="1" customHeight="1" outlineLevel="1">
      <c r="A117" s="1" t="s">
        <v>247</v>
      </c>
      <c r="B117" s="48"/>
      <c r="C117" s="49"/>
      <c r="D117" s="67"/>
      <c r="E117" s="28" t="s">
        <v>240</v>
      </c>
      <c r="F117" s="28" t="s">
        <v>241</v>
      </c>
      <c r="G117" s="28" t="s">
        <v>242</v>
      </c>
      <c r="H117" s="96">
        <f t="shared" si="38"/>
        <v>0</v>
      </c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1">
        <f t="shared" si="44"/>
        <v>0</v>
      </c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>
        <f t="shared" si="45"/>
        <v>0</v>
      </c>
      <c r="AI117" s="91">
        <f t="shared" si="48"/>
        <v>0</v>
      </c>
      <c r="AJ117" s="91">
        <f t="shared" si="48"/>
        <v>0</v>
      </c>
      <c r="AK117" s="91">
        <f t="shared" si="48"/>
        <v>0</v>
      </c>
      <c r="AL117" s="91">
        <f t="shared" si="48"/>
        <v>0</v>
      </c>
      <c r="AM117" s="91">
        <f t="shared" si="48"/>
        <v>0</v>
      </c>
      <c r="AN117" s="91">
        <f t="shared" si="48"/>
        <v>0</v>
      </c>
      <c r="AO117" s="91">
        <f t="shared" si="48"/>
        <v>0</v>
      </c>
      <c r="AP117" s="91">
        <f t="shared" si="48"/>
        <v>0</v>
      </c>
      <c r="AQ117" s="91">
        <f t="shared" si="48"/>
        <v>0</v>
      </c>
      <c r="AR117" s="91">
        <f t="shared" si="48"/>
        <v>0</v>
      </c>
      <c r="AS117" s="91">
        <f t="shared" si="48"/>
        <v>0</v>
      </c>
      <c r="AT117" s="91">
        <f t="shared" si="48"/>
        <v>0</v>
      </c>
    </row>
    <row r="118" spans="1:46" ht="12.75" hidden="1" customHeight="1" outlineLevel="1">
      <c r="A118" s="1"/>
      <c r="B118" s="48"/>
      <c r="C118" s="49"/>
      <c r="D118" s="67"/>
      <c r="E118" s="28" t="s">
        <v>244</v>
      </c>
      <c r="F118" s="28" t="s">
        <v>245</v>
      </c>
      <c r="G118" s="28" t="s">
        <v>246</v>
      </c>
      <c r="H118" s="96">
        <f t="shared" si="38"/>
        <v>0</v>
      </c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1">
        <f t="shared" si="44"/>
        <v>0</v>
      </c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>
        <f t="shared" si="45"/>
        <v>0</v>
      </c>
      <c r="AI118" s="91">
        <f t="shared" si="48"/>
        <v>0</v>
      </c>
      <c r="AJ118" s="91">
        <f t="shared" si="48"/>
        <v>0</v>
      </c>
      <c r="AK118" s="91">
        <f t="shared" si="48"/>
        <v>0</v>
      </c>
      <c r="AL118" s="91">
        <f t="shared" si="48"/>
        <v>0</v>
      </c>
      <c r="AM118" s="91">
        <f t="shared" si="48"/>
        <v>0</v>
      </c>
      <c r="AN118" s="91">
        <f t="shared" si="48"/>
        <v>0</v>
      </c>
      <c r="AO118" s="91">
        <f t="shared" si="48"/>
        <v>0</v>
      </c>
      <c r="AP118" s="91">
        <f t="shared" si="48"/>
        <v>0</v>
      </c>
      <c r="AQ118" s="91">
        <f t="shared" si="48"/>
        <v>0</v>
      </c>
      <c r="AR118" s="91">
        <f t="shared" si="48"/>
        <v>0</v>
      </c>
      <c r="AS118" s="91">
        <f t="shared" si="48"/>
        <v>0</v>
      </c>
      <c r="AT118" s="91">
        <f t="shared" si="48"/>
        <v>0</v>
      </c>
    </row>
    <row r="119" spans="1:46" ht="12.75" hidden="1" customHeight="1" outlineLevel="1">
      <c r="A119" s="1"/>
      <c r="B119" s="48"/>
      <c r="C119" s="49"/>
      <c r="D119" s="67"/>
      <c r="E119" s="68" t="s">
        <v>57</v>
      </c>
      <c r="F119" s="68"/>
      <c r="G119" s="68"/>
      <c r="H119" s="96">
        <f t="shared" si="38"/>
        <v>0</v>
      </c>
      <c r="I119" s="96">
        <f>SUM(I120:I128)</f>
        <v>0</v>
      </c>
      <c r="J119" s="96">
        <f t="shared" ref="J119:U119" si="49">SUM(J120:J128)</f>
        <v>0</v>
      </c>
      <c r="K119" s="96">
        <f t="shared" si="49"/>
        <v>0</v>
      </c>
      <c r="L119" s="96">
        <f t="shared" si="49"/>
        <v>0</v>
      </c>
      <c r="M119" s="96">
        <f t="shared" si="49"/>
        <v>0</v>
      </c>
      <c r="N119" s="96">
        <f t="shared" si="49"/>
        <v>0</v>
      </c>
      <c r="O119" s="96">
        <f t="shared" si="49"/>
        <v>0</v>
      </c>
      <c r="P119" s="96">
        <f t="shared" si="49"/>
        <v>0</v>
      </c>
      <c r="Q119" s="96">
        <f t="shared" si="49"/>
        <v>0</v>
      </c>
      <c r="R119" s="96">
        <f t="shared" si="49"/>
        <v>0</v>
      </c>
      <c r="S119" s="96">
        <f t="shared" si="49"/>
        <v>0</v>
      </c>
      <c r="T119" s="96">
        <f t="shared" si="49"/>
        <v>0</v>
      </c>
      <c r="U119" s="91">
        <f t="shared" si="44"/>
        <v>0</v>
      </c>
      <c r="V119" s="91">
        <f t="shared" ref="V119:AT119" si="50">SUM(V120:V128)</f>
        <v>0</v>
      </c>
      <c r="W119" s="91">
        <f t="shared" si="50"/>
        <v>0</v>
      </c>
      <c r="X119" s="91">
        <f t="shared" si="50"/>
        <v>0</v>
      </c>
      <c r="Y119" s="91">
        <f t="shared" si="50"/>
        <v>0</v>
      </c>
      <c r="Z119" s="91">
        <f t="shared" si="50"/>
        <v>0</v>
      </c>
      <c r="AA119" s="91">
        <f t="shared" si="50"/>
        <v>0</v>
      </c>
      <c r="AB119" s="91">
        <f t="shared" si="50"/>
        <v>0</v>
      </c>
      <c r="AC119" s="91">
        <f t="shared" si="50"/>
        <v>0</v>
      </c>
      <c r="AD119" s="91">
        <f t="shared" si="50"/>
        <v>0</v>
      </c>
      <c r="AE119" s="91">
        <f t="shared" si="50"/>
        <v>0</v>
      </c>
      <c r="AF119" s="91">
        <f t="shared" si="50"/>
        <v>0</v>
      </c>
      <c r="AG119" s="91">
        <f t="shared" si="50"/>
        <v>0</v>
      </c>
      <c r="AH119" s="91">
        <f t="shared" si="45"/>
        <v>0</v>
      </c>
      <c r="AI119" s="91">
        <f t="shared" si="50"/>
        <v>0</v>
      </c>
      <c r="AJ119" s="91">
        <f t="shared" si="50"/>
        <v>0</v>
      </c>
      <c r="AK119" s="91">
        <f t="shared" si="50"/>
        <v>0</v>
      </c>
      <c r="AL119" s="91">
        <f t="shared" si="50"/>
        <v>0</v>
      </c>
      <c r="AM119" s="91">
        <f t="shared" si="50"/>
        <v>0</v>
      </c>
      <c r="AN119" s="91">
        <f t="shared" si="50"/>
        <v>0</v>
      </c>
      <c r="AO119" s="91">
        <f t="shared" si="50"/>
        <v>0</v>
      </c>
      <c r="AP119" s="91">
        <f t="shared" si="50"/>
        <v>0</v>
      </c>
      <c r="AQ119" s="91">
        <f t="shared" si="50"/>
        <v>0</v>
      </c>
      <c r="AR119" s="91">
        <f t="shared" si="50"/>
        <v>0</v>
      </c>
      <c r="AS119" s="91">
        <f t="shared" si="50"/>
        <v>0</v>
      </c>
      <c r="AT119" s="91">
        <f t="shared" si="50"/>
        <v>0</v>
      </c>
    </row>
    <row r="120" spans="1:46" ht="12.75" hidden="1" customHeight="1" outlineLevel="1">
      <c r="A120" s="1"/>
      <c r="B120" s="48"/>
      <c r="C120" s="49"/>
      <c r="D120" s="67"/>
      <c r="E120" s="28"/>
      <c r="F120" s="28" t="s">
        <v>248</v>
      </c>
      <c r="G120" s="28" t="s">
        <v>249</v>
      </c>
      <c r="H120" s="96">
        <f t="shared" si="38"/>
        <v>0</v>
      </c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1">
        <f t="shared" si="44"/>
        <v>0</v>
      </c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>
        <f t="shared" si="45"/>
        <v>0</v>
      </c>
      <c r="AI120" s="91">
        <f t="shared" ref="AI120:AT135" si="51">I120-V120</f>
        <v>0</v>
      </c>
      <c r="AJ120" s="91">
        <f t="shared" si="51"/>
        <v>0</v>
      </c>
      <c r="AK120" s="91">
        <f t="shared" si="51"/>
        <v>0</v>
      </c>
      <c r="AL120" s="91">
        <f t="shared" si="51"/>
        <v>0</v>
      </c>
      <c r="AM120" s="91">
        <f t="shared" si="51"/>
        <v>0</v>
      </c>
      <c r="AN120" s="91">
        <f t="shared" si="51"/>
        <v>0</v>
      </c>
      <c r="AO120" s="91">
        <f t="shared" si="51"/>
        <v>0</v>
      </c>
      <c r="AP120" s="91">
        <f t="shared" si="51"/>
        <v>0</v>
      </c>
      <c r="AQ120" s="91">
        <f t="shared" si="51"/>
        <v>0</v>
      </c>
      <c r="AR120" s="91">
        <f t="shared" si="51"/>
        <v>0</v>
      </c>
      <c r="AS120" s="91">
        <f t="shared" si="51"/>
        <v>0</v>
      </c>
      <c r="AT120" s="91">
        <f t="shared" si="51"/>
        <v>0</v>
      </c>
    </row>
    <row r="121" spans="1:46" ht="12.75" hidden="1" customHeight="1" outlineLevel="1">
      <c r="A121" s="1"/>
      <c r="B121" s="48"/>
      <c r="C121" s="49"/>
      <c r="D121" s="67"/>
      <c r="E121" s="28"/>
      <c r="F121" s="28" t="s">
        <v>250</v>
      </c>
      <c r="G121" s="28" t="s">
        <v>251</v>
      </c>
      <c r="H121" s="96">
        <f t="shared" si="38"/>
        <v>0</v>
      </c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1">
        <f t="shared" si="44"/>
        <v>0</v>
      </c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>
        <f t="shared" si="45"/>
        <v>0</v>
      </c>
      <c r="AI121" s="91">
        <f t="shared" si="51"/>
        <v>0</v>
      </c>
      <c r="AJ121" s="91">
        <f t="shared" si="51"/>
        <v>0</v>
      </c>
      <c r="AK121" s="91">
        <f t="shared" si="51"/>
        <v>0</v>
      </c>
      <c r="AL121" s="91">
        <f t="shared" si="51"/>
        <v>0</v>
      </c>
      <c r="AM121" s="91">
        <f t="shared" si="51"/>
        <v>0</v>
      </c>
      <c r="AN121" s="91">
        <f t="shared" si="51"/>
        <v>0</v>
      </c>
      <c r="AO121" s="91">
        <f t="shared" si="51"/>
        <v>0</v>
      </c>
      <c r="AP121" s="91">
        <f t="shared" si="51"/>
        <v>0</v>
      </c>
      <c r="AQ121" s="91">
        <f t="shared" si="51"/>
        <v>0</v>
      </c>
      <c r="AR121" s="91">
        <f t="shared" si="51"/>
        <v>0</v>
      </c>
      <c r="AS121" s="91">
        <f t="shared" si="51"/>
        <v>0</v>
      </c>
      <c r="AT121" s="91">
        <f t="shared" si="51"/>
        <v>0</v>
      </c>
    </row>
    <row r="122" spans="1:46" ht="12.75" hidden="1" customHeight="1" outlineLevel="1">
      <c r="A122" s="1"/>
      <c r="B122" s="48"/>
      <c r="C122" s="49"/>
      <c r="D122" s="67"/>
      <c r="E122" s="28"/>
      <c r="F122" s="28" t="s">
        <v>252</v>
      </c>
      <c r="G122" s="28" t="s">
        <v>253</v>
      </c>
      <c r="H122" s="96">
        <f t="shared" si="38"/>
        <v>0</v>
      </c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1">
        <f t="shared" si="44"/>
        <v>0</v>
      </c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>
        <f t="shared" si="45"/>
        <v>0</v>
      </c>
      <c r="AI122" s="91">
        <f t="shared" si="51"/>
        <v>0</v>
      </c>
      <c r="AJ122" s="91">
        <f t="shared" si="51"/>
        <v>0</v>
      </c>
      <c r="AK122" s="91">
        <f t="shared" si="51"/>
        <v>0</v>
      </c>
      <c r="AL122" s="91">
        <f t="shared" si="51"/>
        <v>0</v>
      </c>
      <c r="AM122" s="91">
        <f t="shared" si="51"/>
        <v>0</v>
      </c>
      <c r="AN122" s="91">
        <f t="shared" si="51"/>
        <v>0</v>
      </c>
      <c r="AO122" s="91">
        <f t="shared" si="51"/>
        <v>0</v>
      </c>
      <c r="AP122" s="91">
        <f t="shared" si="51"/>
        <v>0</v>
      </c>
      <c r="AQ122" s="91">
        <f t="shared" si="51"/>
        <v>0</v>
      </c>
      <c r="AR122" s="91">
        <f t="shared" si="51"/>
        <v>0</v>
      </c>
      <c r="AS122" s="91">
        <f t="shared" si="51"/>
        <v>0</v>
      </c>
      <c r="AT122" s="91">
        <f t="shared" si="51"/>
        <v>0</v>
      </c>
    </row>
    <row r="123" spans="1:46" ht="12.75" hidden="1" customHeight="1" outlineLevel="1">
      <c r="A123" s="1"/>
      <c r="B123" s="48"/>
      <c r="C123" s="49"/>
      <c r="D123" s="67"/>
      <c r="E123" s="28"/>
      <c r="F123" s="28" t="s">
        <v>254</v>
      </c>
      <c r="G123" s="28" t="s">
        <v>255</v>
      </c>
      <c r="H123" s="96">
        <f t="shared" si="38"/>
        <v>0</v>
      </c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1">
        <f t="shared" si="44"/>
        <v>0</v>
      </c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>
        <f t="shared" si="45"/>
        <v>0</v>
      </c>
      <c r="AI123" s="91">
        <f t="shared" si="51"/>
        <v>0</v>
      </c>
      <c r="AJ123" s="91">
        <f t="shared" si="51"/>
        <v>0</v>
      </c>
      <c r="AK123" s="91">
        <f t="shared" si="51"/>
        <v>0</v>
      </c>
      <c r="AL123" s="91">
        <f t="shared" si="51"/>
        <v>0</v>
      </c>
      <c r="AM123" s="91">
        <f t="shared" si="51"/>
        <v>0</v>
      </c>
      <c r="AN123" s="91">
        <f t="shared" si="51"/>
        <v>0</v>
      </c>
      <c r="AO123" s="91">
        <f t="shared" si="51"/>
        <v>0</v>
      </c>
      <c r="AP123" s="91">
        <f t="shared" si="51"/>
        <v>0</v>
      </c>
      <c r="AQ123" s="91">
        <f t="shared" si="51"/>
        <v>0</v>
      </c>
      <c r="AR123" s="91">
        <f t="shared" si="51"/>
        <v>0</v>
      </c>
      <c r="AS123" s="91">
        <f t="shared" si="51"/>
        <v>0</v>
      </c>
      <c r="AT123" s="91">
        <f t="shared" si="51"/>
        <v>0</v>
      </c>
    </row>
    <row r="124" spans="1:46" ht="12.75" hidden="1" customHeight="1" outlineLevel="1">
      <c r="A124" s="1"/>
      <c r="B124" s="48"/>
      <c r="C124" s="49"/>
      <c r="D124" s="67"/>
      <c r="E124" s="28"/>
      <c r="F124" s="28" t="s">
        <v>256</v>
      </c>
      <c r="G124" s="28" t="s">
        <v>257</v>
      </c>
      <c r="H124" s="96">
        <f t="shared" si="38"/>
        <v>0</v>
      </c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1">
        <f t="shared" si="44"/>
        <v>0</v>
      </c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>
        <f t="shared" si="45"/>
        <v>0</v>
      </c>
      <c r="AI124" s="91">
        <f t="shared" si="51"/>
        <v>0</v>
      </c>
      <c r="AJ124" s="91">
        <f t="shared" si="51"/>
        <v>0</v>
      </c>
      <c r="AK124" s="91">
        <f t="shared" si="51"/>
        <v>0</v>
      </c>
      <c r="AL124" s="91">
        <f t="shared" si="51"/>
        <v>0</v>
      </c>
      <c r="AM124" s="91">
        <f t="shared" si="51"/>
        <v>0</v>
      </c>
      <c r="AN124" s="91">
        <f t="shared" si="51"/>
        <v>0</v>
      </c>
      <c r="AO124" s="91">
        <f t="shared" si="51"/>
        <v>0</v>
      </c>
      <c r="AP124" s="91">
        <f t="shared" si="51"/>
        <v>0</v>
      </c>
      <c r="AQ124" s="91">
        <f t="shared" si="51"/>
        <v>0</v>
      </c>
      <c r="AR124" s="91">
        <f t="shared" si="51"/>
        <v>0</v>
      </c>
      <c r="AS124" s="91">
        <f t="shared" si="51"/>
        <v>0</v>
      </c>
      <c r="AT124" s="91">
        <f t="shared" si="51"/>
        <v>0</v>
      </c>
    </row>
    <row r="125" spans="1:46" ht="12.75" hidden="1" customHeight="1" outlineLevel="1">
      <c r="A125" s="1"/>
      <c r="B125" s="48"/>
      <c r="C125" s="49"/>
      <c r="D125" s="67"/>
      <c r="E125" s="28"/>
      <c r="F125" s="28" t="s">
        <v>258</v>
      </c>
      <c r="G125" s="28" t="s">
        <v>259</v>
      </c>
      <c r="H125" s="96">
        <f t="shared" si="38"/>
        <v>0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1">
        <f t="shared" si="44"/>
        <v>0</v>
      </c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>
        <f t="shared" si="45"/>
        <v>0</v>
      </c>
      <c r="AI125" s="91">
        <f t="shared" si="51"/>
        <v>0</v>
      </c>
      <c r="AJ125" s="91">
        <f t="shared" si="51"/>
        <v>0</v>
      </c>
      <c r="AK125" s="91">
        <f t="shared" si="51"/>
        <v>0</v>
      </c>
      <c r="AL125" s="91">
        <f t="shared" si="51"/>
        <v>0</v>
      </c>
      <c r="AM125" s="91">
        <f t="shared" si="51"/>
        <v>0</v>
      </c>
      <c r="AN125" s="91">
        <f t="shared" si="51"/>
        <v>0</v>
      </c>
      <c r="AO125" s="91">
        <f t="shared" si="51"/>
        <v>0</v>
      </c>
      <c r="AP125" s="91">
        <f t="shared" si="51"/>
        <v>0</v>
      </c>
      <c r="AQ125" s="91">
        <f t="shared" si="51"/>
        <v>0</v>
      </c>
      <c r="AR125" s="91">
        <f t="shared" si="51"/>
        <v>0</v>
      </c>
      <c r="AS125" s="91">
        <f t="shared" si="51"/>
        <v>0</v>
      </c>
      <c r="AT125" s="91">
        <f t="shared" si="51"/>
        <v>0</v>
      </c>
    </row>
    <row r="126" spans="1:46" ht="12.75" hidden="1" customHeight="1" outlineLevel="1">
      <c r="A126" s="1"/>
      <c r="B126" s="48"/>
      <c r="C126" s="49"/>
      <c r="D126" s="67"/>
      <c r="E126" s="28"/>
      <c r="F126" s="28" t="s">
        <v>260</v>
      </c>
      <c r="G126" s="28" t="s">
        <v>261</v>
      </c>
      <c r="H126" s="96">
        <f t="shared" si="38"/>
        <v>0</v>
      </c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1">
        <f t="shared" si="44"/>
        <v>0</v>
      </c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>
        <f t="shared" si="45"/>
        <v>0</v>
      </c>
      <c r="AI126" s="91">
        <f t="shared" si="51"/>
        <v>0</v>
      </c>
      <c r="AJ126" s="91">
        <f t="shared" si="51"/>
        <v>0</v>
      </c>
      <c r="AK126" s="91">
        <f t="shared" si="51"/>
        <v>0</v>
      </c>
      <c r="AL126" s="91">
        <f t="shared" si="51"/>
        <v>0</v>
      </c>
      <c r="AM126" s="91">
        <f t="shared" si="51"/>
        <v>0</v>
      </c>
      <c r="AN126" s="91">
        <f t="shared" si="51"/>
        <v>0</v>
      </c>
      <c r="AO126" s="91">
        <f t="shared" si="51"/>
        <v>0</v>
      </c>
      <c r="AP126" s="91">
        <f t="shared" si="51"/>
        <v>0</v>
      </c>
      <c r="AQ126" s="91">
        <f t="shared" si="51"/>
        <v>0</v>
      </c>
      <c r="AR126" s="91">
        <f t="shared" si="51"/>
        <v>0</v>
      </c>
      <c r="AS126" s="91">
        <f t="shared" si="51"/>
        <v>0</v>
      </c>
      <c r="AT126" s="91">
        <f t="shared" si="51"/>
        <v>0</v>
      </c>
    </row>
    <row r="127" spans="1:46" s="66" customFormat="1" collapsed="1">
      <c r="A127" s="39" t="s">
        <v>266</v>
      </c>
      <c r="B127" s="48"/>
      <c r="C127" s="49"/>
      <c r="D127" s="67"/>
      <c r="E127" s="28"/>
      <c r="F127" s="28" t="s">
        <v>262</v>
      </c>
      <c r="G127" s="28" t="s">
        <v>263</v>
      </c>
      <c r="H127" s="96">
        <f t="shared" si="38"/>
        <v>0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1">
        <f t="shared" si="44"/>
        <v>0</v>
      </c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>
        <f t="shared" si="45"/>
        <v>0</v>
      </c>
      <c r="AI127" s="91">
        <f t="shared" si="51"/>
        <v>0</v>
      </c>
      <c r="AJ127" s="91">
        <f t="shared" si="51"/>
        <v>0</v>
      </c>
      <c r="AK127" s="91">
        <f t="shared" si="51"/>
        <v>0</v>
      </c>
      <c r="AL127" s="91">
        <f t="shared" si="51"/>
        <v>0</v>
      </c>
      <c r="AM127" s="91">
        <f t="shared" si="51"/>
        <v>0</v>
      </c>
      <c r="AN127" s="91">
        <f t="shared" si="51"/>
        <v>0</v>
      </c>
      <c r="AO127" s="91">
        <f t="shared" si="51"/>
        <v>0</v>
      </c>
      <c r="AP127" s="91">
        <f t="shared" si="51"/>
        <v>0</v>
      </c>
      <c r="AQ127" s="91">
        <f t="shared" si="51"/>
        <v>0</v>
      </c>
      <c r="AR127" s="91">
        <f t="shared" si="51"/>
        <v>0</v>
      </c>
      <c r="AS127" s="91">
        <f t="shared" si="51"/>
        <v>0</v>
      </c>
      <c r="AT127" s="91">
        <f t="shared" si="51"/>
        <v>0</v>
      </c>
    </row>
    <row r="128" spans="1:46" ht="12.75" hidden="1" customHeight="1" outlineLevel="1">
      <c r="A128" s="1" t="s">
        <v>268</v>
      </c>
      <c r="B128" s="48"/>
      <c r="C128" s="49"/>
      <c r="D128" s="67"/>
      <c r="E128" s="28"/>
      <c r="F128" s="28" t="s">
        <v>264</v>
      </c>
      <c r="G128" s="28" t="s">
        <v>265</v>
      </c>
      <c r="H128" s="96">
        <f t="shared" si="38"/>
        <v>0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1">
        <f t="shared" si="44"/>
        <v>0</v>
      </c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>
        <f t="shared" si="45"/>
        <v>0</v>
      </c>
      <c r="AI128" s="91">
        <f t="shared" si="51"/>
        <v>0</v>
      </c>
      <c r="AJ128" s="91">
        <f t="shared" si="51"/>
        <v>0</v>
      </c>
      <c r="AK128" s="91">
        <f t="shared" si="51"/>
        <v>0</v>
      </c>
      <c r="AL128" s="91">
        <f t="shared" si="51"/>
        <v>0</v>
      </c>
      <c r="AM128" s="91">
        <f t="shared" si="51"/>
        <v>0</v>
      </c>
      <c r="AN128" s="91">
        <f t="shared" si="51"/>
        <v>0</v>
      </c>
      <c r="AO128" s="91">
        <f t="shared" si="51"/>
        <v>0</v>
      </c>
      <c r="AP128" s="91">
        <f t="shared" si="51"/>
        <v>0</v>
      </c>
      <c r="AQ128" s="91">
        <f t="shared" si="51"/>
        <v>0</v>
      </c>
      <c r="AR128" s="91">
        <f t="shared" si="51"/>
        <v>0</v>
      </c>
      <c r="AS128" s="91">
        <f t="shared" si="51"/>
        <v>0</v>
      </c>
      <c r="AT128" s="91">
        <f t="shared" si="51"/>
        <v>0</v>
      </c>
    </row>
    <row r="129" spans="1:46" ht="12.75" hidden="1" customHeight="1" outlineLevel="1">
      <c r="A129" s="1"/>
      <c r="B129" s="62"/>
      <c r="C129" s="63" t="s">
        <v>267</v>
      </c>
      <c r="D129" s="64"/>
      <c r="E129" s="64"/>
      <c r="F129" s="64"/>
      <c r="G129" s="64"/>
      <c r="H129" s="65">
        <f t="shared" si="38"/>
        <v>0</v>
      </c>
      <c r="I129" s="65">
        <f t="shared" ref="I129:T129" si="52">+I130+I204</f>
        <v>0</v>
      </c>
      <c r="J129" s="65">
        <f t="shared" si="52"/>
        <v>0</v>
      </c>
      <c r="K129" s="65">
        <f t="shared" si="52"/>
        <v>0</v>
      </c>
      <c r="L129" s="65">
        <f t="shared" si="52"/>
        <v>0</v>
      </c>
      <c r="M129" s="65">
        <f t="shared" si="52"/>
        <v>0</v>
      </c>
      <c r="N129" s="65">
        <f t="shared" si="52"/>
        <v>0</v>
      </c>
      <c r="O129" s="65">
        <f t="shared" si="52"/>
        <v>0</v>
      </c>
      <c r="P129" s="65">
        <f t="shared" si="52"/>
        <v>0</v>
      </c>
      <c r="Q129" s="65">
        <f t="shared" si="52"/>
        <v>0</v>
      </c>
      <c r="R129" s="65">
        <f t="shared" si="52"/>
        <v>0</v>
      </c>
      <c r="S129" s="65">
        <f t="shared" si="52"/>
        <v>0</v>
      </c>
      <c r="T129" s="65">
        <f t="shared" si="52"/>
        <v>0</v>
      </c>
      <c r="U129" s="65">
        <f t="shared" si="44"/>
        <v>0</v>
      </c>
      <c r="V129" s="65">
        <f t="shared" ref="V129:AT129" si="53">+V130+V204</f>
        <v>0</v>
      </c>
      <c r="W129" s="65">
        <f t="shared" si="53"/>
        <v>0</v>
      </c>
      <c r="X129" s="65">
        <f t="shared" si="53"/>
        <v>0</v>
      </c>
      <c r="Y129" s="65">
        <f t="shared" si="53"/>
        <v>0</v>
      </c>
      <c r="Z129" s="65">
        <f t="shared" si="53"/>
        <v>0</v>
      </c>
      <c r="AA129" s="65">
        <f t="shared" si="53"/>
        <v>0</v>
      </c>
      <c r="AB129" s="65">
        <f t="shared" si="53"/>
        <v>0</v>
      </c>
      <c r="AC129" s="65">
        <f t="shared" si="53"/>
        <v>0</v>
      </c>
      <c r="AD129" s="65">
        <f t="shared" si="53"/>
        <v>0</v>
      </c>
      <c r="AE129" s="65">
        <f t="shared" si="53"/>
        <v>0</v>
      </c>
      <c r="AF129" s="65">
        <f t="shared" si="53"/>
        <v>0</v>
      </c>
      <c r="AG129" s="65">
        <f t="shared" si="53"/>
        <v>0</v>
      </c>
      <c r="AH129" s="65">
        <f t="shared" si="45"/>
        <v>0</v>
      </c>
      <c r="AI129" s="65">
        <f t="shared" si="53"/>
        <v>0</v>
      </c>
      <c r="AJ129" s="65">
        <f t="shared" si="53"/>
        <v>0</v>
      </c>
      <c r="AK129" s="65">
        <f t="shared" si="53"/>
        <v>0</v>
      </c>
      <c r="AL129" s="65">
        <f t="shared" si="53"/>
        <v>0</v>
      </c>
      <c r="AM129" s="65">
        <f t="shared" si="53"/>
        <v>0</v>
      </c>
      <c r="AN129" s="65">
        <f t="shared" si="53"/>
        <v>0</v>
      </c>
      <c r="AO129" s="65">
        <f t="shared" si="53"/>
        <v>0</v>
      </c>
      <c r="AP129" s="65">
        <f t="shared" si="53"/>
        <v>0</v>
      </c>
      <c r="AQ129" s="65">
        <f t="shared" si="53"/>
        <v>0</v>
      </c>
      <c r="AR129" s="65">
        <f t="shared" si="53"/>
        <v>0</v>
      </c>
      <c r="AS129" s="65">
        <f t="shared" si="53"/>
        <v>0</v>
      </c>
      <c r="AT129" s="65">
        <f t="shared" si="53"/>
        <v>0</v>
      </c>
    </row>
    <row r="130" spans="1:46" ht="12.75" hidden="1" customHeight="1" outlineLevel="1">
      <c r="A130" s="1"/>
      <c r="B130" s="48"/>
      <c r="C130" s="49"/>
      <c r="D130" s="67"/>
      <c r="E130" s="47" t="s">
        <v>269</v>
      </c>
      <c r="F130" s="47"/>
      <c r="G130" s="47"/>
      <c r="H130" s="96">
        <f t="shared" si="38"/>
        <v>0</v>
      </c>
      <c r="I130" s="96">
        <f t="shared" ref="I130:T130" si="54">SUM(I131:I203)</f>
        <v>0</v>
      </c>
      <c r="J130" s="96">
        <f t="shared" si="54"/>
        <v>0</v>
      </c>
      <c r="K130" s="96">
        <f t="shared" si="54"/>
        <v>0</v>
      </c>
      <c r="L130" s="96">
        <f t="shared" si="54"/>
        <v>0</v>
      </c>
      <c r="M130" s="96">
        <f t="shared" si="54"/>
        <v>0</v>
      </c>
      <c r="N130" s="96">
        <f t="shared" si="54"/>
        <v>0</v>
      </c>
      <c r="O130" s="96">
        <f t="shared" si="54"/>
        <v>0</v>
      </c>
      <c r="P130" s="96">
        <f t="shared" si="54"/>
        <v>0</v>
      </c>
      <c r="Q130" s="96">
        <f t="shared" si="54"/>
        <v>0</v>
      </c>
      <c r="R130" s="96">
        <f t="shared" si="54"/>
        <v>0</v>
      </c>
      <c r="S130" s="96">
        <f t="shared" si="54"/>
        <v>0</v>
      </c>
      <c r="T130" s="96">
        <f t="shared" si="54"/>
        <v>0</v>
      </c>
      <c r="U130" s="91">
        <f t="shared" si="44"/>
        <v>0</v>
      </c>
      <c r="V130" s="91">
        <f t="shared" ref="V130:AG130" si="55">SUM(V131:V203)</f>
        <v>0</v>
      </c>
      <c r="W130" s="91">
        <f t="shared" si="55"/>
        <v>0</v>
      </c>
      <c r="X130" s="91">
        <f t="shared" si="55"/>
        <v>0</v>
      </c>
      <c r="Y130" s="91">
        <f t="shared" si="55"/>
        <v>0</v>
      </c>
      <c r="Z130" s="91">
        <f t="shared" si="55"/>
        <v>0</v>
      </c>
      <c r="AA130" s="91">
        <f t="shared" si="55"/>
        <v>0</v>
      </c>
      <c r="AB130" s="91">
        <f t="shared" si="55"/>
        <v>0</v>
      </c>
      <c r="AC130" s="91">
        <f t="shared" si="55"/>
        <v>0</v>
      </c>
      <c r="AD130" s="91">
        <f t="shared" si="55"/>
        <v>0</v>
      </c>
      <c r="AE130" s="91">
        <f t="shared" si="55"/>
        <v>0</v>
      </c>
      <c r="AF130" s="91">
        <f t="shared" si="55"/>
        <v>0</v>
      </c>
      <c r="AG130" s="91">
        <f t="shared" si="55"/>
        <v>0</v>
      </c>
      <c r="AH130" s="91">
        <f t="shared" si="45"/>
        <v>0</v>
      </c>
      <c r="AI130" s="91">
        <f t="shared" si="51"/>
        <v>0</v>
      </c>
      <c r="AJ130" s="91">
        <f t="shared" si="51"/>
        <v>0</v>
      </c>
      <c r="AK130" s="91">
        <f t="shared" si="51"/>
        <v>0</v>
      </c>
      <c r="AL130" s="91">
        <f t="shared" si="51"/>
        <v>0</v>
      </c>
      <c r="AM130" s="91">
        <f t="shared" si="51"/>
        <v>0</v>
      </c>
      <c r="AN130" s="91">
        <f t="shared" si="51"/>
        <v>0</v>
      </c>
      <c r="AO130" s="91">
        <f t="shared" si="51"/>
        <v>0</v>
      </c>
      <c r="AP130" s="91">
        <f t="shared" si="51"/>
        <v>0</v>
      </c>
      <c r="AQ130" s="91">
        <f t="shared" si="51"/>
        <v>0</v>
      </c>
      <c r="AR130" s="91">
        <f t="shared" si="51"/>
        <v>0</v>
      </c>
      <c r="AS130" s="91">
        <f t="shared" si="51"/>
        <v>0</v>
      </c>
      <c r="AT130" s="91">
        <f t="shared" si="51"/>
        <v>0</v>
      </c>
    </row>
    <row r="131" spans="1:46" ht="12.75" hidden="1" customHeight="1" outlineLevel="1">
      <c r="A131" s="1"/>
      <c r="B131" s="48"/>
      <c r="C131" s="49"/>
      <c r="D131" s="67"/>
      <c r="E131" s="28"/>
      <c r="F131" s="28" t="s">
        <v>270</v>
      </c>
      <c r="G131" s="28" t="s">
        <v>271</v>
      </c>
      <c r="H131" s="96">
        <f t="shared" si="38"/>
        <v>0</v>
      </c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1">
        <f t="shared" si="44"/>
        <v>0</v>
      </c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>
        <f t="shared" si="45"/>
        <v>0</v>
      </c>
      <c r="AI131" s="91">
        <f t="shared" si="51"/>
        <v>0</v>
      </c>
      <c r="AJ131" s="91">
        <f t="shared" si="51"/>
        <v>0</v>
      </c>
      <c r="AK131" s="91">
        <f t="shared" si="51"/>
        <v>0</v>
      </c>
      <c r="AL131" s="91">
        <f t="shared" si="51"/>
        <v>0</v>
      </c>
      <c r="AM131" s="91">
        <f t="shared" si="51"/>
        <v>0</v>
      </c>
      <c r="AN131" s="91">
        <f t="shared" si="51"/>
        <v>0</v>
      </c>
      <c r="AO131" s="91">
        <f t="shared" si="51"/>
        <v>0</v>
      </c>
      <c r="AP131" s="91">
        <f t="shared" si="51"/>
        <v>0</v>
      </c>
      <c r="AQ131" s="91">
        <f t="shared" si="51"/>
        <v>0</v>
      </c>
      <c r="AR131" s="91">
        <f t="shared" si="51"/>
        <v>0</v>
      </c>
      <c r="AS131" s="91">
        <f t="shared" si="51"/>
        <v>0</v>
      </c>
      <c r="AT131" s="91">
        <f t="shared" si="51"/>
        <v>0</v>
      </c>
    </row>
    <row r="132" spans="1:46" ht="12.75" hidden="1" customHeight="1" outlineLevel="1">
      <c r="A132" s="1"/>
      <c r="B132" s="48"/>
      <c r="C132" s="49"/>
      <c r="D132" s="67"/>
      <c r="E132" s="28"/>
      <c r="F132" s="28" t="s">
        <v>272</v>
      </c>
      <c r="G132" s="28" t="s">
        <v>273</v>
      </c>
      <c r="H132" s="96">
        <f t="shared" si="38"/>
        <v>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1">
        <f t="shared" si="44"/>
        <v>0</v>
      </c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>
        <f t="shared" si="45"/>
        <v>0</v>
      </c>
      <c r="AI132" s="91">
        <f t="shared" si="51"/>
        <v>0</v>
      </c>
      <c r="AJ132" s="91">
        <f t="shared" si="51"/>
        <v>0</v>
      </c>
      <c r="AK132" s="91">
        <f t="shared" si="51"/>
        <v>0</v>
      </c>
      <c r="AL132" s="91">
        <f t="shared" si="51"/>
        <v>0</v>
      </c>
      <c r="AM132" s="91">
        <f t="shared" si="51"/>
        <v>0</v>
      </c>
      <c r="AN132" s="91">
        <f t="shared" si="51"/>
        <v>0</v>
      </c>
      <c r="AO132" s="91">
        <f t="shared" si="51"/>
        <v>0</v>
      </c>
      <c r="AP132" s="91">
        <f t="shared" si="51"/>
        <v>0</v>
      </c>
      <c r="AQ132" s="91">
        <f t="shared" si="51"/>
        <v>0</v>
      </c>
      <c r="AR132" s="91">
        <f t="shared" si="51"/>
        <v>0</v>
      </c>
      <c r="AS132" s="91">
        <f t="shared" si="51"/>
        <v>0</v>
      </c>
      <c r="AT132" s="91">
        <f t="shared" si="51"/>
        <v>0</v>
      </c>
    </row>
    <row r="133" spans="1:46" ht="12.75" hidden="1" customHeight="1" outlineLevel="1">
      <c r="A133" s="1"/>
      <c r="B133" s="48"/>
      <c r="C133" s="49"/>
      <c r="D133" s="67"/>
      <c r="E133" s="28"/>
      <c r="F133" s="28" t="s">
        <v>274</v>
      </c>
      <c r="G133" s="28" t="s">
        <v>275</v>
      </c>
      <c r="H133" s="96">
        <f t="shared" si="38"/>
        <v>0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1">
        <f t="shared" si="44"/>
        <v>0</v>
      </c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>
        <f t="shared" si="45"/>
        <v>0</v>
      </c>
      <c r="AI133" s="91">
        <f t="shared" si="51"/>
        <v>0</v>
      </c>
      <c r="AJ133" s="91">
        <f t="shared" si="51"/>
        <v>0</v>
      </c>
      <c r="AK133" s="91">
        <f t="shared" si="51"/>
        <v>0</v>
      </c>
      <c r="AL133" s="91">
        <f t="shared" si="51"/>
        <v>0</v>
      </c>
      <c r="AM133" s="91">
        <f t="shared" si="51"/>
        <v>0</v>
      </c>
      <c r="AN133" s="91">
        <f t="shared" si="51"/>
        <v>0</v>
      </c>
      <c r="AO133" s="91">
        <f t="shared" si="51"/>
        <v>0</v>
      </c>
      <c r="AP133" s="91">
        <f t="shared" si="51"/>
        <v>0</v>
      </c>
      <c r="AQ133" s="91">
        <f t="shared" si="51"/>
        <v>0</v>
      </c>
      <c r="AR133" s="91">
        <f t="shared" si="51"/>
        <v>0</v>
      </c>
      <c r="AS133" s="91">
        <f t="shared" si="51"/>
        <v>0</v>
      </c>
      <c r="AT133" s="91">
        <f t="shared" si="51"/>
        <v>0</v>
      </c>
    </row>
    <row r="134" spans="1:46" ht="12.75" hidden="1" customHeight="1" outlineLevel="1">
      <c r="A134" s="1"/>
      <c r="B134" s="48"/>
      <c r="C134" s="49"/>
      <c r="D134" s="67"/>
      <c r="E134" s="28"/>
      <c r="F134" s="28" t="s">
        <v>276</v>
      </c>
      <c r="G134" s="28" t="s">
        <v>277</v>
      </c>
      <c r="H134" s="96">
        <f t="shared" si="38"/>
        <v>0</v>
      </c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1">
        <f t="shared" si="44"/>
        <v>0</v>
      </c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>
        <f t="shared" si="45"/>
        <v>0</v>
      </c>
      <c r="AI134" s="91">
        <f t="shared" si="51"/>
        <v>0</v>
      </c>
      <c r="AJ134" s="91">
        <f t="shared" si="51"/>
        <v>0</v>
      </c>
      <c r="AK134" s="91">
        <f t="shared" si="51"/>
        <v>0</v>
      </c>
      <c r="AL134" s="91">
        <f t="shared" si="51"/>
        <v>0</v>
      </c>
      <c r="AM134" s="91">
        <f t="shared" si="51"/>
        <v>0</v>
      </c>
      <c r="AN134" s="91">
        <f t="shared" si="51"/>
        <v>0</v>
      </c>
      <c r="AO134" s="91">
        <f t="shared" si="51"/>
        <v>0</v>
      </c>
      <c r="AP134" s="91">
        <f t="shared" si="51"/>
        <v>0</v>
      </c>
      <c r="AQ134" s="91">
        <f t="shared" si="51"/>
        <v>0</v>
      </c>
      <c r="AR134" s="91">
        <f t="shared" si="51"/>
        <v>0</v>
      </c>
      <c r="AS134" s="91">
        <f t="shared" si="51"/>
        <v>0</v>
      </c>
      <c r="AT134" s="91">
        <f t="shared" si="51"/>
        <v>0</v>
      </c>
    </row>
    <row r="135" spans="1:46" ht="12.75" hidden="1" customHeight="1" outlineLevel="1">
      <c r="A135" s="1"/>
      <c r="B135" s="48"/>
      <c r="C135" s="49"/>
      <c r="D135" s="67"/>
      <c r="E135" s="28"/>
      <c r="F135" s="28" t="s">
        <v>278</v>
      </c>
      <c r="G135" s="28" t="s">
        <v>279</v>
      </c>
      <c r="H135" s="96">
        <f t="shared" si="38"/>
        <v>0</v>
      </c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1">
        <f t="shared" si="44"/>
        <v>0</v>
      </c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>
        <f t="shared" si="45"/>
        <v>0</v>
      </c>
      <c r="AI135" s="91">
        <f t="shared" si="51"/>
        <v>0</v>
      </c>
      <c r="AJ135" s="91">
        <f t="shared" si="51"/>
        <v>0</v>
      </c>
      <c r="AK135" s="91">
        <f t="shared" si="51"/>
        <v>0</v>
      </c>
      <c r="AL135" s="91">
        <f t="shared" si="51"/>
        <v>0</v>
      </c>
      <c r="AM135" s="91">
        <f t="shared" si="51"/>
        <v>0</v>
      </c>
      <c r="AN135" s="91">
        <f t="shared" si="51"/>
        <v>0</v>
      </c>
      <c r="AO135" s="91">
        <f t="shared" si="51"/>
        <v>0</v>
      </c>
      <c r="AP135" s="91">
        <f t="shared" si="51"/>
        <v>0</v>
      </c>
      <c r="AQ135" s="91">
        <f t="shared" si="51"/>
        <v>0</v>
      </c>
      <c r="AR135" s="91">
        <f t="shared" si="51"/>
        <v>0</v>
      </c>
      <c r="AS135" s="91">
        <f t="shared" si="51"/>
        <v>0</v>
      </c>
      <c r="AT135" s="91">
        <f t="shared" si="51"/>
        <v>0</v>
      </c>
    </row>
    <row r="136" spans="1:46" ht="12.75" hidden="1" customHeight="1" outlineLevel="1">
      <c r="A136" s="1"/>
      <c r="B136" s="48"/>
      <c r="C136" s="49"/>
      <c r="D136" s="67"/>
      <c r="E136" s="28"/>
      <c r="F136" s="28" t="s">
        <v>280</v>
      </c>
      <c r="G136" s="28" t="s">
        <v>281</v>
      </c>
      <c r="H136" s="96">
        <f t="shared" si="38"/>
        <v>0</v>
      </c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1">
        <f t="shared" si="44"/>
        <v>0</v>
      </c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>
        <f t="shared" si="45"/>
        <v>0</v>
      </c>
      <c r="AI136" s="91">
        <f t="shared" ref="AI136:AT199" si="56">I136-V136</f>
        <v>0</v>
      </c>
      <c r="AJ136" s="91">
        <f t="shared" si="56"/>
        <v>0</v>
      </c>
      <c r="AK136" s="91">
        <f t="shared" si="56"/>
        <v>0</v>
      </c>
      <c r="AL136" s="91">
        <f t="shared" si="56"/>
        <v>0</v>
      </c>
      <c r="AM136" s="91">
        <f t="shared" si="56"/>
        <v>0</v>
      </c>
      <c r="AN136" s="91">
        <f t="shared" si="56"/>
        <v>0</v>
      </c>
      <c r="AO136" s="91">
        <f t="shared" si="56"/>
        <v>0</v>
      </c>
      <c r="AP136" s="91">
        <f t="shared" si="56"/>
        <v>0</v>
      </c>
      <c r="AQ136" s="91">
        <f t="shared" si="56"/>
        <v>0</v>
      </c>
      <c r="AR136" s="91">
        <f t="shared" si="56"/>
        <v>0</v>
      </c>
      <c r="AS136" s="91">
        <f t="shared" si="56"/>
        <v>0</v>
      </c>
      <c r="AT136" s="91">
        <f t="shared" si="56"/>
        <v>0</v>
      </c>
    </row>
    <row r="137" spans="1:46" ht="12.75" hidden="1" customHeight="1" outlineLevel="1">
      <c r="A137" s="1"/>
      <c r="B137" s="48"/>
      <c r="C137" s="49"/>
      <c r="D137" s="67"/>
      <c r="E137" s="28"/>
      <c r="F137" s="28" t="s">
        <v>282</v>
      </c>
      <c r="G137" s="28" t="s">
        <v>283</v>
      </c>
      <c r="H137" s="96">
        <f t="shared" si="38"/>
        <v>0</v>
      </c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1">
        <f t="shared" si="44"/>
        <v>0</v>
      </c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>
        <f t="shared" si="45"/>
        <v>0</v>
      </c>
      <c r="AI137" s="91">
        <f t="shared" si="56"/>
        <v>0</v>
      </c>
      <c r="AJ137" s="91">
        <f t="shared" si="56"/>
        <v>0</v>
      </c>
      <c r="AK137" s="91">
        <f t="shared" si="56"/>
        <v>0</v>
      </c>
      <c r="AL137" s="91">
        <f t="shared" si="56"/>
        <v>0</v>
      </c>
      <c r="AM137" s="91">
        <f t="shared" si="56"/>
        <v>0</v>
      </c>
      <c r="AN137" s="91">
        <f t="shared" si="56"/>
        <v>0</v>
      </c>
      <c r="AO137" s="91">
        <f t="shared" si="56"/>
        <v>0</v>
      </c>
      <c r="AP137" s="91">
        <f t="shared" si="56"/>
        <v>0</v>
      </c>
      <c r="AQ137" s="91">
        <f t="shared" si="56"/>
        <v>0</v>
      </c>
      <c r="AR137" s="91">
        <f t="shared" si="56"/>
        <v>0</v>
      </c>
      <c r="AS137" s="91">
        <f t="shared" si="56"/>
        <v>0</v>
      </c>
      <c r="AT137" s="91">
        <f t="shared" si="56"/>
        <v>0</v>
      </c>
    </row>
    <row r="138" spans="1:46" ht="12.75" hidden="1" customHeight="1" outlineLevel="1">
      <c r="A138" s="1"/>
      <c r="B138" s="48"/>
      <c r="C138" s="49"/>
      <c r="D138" s="67"/>
      <c r="E138" s="28"/>
      <c r="F138" s="28" t="s">
        <v>284</v>
      </c>
      <c r="G138" s="28" t="s">
        <v>285</v>
      </c>
      <c r="H138" s="96">
        <f t="shared" si="38"/>
        <v>0</v>
      </c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1">
        <f t="shared" si="44"/>
        <v>0</v>
      </c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>
        <f t="shared" si="45"/>
        <v>0</v>
      </c>
      <c r="AI138" s="91">
        <f t="shared" si="56"/>
        <v>0</v>
      </c>
      <c r="AJ138" s="91">
        <f t="shared" si="56"/>
        <v>0</v>
      </c>
      <c r="AK138" s="91">
        <f t="shared" si="56"/>
        <v>0</v>
      </c>
      <c r="AL138" s="91">
        <f t="shared" si="56"/>
        <v>0</v>
      </c>
      <c r="AM138" s="91">
        <f t="shared" si="56"/>
        <v>0</v>
      </c>
      <c r="AN138" s="91">
        <f t="shared" si="56"/>
        <v>0</v>
      </c>
      <c r="AO138" s="91">
        <f t="shared" si="56"/>
        <v>0</v>
      </c>
      <c r="AP138" s="91">
        <f t="shared" si="56"/>
        <v>0</v>
      </c>
      <c r="AQ138" s="91">
        <f t="shared" si="56"/>
        <v>0</v>
      </c>
      <c r="AR138" s="91">
        <f t="shared" si="56"/>
        <v>0</v>
      </c>
      <c r="AS138" s="91">
        <f t="shared" si="56"/>
        <v>0</v>
      </c>
      <c r="AT138" s="91">
        <f t="shared" si="56"/>
        <v>0</v>
      </c>
    </row>
    <row r="139" spans="1:46" ht="12.75" hidden="1" customHeight="1" outlineLevel="1">
      <c r="A139" s="1"/>
      <c r="B139" s="48"/>
      <c r="C139" s="49"/>
      <c r="D139" s="67"/>
      <c r="E139" s="28"/>
      <c r="F139" s="28" t="s">
        <v>286</v>
      </c>
      <c r="G139" s="28" t="s">
        <v>287</v>
      </c>
      <c r="H139" s="96">
        <f t="shared" si="38"/>
        <v>0</v>
      </c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1">
        <f t="shared" si="44"/>
        <v>0</v>
      </c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>
        <f t="shared" si="45"/>
        <v>0</v>
      </c>
      <c r="AI139" s="91">
        <f t="shared" si="56"/>
        <v>0</v>
      </c>
      <c r="AJ139" s="91">
        <f t="shared" si="56"/>
        <v>0</v>
      </c>
      <c r="AK139" s="91">
        <f t="shared" si="56"/>
        <v>0</v>
      </c>
      <c r="AL139" s="91">
        <f t="shared" si="56"/>
        <v>0</v>
      </c>
      <c r="AM139" s="91">
        <f t="shared" si="56"/>
        <v>0</v>
      </c>
      <c r="AN139" s="91">
        <f t="shared" si="56"/>
        <v>0</v>
      </c>
      <c r="AO139" s="91">
        <f t="shared" si="56"/>
        <v>0</v>
      </c>
      <c r="AP139" s="91">
        <f t="shared" si="56"/>
        <v>0</v>
      </c>
      <c r="AQ139" s="91">
        <f t="shared" si="56"/>
        <v>0</v>
      </c>
      <c r="AR139" s="91">
        <f t="shared" si="56"/>
        <v>0</v>
      </c>
      <c r="AS139" s="91">
        <f t="shared" si="56"/>
        <v>0</v>
      </c>
      <c r="AT139" s="91">
        <f t="shared" si="56"/>
        <v>0</v>
      </c>
    </row>
    <row r="140" spans="1:46" ht="12.75" hidden="1" customHeight="1" outlineLevel="1">
      <c r="A140" s="1"/>
      <c r="B140" s="48"/>
      <c r="C140" s="49"/>
      <c r="D140" s="67"/>
      <c r="E140" s="28"/>
      <c r="F140" s="28" t="s">
        <v>288</v>
      </c>
      <c r="G140" s="28" t="s">
        <v>289</v>
      </c>
      <c r="H140" s="96">
        <f t="shared" si="38"/>
        <v>0</v>
      </c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1">
        <f t="shared" si="44"/>
        <v>0</v>
      </c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>
        <f t="shared" si="45"/>
        <v>0</v>
      </c>
      <c r="AI140" s="91">
        <f t="shared" si="56"/>
        <v>0</v>
      </c>
      <c r="AJ140" s="91">
        <f t="shared" si="56"/>
        <v>0</v>
      </c>
      <c r="AK140" s="91">
        <f t="shared" si="56"/>
        <v>0</v>
      </c>
      <c r="AL140" s="91">
        <f t="shared" si="56"/>
        <v>0</v>
      </c>
      <c r="AM140" s="91">
        <f t="shared" si="56"/>
        <v>0</v>
      </c>
      <c r="AN140" s="91">
        <f t="shared" si="56"/>
        <v>0</v>
      </c>
      <c r="AO140" s="91">
        <f t="shared" si="56"/>
        <v>0</v>
      </c>
      <c r="AP140" s="91">
        <f t="shared" si="56"/>
        <v>0</v>
      </c>
      <c r="AQ140" s="91">
        <f t="shared" si="56"/>
        <v>0</v>
      </c>
      <c r="AR140" s="91">
        <f t="shared" si="56"/>
        <v>0</v>
      </c>
      <c r="AS140" s="91">
        <f t="shared" si="56"/>
        <v>0</v>
      </c>
      <c r="AT140" s="91">
        <f t="shared" si="56"/>
        <v>0</v>
      </c>
    </row>
    <row r="141" spans="1:46" ht="12.75" hidden="1" customHeight="1" outlineLevel="1">
      <c r="A141" s="1"/>
      <c r="B141" s="48"/>
      <c r="C141" s="49"/>
      <c r="D141" s="67"/>
      <c r="E141" s="28"/>
      <c r="F141" s="28" t="s">
        <v>290</v>
      </c>
      <c r="G141" s="28" t="s">
        <v>291</v>
      </c>
      <c r="H141" s="96">
        <f t="shared" si="38"/>
        <v>0</v>
      </c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1">
        <f t="shared" si="44"/>
        <v>0</v>
      </c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>
        <f t="shared" si="45"/>
        <v>0</v>
      </c>
      <c r="AI141" s="91">
        <f t="shared" si="56"/>
        <v>0</v>
      </c>
      <c r="AJ141" s="91">
        <f t="shared" si="56"/>
        <v>0</v>
      </c>
      <c r="AK141" s="91">
        <f t="shared" si="56"/>
        <v>0</v>
      </c>
      <c r="AL141" s="91">
        <f t="shared" si="56"/>
        <v>0</v>
      </c>
      <c r="AM141" s="91">
        <f t="shared" si="56"/>
        <v>0</v>
      </c>
      <c r="AN141" s="91">
        <f t="shared" si="56"/>
        <v>0</v>
      </c>
      <c r="AO141" s="91">
        <f t="shared" si="56"/>
        <v>0</v>
      </c>
      <c r="AP141" s="91">
        <f t="shared" si="56"/>
        <v>0</v>
      </c>
      <c r="AQ141" s="91">
        <f t="shared" si="56"/>
        <v>0</v>
      </c>
      <c r="AR141" s="91">
        <f t="shared" si="56"/>
        <v>0</v>
      </c>
      <c r="AS141" s="91">
        <f t="shared" si="56"/>
        <v>0</v>
      </c>
      <c r="AT141" s="91">
        <f t="shared" si="56"/>
        <v>0</v>
      </c>
    </row>
    <row r="142" spans="1:46" ht="12.75" hidden="1" customHeight="1" outlineLevel="1">
      <c r="A142" s="1"/>
      <c r="B142" s="48"/>
      <c r="C142" s="49"/>
      <c r="D142" s="67"/>
      <c r="E142" s="28"/>
      <c r="F142" s="28" t="s">
        <v>292</v>
      </c>
      <c r="G142" s="28" t="s">
        <v>293</v>
      </c>
      <c r="H142" s="96">
        <f t="shared" si="38"/>
        <v>0</v>
      </c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1">
        <f t="shared" si="44"/>
        <v>0</v>
      </c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>
        <f t="shared" si="45"/>
        <v>0</v>
      </c>
      <c r="AI142" s="91">
        <f t="shared" si="56"/>
        <v>0</v>
      </c>
      <c r="AJ142" s="91">
        <f t="shared" si="56"/>
        <v>0</v>
      </c>
      <c r="AK142" s="91">
        <f t="shared" si="56"/>
        <v>0</v>
      </c>
      <c r="AL142" s="91">
        <f t="shared" si="56"/>
        <v>0</v>
      </c>
      <c r="AM142" s="91">
        <f t="shared" si="56"/>
        <v>0</v>
      </c>
      <c r="AN142" s="91">
        <f t="shared" si="56"/>
        <v>0</v>
      </c>
      <c r="AO142" s="91">
        <f t="shared" si="56"/>
        <v>0</v>
      </c>
      <c r="AP142" s="91">
        <f t="shared" si="56"/>
        <v>0</v>
      </c>
      <c r="AQ142" s="91">
        <f t="shared" si="56"/>
        <v>0</v>
      </c>
      <c r="AR142" s="91">
        <f t="shared" si="56"/>
        <v>0</v>
      </c>
      <c r="AS142" s="91">
        <f t="shared" si="56"/>
        <v>0</v>
      </c>
      <c r="AT142" s="91">
        <f t="shared" si="56"/>
        <v>0</v>
      </c>
    </row>
    <row r="143" spans="1:46" ht="12.75" hidden="1" customHeight="1" outlineLevel="1">
      <c r="A143" s="1"/>
      <c r="B143" s="48"/>
      <c r="C143" s="49"/>
      <c r="D143" s="67"/>
      <c r="E143" s="28"/>
      <c r="F143" s="28" t="s">
        <v>294</v>
      </c>
      <c r="G143" s="28" t="s">
        <v>295</v>
      </c>
      <c r="H143" s="96">
        <f t="shared" si="38"/>
        <v>0</v>
      </c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1">
        <f t="shared" si="44"/>
        <v>0</v>
      </c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>
        <f t="shared" si="45"/>
        <v>0</v>
      </c>
      <c r="AI143" s="91">
        <f t="shared" si="56"/>
        <v>0</v>
      </c>
      <c r="AJ143" s="91">
        <f t="shared" si="56"/>
        <v>0</v>
      </c>
      <c r="AK143" s="91">
        <f t="shared" si="56"/>
        <v>0</v>
      </c>
      <c r="AL143" s="91">
        <f t="shared" si="56"/>
        <v>0</v>
      </c>
      <c r="AM143" s="91">
        <f t="shared" si="56"/>
        <v>0</v>
      </c>
      <c r="AN143" s="91">
        <f t="shared" si="56"/>
        <v>0</v>
      </c>
      <c r="AO143" s="91">
        <f t="shared" si="56"/>
        <v>0</v>
      </c>
      <c r="AP143" s="91">
        <f t="shared" si="56"/>
        <v>0</v>
      </c>
      <c r="AQ143" s="91">
        <f t="shared" si="56"/>
        <v>0</v>
      </c>
      <c r="AR143" s="91">
        <f t="shared" si="56"/>
        <v>0</v>
      </c>
      <c r="AS143" s="91">
        <f t="shared" si="56"/>
        <v>0</v>
      </c>
      <c r="AT143" s="91">
        <f t="shared" si="56"/>
        <v>0</v>
      </c>
    </row>
    <row r="144" spans="1:46" ht="12.75" hidden="1" customHeight="1" outlineLevel="1">
      <c r="A144" s="1"/>
      <c r="B144" s="48"/>
      <c r="C144" s="49"/>
      <c r="D144" s="67"/>
      <c r="E144" s="28"/>
      <c r="F144" s="28" t="s">
        <v>296</v>
      </c>
      <c r="G144" s="28" t="s">
        <v>297</v>
      </c>
      <c r="H144" s="96">
        <f t="shared" si="38"/>
        <v>0</v>
      </c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1">
        <f t="shared" si="44"/>
        <v>0</v>
      </c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>
        <f t="shared" si="45"/>
        <v>0</v>
      </c>
      <c r="AI144" s="91">
        <f t="shared" si="56"/>
        <v>0</v>
      </c>
      <c r="AJ144" s="91">
        <f t="shared" si="56"/>
        <v>0</v>
      </c>
      <c r="AK144" s="91">
        <f t="shared" si="56"/>
        <v>0</v>
      </c>
      <c r="AL144" s="91">
        <f t="shared" si="56"/>
        <v>0</v>
      </c>
      <c r="AM144" s="91">
        <f t="shared" si="56"/>
        <v>0</v>
      </c>
      <c r="AN144" s="91">
        <f t="shared" si="56"/>
        <v>0</v>
      </c>
      <c r="AO144" s="91">
        <f t="shared" si="56"/>
        <v>0</v>
      </c>
      <c r="AP144" s="91">
        <f t="shared" si="56"/>
        <v>0</v>
      </c>
      <c r="AQ144" s="91">
        <f t="shared" si="56"/>
        <v>0</v>
      </c>
      <c r="AR144" s="91">
        <f t="shared" si="56"/>
        <v>0</v>
      </c>
      <c r="AS144" s="91">
        <f t="shared" si="56"/>
        <v>0</v>
      </c>
      <c r="AT144" s="91">
        <f t="shared" si="56"/>
        <v>0</v>
      </c>
    </row>
    <row r="145" spans="1:46" ht="12.75" hidden="1" customHeight="1" outlineLevel="1">
      <c r="A145" s="1"/>
      <c r="B145" s="48"/>
      <c r="C145" s="49"/>
      <c r="D145" s="67"/>
      <c r="E145" s="28"/>
      <c r="F145" s="28" t="s">
        <v>298</v>
      </c>
      <c r="G145" s="28" t="s">
        <v>299</v>
      </c>
      <c r="H145" s="96">
        <f t="shared" si="38"/>
        <v>0</v>
      </c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1">
        <f t="shared" si="44"/>
        <v>0</v>
      </c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>
        <f t="shared" si="45"/>
        <v>0</v>
      </c>
      <c r="AI145" s="91">
        <f t="shared" si="56"/>
        <v>0</v>
      </c>
      <c r="AJ145" s="91">
        <f t="shared" si="56"/>
        <v>0</v>
      </c>
      <c r="AK145" s="91">
        <f t="shared" si="56"/>
        <v>0</v>
      </c>
      <c r="AL145" s="91">
        <f t="shared" si="56"/>
        <v>0</v>
      </c>
      <c r="AM145" s="91">
        <f t="shared" si="56"/>
        <v>0</v>
      </c>
      <c r="AN145" s="91">
        <f t="shared" si="56"/>
        <v>0</v>
      </c>
      <c r="AO145" s="91">
        <f t="shared" si="56"/>
        <v>0</v>
      </c>
      <c r="AP145" s="91">
        <f t="shared" si="56"/>
        <v>0</v>
      </c>
      <c r="AQ145" s="91">
        <f t="shared" si="56"/>
        <v>0</v>
      </c>
      <c r="AR145" s="91">
        <f t="shared" si="56"/>
        <v>0</v>
      </c>
      <c r="AS145" s="91">
        <f t="shared" si="56"/>
        <v>0</v>
      </c>
      <c r="AT145" s="91">
        <f t="shared" si="56"/>
        <v>0</v>
      </c>
    </row>
    <row r="146" spans="1:46" ht="12.75" hidden="1" customHeight="1" outlineLevel="1">
      <c r="A146" s="1"/>
      <c r="B146" s="48"/>
      <c r="C146" s="49"/>
      <c r="D146" s="67"/>
      <c r="E146" s="28"/>
      <c r="F146" s="28" t="s">
        <v>300</v>
      </c>
      <c r="G146" s="28" t="s">
        <v>301</v>
      </c>
      <c r="H146" s="96">
        <f t="shared" si="38"/>
        <v>0</v>
      </c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1">
        <f t="shared" si="44"/>
        <v>0</v>
      </c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>
        <f t="shared" si="45"/>
        <v>0</v>
      </c>
      <c r="AI146" s="91">
        <f t="shared" si="56"/>
        <v>0</v>
      </c>
      <c r="AJ146" s="91">
        <f t="shared" si="56"/>
        <v>0</v>
      </c>
      <c r="AK146" s="91">
        <f t="shared" si="56"/>
        <v>0</v>
      </c>
      <c r="AL146" s="91">
        <f t="shared" si="56"/>
        <v>0</v>
      </c>
      <c r="AM146" s="91">
        <f t="shared" si="56"/>
        <v>0</v>
      </c>
      <c r="AN146" s="91">
        <f t="shared" si="56"/>
        <v>0</v>
      </c>
      <c r="AO146" s="91">
        <f t="shared" si="56"/>
        <v>0</v>
      </c>
      <c r="AP146" s="91">
        <f t="shared" si="56"/>
        <v>0</v>
      </c>
      <c r="AQ146" s="91">
        <f t="shared" si="56"/>
        <v>0</v>
      </c>
      <c r="AR146" s="91">
        <f t="shared" si="56"/>
        <v>0</v>
      </c>
      <c r="AS146" s="91">
        <f t="shared" si="56"/>
        <v>0</v>
      </c>
      <c r="AT146" s="91">
        <f t="shared" si="56"/>
        <v>0</v>
      </c>
    </row>
    <row r="147" spans="1:46" ht="12.75" hidden="1" customHeight="1" outlineLevel="1">
      <c r="A147" s="1"/>
      <c r="B147" s="48"/>
      <c r="C147" s="49"/>
      <c r="D147" s="67"/>
      <c r="E147" s="28"/>
      <c r="F147" s="28" t="s">
        <v>302</v>
      </c>
      <c r="G147" s="28" t="s">
        <v>289</v>
      </c>
      <c r="H147" s="96">
        <f t="shared" si="38"/>
        <v>0</v>
      </c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1">
        <f t="shared" si="44"/>
        <v>0</v>
      </c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>
        <f t="shared" si="45"/>
        <v>0</v>
      </c>
      <c r="AI147" s="91">
        <f t="shared" si="56"/>
        <v>0</v>
      </c>
      <c r="AJ147" s="91">
        <f t="shared" si="56"/>
        <v>0</v>
      </c>
      <c r="AK147" s="91">
        <f t="shared" si="56"/>
        <v>0</v>
      </c>
      <c r="AL147" s="91">
        <f t="shared" si="56"/>
        <v>0</v>
      </c>
      <c r="AM147" s="91">
        <f t="shared" si="56"/>
        <v>0</v>
      </c>
      <c r="AN147" s="91">
        <f t="shared" si="56"/>
        <v>0</v>
      </c>
      <c r="AO147" s="91">
        <f t="shared" si="56"/>
        <v>0</v>
      </c>
      <c r="AP147" s="91">
        <f t="shared" si="56"/>
        <v>0</v>
      </c>
      <c r="AQ147" s="91">
        <f t="shared" si="56"/>
        <v>0</v>
      </c>
      <c r="AR147" s="91">
        <f t="shared" si="56"/>
        <v>0</v>
      </c>
      <c r="AS147" s="91">
        <f t="shared" si="56"/>
        <v>0</v>
      </c>
      <c r="AT147" s="91">
        <f t="shared" si="56"/>
        <v>0</v>
      </c>
    </row>
    <row r="148" spans="1:46" ht="12.75" hidden="1" customHeight="1" outlineLevel="1">
      <c r="A148" s="1"/>
      <c r="B148" s="48"/>
      <c r="C148" s="49"/>
      <c r="D148" s="67"/>
      <c r="E148" s="28"/>
      <c r="F148" s="28" t="s">
        <v>303</v>
      </c>
      <c r="G148" s="28" t="s">
        <v>291</v>
      </c>
      <c r="H148" s="96">
        <f t="shared" si="38"/>
        <v>0</v>
      </c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1">
        <f t="shared" si="44"/>
        <v>0</v>
      </c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>
        <f t="shared" si="45"/>
        <v>0</v>
      </c>
      <c r="AI148" s="91">
        <f t="shared" si="56"/>
        <v>0</v>
      </c>
      <c r="AJ148" s="91">
        <f t="shared" si="56"/>
        <v>0</v>
      </c>
      <c r="AK148" s="91">
        <f t="shared" si="56"/>
        <v>0</v>
      </c>
      <c r="AL148" s="91">
        <f t="shared" si="56"/>
        <v>0</v>
      </c>
      <c r="AM148" s="91">
        <f t="shared" si="56"/>
        <v>0</v>
      </c>
      <c r="AN148" s="91">
        <f t="shared" si="56"/>
        <v>0</v>
      </c>
      <c r="AO148" s="91">
        <f t="shared" si="56"/>
        <v>0</v>
      </c>
      <c r="AP148" s="91">
        <f t="shared" si="56"/>
        <v>0</v>
      </c>
      <c r="AQ148" s="91">
        <f t="shared" si="56"/>
        <v>0</v>
      </c>
      <c r="AR148" s="91">
        <f t="shared" si="56"/>
        <v>0</v>
      </c>
      <c r="AS148" s="91">
        <f t="shared" si="56"/>
        <v>0</v>
      </c>
      <c r="AT148" s="91">
        <f t="shared" si="56"/>
        <v>0</v>
      </c>
    </row>
    <row r="149" spans="1:46" ht="12.75" hidden="1" customHeight="1" outlineLevel="1">
      <c r="A149" s="1"/>
      <c r="B149" s="48"/>
      <c r="C149" s="49"/>
      <c r="D149" s="67"/>
      <c r="E149" s="28"/>
      <c r="F149" s="28" t="s">
        <v>304</v>
      </c>
      <c r="G149" s="28" t="s">
        <v>305</v>
      </c>
      <c r="H149" s="96">
        <f t="shared" si="38"/>
        <v>0</v>
      </c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1">
        <f t="shared" si="44"/>
        <v>0</v>
      </c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>
        <f t="shared" si="45"/>
        <v>0</v>
      </c>
      <c r="AI149" s="91">
        <f t="shared" si="56"/>
        <v>0</v>
      </c>
      <c r="AJ149" s="91">
        <f t="shared" si="56"/>
        <v>0</v>
      </c>
      <c r="AK149" s="91">
        <f t="shared" si="56"/>
        <v>0</v>
      </c>
      <c r="AL149" s="91">
        <f t="shared" si="56"/>
        <v>0</v>
      </c>
      <c r="AM149" s="91">
        <f t="shared" si="56"/>
        <v>0</v>
      </c>
      <c r="AN149" s="91">
        <f t="shared" si="56"/>
        <v>0</v>
      </c>
      <c r="AO149" s="91">
        <f t="shared" si="56"/>
        <v>0</v>
      </c>
      <c r="AP149" s="91">
        <f t="shared" si="56"/>
        <v>0</v>
      </c>
      <c r="AQ149" s="91">
        <f t="shared" si="56"/>
        <v>0</v>
      </c>
      <c r="AR149" s="91">
        <f t="shared" si="56"/>
        <v>0</v>
      </c>
      <c r="AS149" s="91">
        <f t="shared" si="56"/>
        <v>0</v>
      </c>
      <c r="AT149" s="91">
        <f t="shared" si="56"/>
        <v>0</v>
      </c>
    </row>
    <row r="150" spans="1:46" ht="12.75" hidden="1" customHeight="1" outlineLevel="1">
      <c r="A150" s="1"/>
      <c r="B150" s="48"/>
      <c r="C150" s="49"/>
      <c r="D150" s="67"/>
      <c r="E150" s="28"/>
      <c r="F150" s="28" t="s">
        <v>306</v>
      </c>
      <c r="G150" s="28" t="s">
        <v>307</v>
      </c>
      <c r="H150" s="96">
        <f t="shared" si="38"/>
        <v>0</v>
      </c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1">
        <f t="shared" si="44"/>
        <v>0</v>
      </c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>
        <f t="shared" si="45"/>
        <v>0</v>
      </c>
      <c r="AI150" s="91">
        <f t="shared" si="56"/>
        <v>0</v>
      </c>
      <c r="AJ150" s="91">
        <f t="shared" si="56"/>
        <v>0</v>
      </c>
      <c r="AK150" s="91">
        <f t="shared" si="56"/>
        <v>0</v>
      </c>
      <c r="AL150" s="91">
        <f t="shared" si="56"/>
        <v>0</v>
      </c>
      <c r="AM150" s="91">
        <f t="shared" si="56"/>
        <v>0</v>
      </c>
      <c r="AN150" s="91">
        <f t="shared" si="56"/>
        <v>0</v>
      </c>
      <c r="AO150" s="91">
        <f t="shared" si="56"/>
        <v>0</v>
      </c>
      <c r="AP150" s="91">
        <f t="shared" si="56"/>
        <v>0</v>
      </c>
      <c r="AQ150" s="91">
        <f t="shared" si="56"/>
        <v>0</v>
      </c>
      <c r="AR150" s="91">
        <f t="shared" si="56"/>
        <v>0</v>
      </c>
      <c r="AS150" s="91">
        <f t="shared" si="56"/>
        <v>0</v>
      </c>
      <c r="AT150" s="91">
        <f t="shared" si="56"/>
        <v>0</v>
      </c>
    </row>
    <row r="151" spans="1:46" ht="12.75" hidden="1" customHeight="1" outlineLevel="1">
      <c r="A151" s="1"/>
      <c r="B151" s="48"/>
      <c r="C151" s="49"/>
      <c r="D151" s="67"/>
      <c r="E151" s="28"/>
      <c r="F151" s="28" t="s">
        <v>308</v>
      </c>
      <c r="G151" s="28" t="s">
        <v>309</v>
      </c>
      <c r="H151" s="96">
        <f t="shared" si="38"/>
        <v>0</v>
      </c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1">
        <f t="shared" si="44"/>
        <v>0</v>
      </c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>
        <f t="shared" si="45"/>
        <v>0</v>
      </c>
      <c r="AI151" s="91">
        <f t="shared" si="56"/>
        <v>0</v>
      </c>
      <c r="AJ151" s="91">
        <f t="shared" si="56"/>
        <v>0</v>
      </c>
      <c r="AK151" s="91">
        <f t="shared" si="56"/>
        <v>0</v>
      </c>
      <c r="AL151" s="91">
        <f t="shared" si="56"/>
        <v>0</v>
      </c>
      <c r="AM151" s="91">
        <f t="shared" si="56"/>
        <v>0</v>
      </c>
      <c r="AN151" s="91">
        <f t="shared" si="56"/>
        <v>0</v>
      </c>
      <c r="AO151" s="91">
        <f t="shared" si="56"/>
        <v>0</v>
      </c>
      <c r="AP151" s="91">
        <f t="shared" si="56"/>
        <v>0</v>
      </c>
      <c r="AQ151" s="91">
        <f t="shared" si="56"/>
        <v>0</v>
      </c>
      <c r="AR151" s="91">
        <f t="shared" si="56"/>
        <v>0</v>
      </c>
      <c r="AS151" s="91">
        <f t="shared" si="56"/>
        <v>0</v>
      </c>
      <c r="AT151" s="91">
        <f t="shared" si="56"/>
        <v>0</v>
      </c>
    </row>
    <row r="152" spans="1:46" ht="12.75" hidden="1" customHeight="1" outlineLevel="1">
      <c r="A152" s="1"/>
      <c r="B152" s="48"/>
      <c r="C152" s="49"/>
      <c r="D152" s="67"/>
      <c r="E152" s="28"/>
      <c r="F152" s="28" t="s">
        <v>310</v>
      </c>
      <c r="G152" s="28" t="s">
        <v>311</v>
      </c>
      <c r="H152" s="96">
        <f t="shared" ref="H152:H216" si="57">SUM(I152:T152)</f>
        <v>0</v>
      </c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1">
        <f t="shared" si="44"/>
        <v>0</v>
      </c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>
        <f t="shared" si="45"/>
        <v>0</v>
      </c>
      <c r="AI152" s="91">
        <f t="shared" si="56"/>
        <v>0</v>
      </c>
      <c r="AJ152" s="91">
        <f t="shared" si="56"/>
        <v>0</v>
      </c>
      <c r="AK152" s="91">
        <f t="shared" si="56"/>
        <v>0</v>
      </c>
      <c r="AL152" s="91">
        <f t="shared" si="56"/>
        <v>0</v>
      </c>
      <c r="AM152" s="91">
        <f t="shared" si="56"/>
        <v>0</v>
      </c>
      <c r="AN152" s="91">
        <f t="shared" si="56"/>
        <v>0</v>
      </c>
      <c r="AO152" s="91">
        <f t="shared" si="56"/>
        <v>0</v>
      </c>
      <c r="AP152" s="91">
        <f t="shared" si="56"/>
        <v>0</v>
      </c>
      <c r="AQ152" s="91">
        <f t="shared" si="56"/>
        <v>0</v>
      </c>
      <c r="AR152" s="91">
        <f t="shared" si="56"/>
        <v>0</v>
      </c>
      <c r="AS152" s="91">
        <f t="shared" si="56"/>
        <v>0</v>
      </c>
      <c r="AT152" s="91">
        <f t="shared" si="56"/>
        <v>0</v>
      </c>
    </row>
    <row r="153" spans="1:46" ht="12.75" hidden="1" customHeight="1" outlineLevel="1">
      <c r="A153" s="1"/>
      <c r="B153" s="48"/>
      <c r="C153" s="49"/>
      <c r="D153" s="67"/>
      <c r="E153" s="28"/>
      <c r="F153" s="28" t="s">
        <v>312</v>
      </c>
      <c r="G153" s="28" t="s">
        <v>313</v>
      </c>
      <c r="H153" s="96">
        <f t="shared" si="57"/>
        <v>0</v>
      </c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1">
        <f t="shared" si="44"/>
        <v>0</v>
      </c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>
        <f t="shared" si="45"/>
        <v>0</v>
      </c>
      <c r="AI153" s="91">
        <f t="shared" si="56"/>
        <v>0</v>
      </c>
      <c r="AJ153" s="91">
        <f t="shared" si="56"/>
        <v>0</v>
      </c>
      <c r="AK153" s="91">
        <f t="shared" si="56"/>
        <v>0</v>
      </c>
      <c r="AL153" s="91">
        <f t="shared" si="56"/>
        <v>0</v>
      </c>
      <c r="AM153" s="91">
        <f t="shared" si="56"/>
        <v>0</v>
      </c>
      <c r="AN153" s="91">
        <f t="shared" si="56"/>
        <v>0</v>
      </c>
      <c r="AO153" s="91">
        <f t="shared" si="56"/>
        <v>0</v>
      </c>
      <c r="AP153" s="91">
        <f t="shared" si="56"/>
        <v>0</v>
      </c>
      <c r="AQ153" s="91">
        <f t="shared" si="56"/>
        <v>0</v>
      </c>
      <c r="AR153" s="91">
        <f t="shared" si="56"/>
        <v>0</v>
      </c>
      <c r="AS153" s="91">
        <f t="shared" si="56"/>
        <v>0</v>
      </c>
      <c r="AT153" s="91">
        <f t="shared" si="56"/>
        <v>0</v>
      </c>
    </row>
    <row r="154" spans="1:46" ht="12.75" hidden="1" customHeight="1" outlineLevel="1">
      <c r="A154" s="1"/>
      <c r="B154" s="48"/>
      <c r="C154" s="49"/>
      <c r="D154" s="67"/>
      <c r="E154" s="28"/>
      <c r="F154" s="28" t="s">
        <v>314</v>
      </c>
      <c r="G154" s="28" t="s">
        <v>315</v>
      </c>
      <c r="H154" s="96">
        <f t="shared" si="57"/>
        <v>0</v>
      </c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1">
        <f t="shared" si="44"/>
        <v>0</v>
      </c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>
        <f t="shared" si="45"/>
        <v>0</v>
      </c>
      <c r="AI154" s="91">
        <f t="shared" si="56"/>
        <v>0</v>
      </c>
      <c r="AJ154" s="91">
        <f t="shared" si="56"/>
        <v>0</v>
      </c>
      <c r="AK154" s="91">
        <f t="shared" si="56"/>
        <v>0</v>
      </c>
      <c r="AL154" s="91">
        <f t="shared" si="56"/>
        <v>0</v>
      </c>
      <c r="AM154" s="91">
        <f t="shared" si="56"/>
        <v>0</v>
      </c>
      <c r="AN154" s="91">
        <f t="shared" si="56"/>
        <v>0</v>
      </c>
      <c r="AO154" s="91">
        <f t="shared" si="56"/>
        <v>0</v>
      </c>
      <c r="AP154" s="91">
        <f t="shared" si="56"/>
        <v>0</v>
      </c>
      <c r="AQ154" s="91">
        <f t="shared" si="56"/>
        <v>0</v>
      </c>
      <c r="AR154" s="91">
        <f t="shared" si="56"/>
        <v>0</v>
      </c>
      <c r="AS154" s="91">
        <f t="shared" si="56"/>
        <v>0</v>
      </c>
      <c r="AT154" s="91">
        <f t="shared" si="56"/>
        <v>0</v>
      </c>
    </row>
    <row r="155" spans="1:46" ht="12.75" hidden="1" customHeight="1" outlineLevel="1">
      <c r="A155" s="1"/>
      <c r="B155" s="48"/>
      <c r="C155" s="49"/>
      <c r="D155" s="67"/>
      <c r="E155" s="28"/>
      <c r="F155" s="28" t="s">
        <v>316</v>
      </c>
      <c r="G155" s="28" t="s">
        <v>317</v>
      </c>
      <c r="H155" s="96">
        <f t="shared" si="57"/>
        <v>0</v>
      </c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1">
        <f t="shared" si="44"/>
        <v>0</v>
      </c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>
        <f t="shared" si="45"/>
        <v>0</v>
      </c>
      <c r="AI155" s="91">
        <f t="shared" si="56"/>
        <v>0</v>
      </c>
      <c r="AJ155" s="91">
        <f t="shared" si="56"/>
        <v>0</v>
      </c>
      <c r="AK155" s="91">
        <f t="shared" si="56"/>
        <v>0</v>
      </c>
      <c r="AL155" s="91">
        <f t="shared" si="56"/>
        <v>0</v>
      </c>
      <c r="AM155" s="91">
        <f t="shared" si="56"/>
        <v>0</v>
      </c>
      <c r="AN155" s="91">
        <f t="shared" si="56"/>
        <v>0</v>
      </c>
      <c r="AO155" s="91">
        <f t="shared" si="56"/>
        <v>0</v>
      </c>
      <c r="AP155" s="91">
        <f t="shared" si="56"/>
        <v>0</v>
      </c>
      <c r="AQ155" s="91">
        <f t="shared" si="56"/>
        <v>0</v>
      </c>
      <c r="AR155" s="91">
        <f t="shared" si="56"/>
        <v>0</v>
      </c>
      <c r="AS155" s="91">
        <f t="shared" si="56"/>
        <v>0</v>
      </c>
      <c r="AT155" s="91">
        <f t="shared" si="56"/>
        <v>0</v>
      </c>
    </row>
    <row r="156" spans="1:46" ht="12.75" hidden="1" customHeight="1" outlineLevel="1">
      <c r="A156" s="1"/>
      <c r="B156" s="48"/>
      <c r="C156" s="49"/>
      <c r="D156" s="67"/>
      <c r="E156" s="28"/>
      <c r="F156" s="28" t="s">
        <v>318</v>
      </c>
      <c r="G156" s="28" t="s">
        <v>319</v>
      </c>
      <c r="H156" s="96">
        <f t="shared" si="57"/>
        <v>0</v>
      </c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1">
        <f t="shared" si="44"/>
        <v>0</v>
      </c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>
        <f t="shared" si="45"/>
        <v>0</v>
      </c>
      <c r="AI156" s="91">
        <f t="shared" si="56"/>
        <v>0</v>
      </c>
      <c r="AJ156" s="91">
        <f t="shared" si="56"/>
        <v>0</v>
      </c>
      <c r="AK156" s="91">
        <f t="shared" si="56"/>
        <v>0</v>
      </c>
      <c r="AL156" s="91">
        <f t="shared" si="56"/>
        <v>0</v>
      </c>
      <c r="AM156" s="91">
        <f t="shared" si="56"/>
        <v>0</v>
      </c>
      <c r="AN156" s="91">
        <f t="shared" si="56"/>
        <v>0</v>
      </c>
      <c r="AO156" s="91">
        <f t="shared" si="56"/>
        <v>0</v>
      </c>
      <c r="AP156" s="91">
        <f t="shared" si="56"/>
        <v>0</v>
      </c>
      <c r="AQ156" s="91">
        <f t="shared" si="56"/>
        <v>0</v>
      </c>
      <c r="AR156" s="91">
        <f t="shared" si="56"/>
        <v>0</v>
      </c>
      <c r="AS156" s="91">
        <f t="shared" si="56"/>
        <v>0</v>
      </c>
      <c r="AT156" s="91">
        <f t="shared" si="56"/>
        <v>0</v>
      </c>
    </row>
    <row r="157" spans="1:46" ht="12.75" hidden="1" customHeight="1" outlineLevel="1">
      <c r="A157" s="1"/>
      <c r="B157" s="48"/>
      <c r="C157" s="49"/>
      <c r="D157" s="67"/>
      <c r="E157" s="28"/>
      <c r="F157" s="28" t="s">
        <v>320</v>
      </c>
      <c r="G157" s="28" t="s">
        <v>321</v>
      </c>
      <c r="H157" s="96">
        <f t="shared" si="57"/>
        <v>0</v>
      </c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1">
        <f t="shared" si="44"/>
        <v>0</v>
      </c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>
        <f t="shared" si="45"/>
        <v>0</v>
      </c>
      <c r="AI157" s="91">
        <f t="shared" si="56"/>
        <v>0</v>
      </c>
      <c r="AJ157" s="91">
        <f t="shared" si="56"/>
        <v>0</v>
      </c>
      <c r="AK157" s="91">
        <f t="shared" si="56"/>
        <v>0</v>
      </c>
      <c r="AL157" s="91">
        <f t="shared" ref="AL157:AT220" si="58">L157-Y157</f>
        <v>0</v>
      </c>
      <c r="AM157" s="91">
        <f t="shared" si="58"/>
        <v>0</v>
      </c>
      <c r="AN157" s="91">
        <f t="shared" si="58"/>
        <v>0</v>
      </c>
      <c r="AO157" s="91">
        <f t="shared" si="58"/>
        <v>0</v>
      </c>
      <c r="AP157" s="91">
        <f t="shared" si="58"/>
        <v>0</v>
      </c>
      <c r="AQ157" s="91">
        <f t="shared" si="58"/>
        <v>0</v>
      </c>
      <c r="AR157" s="91">
        <f t="shared" si="58"/>
        <v>0</v>
      </c>
      <c r="AS157" s="91">
        <f t="shared" si="58"/>
        <v>0</v>
      </c>
      <c r="AT157" s="91">
        <f t="shared" si="58"/>
        <v>0</v>
      </c>
    </row>
    <row r="158" spans="1:46" ht="12.75" hidden="1" customHeight="1" outlineLevel="1">
      <c r="A158" s="1"/>
      <c r="B158" s="48"/>
      <c r="C158" s="49"/>
      <c r="D158" s="67"/>
      <c r="E158" s="28"/>
      <c r="F158" s="28" t="s">
        <v>322</v>
      </c>
      <c r="G158" s="28" t="s">
        <v>323</v>
      </c>
      <c r="H158" s="96">
        <f t="shared" si="57"/>
        <v>0</v>
      </c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1">
        <f t="shared" si="44"/>
        <v>0</v>
      </c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>
        <f t="shared" si="45"/>
        <v>0</v>
      </c>
      <c r="AI158" s="91">
        <f t="shared" ref="AI158:AT221" si="59">I158-V158</f>
        <v>0</v>
      </c>
      <c r="AJ158" s="91">
        <f t="shared" si="59"/>
        <v>0</v>
      </c>
      <c r="AK158" s="91">
        <f t="shared" si="59"/>
        <v>0</v>
      </c>
      <c r="AL158" s="91">
        <f t="shared" si="58"/>
        <v>0</v>
      </c>
      <c r="AM158" s="91">
        <f t="shared" si="58"/>
        <v>0</v>
      </c>
      <c r="AN158" s="91">
        <f t="shared" si="58"/>
        <v>0</v>
      </c>
      <c r="AO158" s="91">
        <f t="shared" si="58"/>
        <v>0</v>
      </c>
      <c r="AP158" s="91">
        <f t="shared" si="58"/>
        <v>0</v>
      </c>
      <c r="AQ158" s="91">
        <f t="shared" si="58"/>
        <v>0</v>
      </c>
      <c r="AR158" s="91">
        <f t="shared" si="58"/>
        <v>0</v>
      </c>
      <c r="AS158" s="91">
        <f t="shared" si="58"/>
        <v>0</v>
      </c>
      <c r="AT158" s="91">
        <f t="shared" si="58"/>
        <v>0</v>
      </c>
    </row>
    <row r="159" spans="1:46" ht="12.75" hidden="1" customHeight="1" outlineLevel="1">
      <c r="A159" s="1"/>
      <c r="B159" s="48"/>
      <c r="C159" s="49"/>
      <c r="D159" s="67"/>
      <c r="E159" s="28"/>
      <c r="F159" s="28" t="s">
        <v>324</v>
      </c>
      <c r="G159" s="28" t="s">
        <v>325</v>
      </c>
      <c r="H159" s="96">
        <f t="shared" si="57"/>
        <v>0</v>
      </c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1">
        <f t="shared" si="44"/>
        <v>0</v>
      </c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>
        <f t="shared" si="45"/>
        <v>0</v>
      </c>
      <c r="AI159" s="91">
        <f t="shared" si="59"/>
        <v>0</v>
      </c>
      <c r="AJ159" s="91">
        <f t="shared" si="59"/>
        <v>0</v>
      </c>
      <c r="AK159" s="91">
        <f t="shared" si="59"/>
        <v>0</v>
      </c>
      <c r="AL159" s="91">
        <f t="shared" si="58"/>
        <v>0</v>
      </c>
      <c r="AM159" s="91">
        <f t="shared" si="58"/>
        <v>0</v>
      </c>
      <c r="AN159" s="91">
        <f t="shared" si="58"/>
        <v>0</v>
      </c>
      <c r="AO159" s="91">
        <f t="shared" si="58"/>
        <v>0</v>
      </c>
      <c r="AP159" s="91">
        <f t="shared" si="58"/>
        <v>0</v>
      </c>
      <c r="AQ159" s="91">
        <f t="shared" si="58"/>
        <v>0</v>
      </c>
      <c r="AR159" s="91">
        <f t="shared" si="58"/>
        <v>0</v>
      </c>
      <c r="AS159" s="91">
        <f t="shared" si="58"/>
        <v>0</v>
      </c>
      <c r="AT159" s="91">
        <f t="shared" si="58"/>
        <v>0</v>
      </c>
    </row>
    <row r="160" spans="1:46" ht="12.75" hidden="1" customHeight="1" outlineLevel="1">
      <c r="A160" s="1"/>
      <c r="B160" s="48"/>
      <c r="C160" s="49"/>
      <c r="D160" s="67"/>
      <c r="E160" s="28"/>
      <c r="F160" s="28" t="s">
        <v>326</v>
      </c>
      <c r="G160" s="28" t="s">
        <v>327</v>
      </c>
      <c r="H160" s="96">
        <f t="shared" si="57"/>
        <v>0</v>
      </c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1">
        <f t="shared" si="44"/>
        <v>0</v>
      </c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>
        <f t="shared" si="45"/>
        <v>0</v>
      </c>
      <c r="AI160" s="91">
        <f t="shared" si="59"/>
        <v>0</v>
      </c>
      <c r="AJ160" s="91">
        <f t="shared" si="59"/>
        <v>0</v>
      </c>
      <c r="AK160" s="91">
        <f t="shared" si="59"/>
        <v>0</v>
      </c>
      <c r="AL160" s="91">
        <f t="shared" si="58"/>
        <v>0</v>
      </c>
      <c r="AM160" s="91">
        <f t="shared" si="58"/>
        <v>0</v>
      </c>
      <c r="AN160" s="91">
        <f t="shared" si="58"/>
        <v>0</v>
      </c>
      <c r="AO160" s="91">
        <f t="shared" si="58"/>
        <v>0</v>
      </c>
      <c r="AP160" s="91">
        <f t="shared" si="58"/>
        <v>0</v>
      </c>
      <c r="AQ160" s="91">
        <f t="shared" si="58"/>
        <v>0</v>
      </c>
      <c r="AR160" s="91">
        <f t="shared" si="58"/>
        <v>0</v>
      </c>
      <c r="AS160" s="91">
        <f t="shared" si="58"/>
        <v>0</v>
      </c>
      <c r="AT160" s="91">
        <f t="shared" si="58"/>
        <v>0</v>
      </c>
    </row>
    <row r="161" spans="1:46" ht="12.75" hidden="1" customHeight="1" outlineLevel="1">
      <c r="A161" s="1"/>
      <c r="B161" s="48"/>
      <c r="C161" s="49"/>
      <c r="D161" s="67"/>
      <c r="E161" s="28"/>
      <c r="F161" s="28" t="s">
        <v>690</v>
      </c>
      <c r="G161" s="28" t="s">
        <v>691</v>
      </c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>
        <f t="shared" si="59"/>
        <v>0</v>
      </c>
      <c r="AJ161" s="91">
        <f t="shared" si="59"/>
        <v>0</v>
      </c>
      <c r="AK161" s="91">
        <f t="shared" si="59"/>
        <v>0</v>
      </c>
      <c r="AL161" s="91">
        <f t="shared" si="58"/>
        <v>0</v>
      </c>
      <c r="AM161" s="91">
        <f t="shared" si="58"/>
        <v>0</v>
      </c>
      <c r="AN161" s="91">
        <f t="shared" si="58"/>
        <v>0</v>
      </c>
      <c r="AO161" s="91">
        <f t="shared" si="58"/>
        <v>0</v>
      </c>
      <c r="AP161" s="91">
        <f t="shared" si="58"/>
        <v>0</v>
      </c>
      <c r="AQ161" s="91">
        <f t="shared" si="58"/>
        <v>0</v>
      </c>
      <c r="AR161" s="91">
        <f t="shared" si="58"/>
        <v>0</v>
      </c>
      <c r="AS161" s="91">
        <f t="shared" si="58"/>
        <v>0</v>
      </c>
      <c r="AT161" s="91">
        <f t="shared" si="58"/>
        <v>0</v>
      </c>
    </row>
    <row r="162" spans="1:46" ht="12.75" hidden="1" customHeight="1" outlineLevel="1">
      <c r="A162" s="1"/>
      <c r="B162" s="48"/>
      <c r="C162" s="49"/>
      <c r="D162" s="67"/>
      <c r="E162" s="28"/>
      <c r="F162" s="28" t="s">
        <v>328</v>
      </c>
      <c r="G162" s="28" t="s">
        <v>329</v>
      </c>
      <c r="H162" s="96">
        <f t="shared" si="57"/>
        <v>0</v>
      </c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1">
        <f t="shared" ref="U162:U226" si="60">SUM(V162:AG162)</f>
        <v>0</v>
      </c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>
        <f t="shared" ref="AH162:AH226" si="61">SUM(AI162:AT162)</f>
        <v>0</v>
      </c>
      <c r="AI162" s="91">
        <f t="shared" si="59"/>
        <v>0</v>
      </c>
      <c r="AJ162" s="91">
        <f t="shared" si="59"/>
        <v>0</v>
      </c>
      <c r="AK162" s="91">
        <f t="shared" si="59"/>
        <v>0</v>
      </c>
      <c r="AL162" s="91">
        <f t="shared" si="58"/>
        <v>0</v>
      </c>
      <c r="AM162" s="91">
        <f t="shared" si="58"/>
        <v>0</v>
      </c>
      <c r="AN162" s="91">
        <f t="shared" si="58"/>
        <v>0</v>
      </c>
      <c r="AO162" s="91">
        <f t="shared" si="58"/>
        <v>0</v>
      </c>
      <c r="AP162" s="91">
        <f t="shared" si="58"/>
        <v>0</v>
      </c>
      <c r="AQ162" s="91">
        <f t="shared" si="58"/>
        <v>0</v>
      </c>
      <c r="AR162" s="91">
        <f t="shared" si="58"/>
        <v>0</v>
      </c>
      <c r="AS162" s="91">
        <f t="shared" si="58"/>
        <v>0</v>
      </c>
      <c r="AT162" s="91">
        <f t="shared" si="58"/>
        <v>0</v>
      </c>
    </row>
    <row r="163" spans="1:46" ht="12.75" hidden="1" customHeight="1" outlineLevel="1">
      <c r="A163" s="1"/>
      <c r="B163" s="48"/>
      <c r="C163" s="49"/>
      <c r="D163" s="67"/>
      <c r="E163" s="28"/>
      <c r="F163" s="28" t="s">
        <v>330</v>
      </c>
      <c r="G163" s="28" t="s">
        <v>331</v>
      </c>
      <c r="H163" s="96">
        <f t="shared" si="57"/>
        <v>0</v>
      </c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1">
        <f t="shared" si="60"/>
        <v>0</v>
      </c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>
        <f t="shared" si="61"/>
        <v>0</v>
      </c>
      <c r="AI163" s="91">
        <f t="shared" si="59"/>
        <v>0</v>
      </c>
      <c r="AJ163" s="91">
        <f t="shared" si="59"/>
        <v>0</v>
      </c>
      <c r="AK163" s="91">
        <f t="shared" si="59"/>
        <v>0</v>
      </c>
      <c r="AL163" s="91">
        <f t="shared" si="58"/>
        <v>0</v>
      </c>
      <c r="AM163" s="91">
        <f t="shared" si="58"/>
        <v>0</v>
      </c>
      <c r="AN163" s="91">
        <f t="shared" si="58"/>
        <v>0</v>
      </c>
      <c r="AO163" s="91">
        <f t="shared" si="58"/>
        <v>0</v>
      </c>
      <c r="AP163" s="91">
        <f t="shared" si="58"/>
        <v>0</v>
      </c>
      <c r="AQ163" s="91">
        <f t="shared" si="58"/>
        <v>0</v>
      </c>
      <c r="AR163" s="91">
        <f t="shared" si="58"/>
        <v>0</v>
      </c>
      <c r="AS163" s="91">
        <f t="shared" si="58"/>
        <v>0</v>
      </c>
      <c r="AT163" s="91">
        <f t="shared" si="58"/>
        <v>0</v>
      </c>
    </row>
    <row r="164" spans="1:46" ht="12.75" hidden="1" customHeight="1" outlineLevel="1">
      <c r="A164" s="1"/>
      <c r="B164" s="48"/>
      <c r="C164" s="49"/>
      <c r="D164" s="67"/>
      <c r="E164" s="28"/>
      <c r="F164" s="28" t="s">
        <v>332</v>
      </c>
      <c r="G164" s="28" t="s">
        <v>333</v>
      </c>
      <c r="H164" s="96">
        <f t="shared" si="57"/>
        <v>0</v>
      </c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1">
        <f t="shared" si="60"/>
        <v>0</v>
      </c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>
        <f t="shared" si="61"/>
        <v>0</v>
      </c>
      <c r="AI164" s="91">
        <f t="shared" si="59"/>
        <v>0</v>
      </c>
      <c r="AJ164" s="91">
        <f t="shared" si="59"/>
        <v>0</v>
      </c>
      <c r="AK164" s="91">
        <f t="shared" si="59"/>
        <v>0</v>
      </c>
      <c r="AL164" s="91">
        <f t="shared" si="58"/>
        <v>0</v>
      </c>
      <c r="AM164" s="91">
        <f t="shared" si="58"/>
        <v>0</v>
      </c>
      <c r="AN164" s="91">
        <f t="shared" si="58"/>
        <v>0</v>
      </c>
      <c r="AO164" s="91">
        <f t="shared" si="58"/>
        <v>0</v>
      </c>
      <c r="AP164" s="91">
        <f t="shared" si="58"/>
        <v>0</v>
      </c>
      <c r="AQ164" s="91">
        <f t="shared" si="58"/>
        <v>0</v>
      </c>
      <c r="AR164" s="91">
        <f t="shared" si="58"/>
        <v>0</v>
      </c>
      <c r="AS164" s="91">
        <f t="shared" si="58"/>
        <v>0</v>
      </c>
      <c r="AT164" s="91">
        <f t="shared" si="58"/>
        <v>0</v>
      </c>
    </row>
    <row r="165" spans="1:46" ht="12.75" hidden="1" customHeight="1" outlineLevel="1">
      <c r="A165" s="1"/>
      <c r="B165" s="48"/>
      <c r="C165" s="49"/>
      <c r="D165" s="67"/>
      <c r="E165" s="28"/>
      <c r="F165" s="28" t="s">
        <v>334</v>
      </c>
      <c r="G165" s="28" t="s">
        <v>335</v>
      </c>
      <c r="H165" s="96">
        <f t="shared" si="57"/>
        <v>0</v>
      </c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1">
        <f t="shared" si="60"/>
        <v>0</v>
      </c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>
        <f t="shared" si="61"/>
        <v>0</v>
      </c>
      <c r="AI165" s="91">
        <f t="shared" si="59"/>
        <v>0</v>
      </c>
      <c r="AJ165" s="91">
        <f t="shared" si="59"/>
        <v>0</v>
      </c>
      <c r="AK165" s="91">
        <f t="shared" si="59"/>
        <v>0</v>
      </c>
      <c r="AL165" s="91">
        <f t="shared" si="58"/>
        <v>0</v>
      </c>
      <c r="AM165" s="91">
        <f t="shared" si="58"/>
        <v>0</v>
      </c>
      <c r="AN165" s="91">
        <f t="shared" si="58"/>
        <v>0</v>
      </c>
      <c r="AO165" s="91">
        <f t="shared" si="58"/>
        <v>0</v>
      </c>
      <c r="AP165" s="91">
        <f t="shared" si="58"/>
        <v>0</v>
      </c>
      <c r="AQ165" s="91">
        <f t="shared" si="58"/>
        <v>0</v>
      </c>
      <c r="AR165" s="91">
        <f t="shared" si="58"/>
        <v>0</v>
      </c>
      <c r="AS165" s="91">
        <f t="shared" si="58"/>
        <v>0</v>
      </c>
      <c r="AT165" s="91">
        <f t="shared" si="58"/>
        <v>0</v>
      </c>
    </row>
    <row r="166" spans="1:46" ht="12.75" hidden="1" customHeight="1" outlineLevel="1">
      <c r="A166" s="1"/>
      <c r="B166" s="48"/>
      <c r="C166" s="49"/>
      <c r="D166" s="67"/>
      <c r="E166" s="28"/>
      <c r="F166" s="28" t="s">
        <v>336</v>
      </c>
      <c r="G166" s="28" t="s">
        <v>337</v>
      </c>
      <c r="H166" s="96">
        <f t="shared" si="57"/>
        <v>0</v>
      </c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1">
        <f t="shared" si="60"/>
        <v>0</v>
      </c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  <c r="AH166" s="91">
        <f t="shared" si="61"/>
        <v>0</v>
      </c>
      <c r="AI166" s="91">
        <f t="shared" si="59"/>
        <v>0</v>
      </c>
      <c r="AJ166" s="91">
        <f t="shared" si="59"/>
        <v>0</v>
      </c>
      <c r="AK166" s="91">
        <f t="shared" si="59"/>
        <v>0</v>
      </c>
      <c r="AL166" s="91">
        <f t="shared" si="58"/>
        <v>0</v>
      </c>
      <c r="AM166" s="91">
        <f t="shared" si="58"/>
        <v>0</v>
      </c>
      <c r="AN166" s="91">
        <f t="shared" si="58"/>
        <v>0</v>
      </c>
      <c r="AO166" s="91">
        <f t="shared" si="58"/>
        <v>0</v>
      </c>
      <c r="AP166" s="91">
        <f t="shared" si="58"/>
        <v>0</v>
      </c>
      <c r="AQ166" s="91">
        <f t="shared" si="58"/>
        <v>0</v>
      </c>
      <c r="AR166" s="91">
        <f t="shared" si="58"/>
        <v>0</v>
      </c>
      <c r="AS166" s="91">
        <f t="shared" si="58"/>
        <v>0</v>
      </c>
      <c r="AT166" s="91">
        <f t="shared" si="58"/>
        <v>0</v>
      </c>
    </row>
    <row r="167" spans="1:46" ht="12.75" hidden="1" customHeight="1" outlineLevel="1">
      <c r="A167" s="1"/>
      <c r="B167" s="48"/>
      <c r="C167" s="49"/>
      <c r="D167" s="67"/>
      <c r="E167" s="28"/>
      <c r="F167" s="28" t="s">
        <v>338</v>
      </c>
      <c r="G167" s="28" t="s">
        <v>339</v>
      </c>
      <c r="H167" s="96">
        <f t="shared" si="57"/>
        <v>0</v>
      </c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1">
        <f t="shared" si="60"/>
        <v>0</v>
      </c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>
        <f t="shared" si="61"/>
        <v>0</v>
      </c>
      <c r="AI167" s="91">
        <f t="shared" si="59"/>
        <v>0</v>
      </c>
      <c r="AJ167" s="91">
        <f t="shared" si="59"/>
        <v>0</v>
      </c>
      <c r="AK167" s="91">
        <f t="shared" si="59"/>
        <v>0</v>
      </c>
      <c r="AL167" s="91">
        <f t="shared" si="58"/>
        <v>0</v>
      </c>
      <c r="AM167" s="91">
        <f t="shared" si="58"/>
        <v>0</v>
      </c>
      <c r="AN167" s="91">
        <f t="shared" si="58"/>
        <v>0</v>
      </c>
      <c r="AO167" s="91">
        <f t="shared" si="58"/>
        <v>0</v>
      </c>
      <c r="AP167" s="91">
        <f t="shared" si="58"/>
        <v>0</v>
      </c>
      <c r="AQ167" s="91">
        <f t="shared" si="58"/>
        <v>0</v>
      </c>
      <c r="AR167" s="91">
        <f t="shared" si="58"/>
        <v>0</v>
      </c>
      <c r="AS167" s="91">
        <f t="shared" si="58"/>
        <v>0</v>
      </c>
      <c r="AT167" s="91">
        <f t="shared" si="58"/>
        <v>0</v>
      </c>
    </row>
    <row r="168" spans="1:46" ht="12.75" hidden="1" customHeight="1" outlineLevel="1">
      <c r="A168" s="1"/>
      <c r="B168" s="48"/>
      <c r="C168" s="49"/>
      <c r="D168" s="67"/>
      <c r="E168" s="28"/>
      <c r="F168" s="28" t="s">
        <v>340</v>
      </c>
      <c r="G168" s="28" t="s">
        <v>341</v>
      </c>
      <c r="H168" s="96">
        <f t="shared" si="57"/>
        <v>0</v>
      </c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1">
        <f t="shared" si="60"/>
        <v>0</v>
      </c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>
        <f t="shared" si="61"/>
        <v>0</v>
      </c>
      <c r="AI168" s="91">
        <f t="shared" si="59"/>
        <v>0</v>
      </c>
      <c r="AJ168" s="91">
        <f t="shared" si="59"/>
        <v>0</v>
      </c>
      <c r="AK168" s="91">
        <f t="shared" si="59"/>
        <v>0</v>
      </c>
      <c r="AL168" s="91">
        <f t="shared" si="58"/>
        <v>0</v>
      </c>
      <c r="AM168" s="91">
        <f t="shared" si="58"/>
        <v>0</v>
      </c>
      <c r="AN168" s="91">
        <f t="shared" si="58"/>
        <v>0</v>
      </c>
      <c r="AO168" s="91">
        <f t="shared" si="58"/>
        <v>0</v>
      </c>
      <c r="AP168" s="91">
        <f t="shared" si="58"/>
        <v>0</v>
      </c>
      <c r="AQ168" s="91">
        <f t="shared" si="58"/>
        <v>0</v>
      </c>
      <c r="AR168" s="91">
        <f t="shared" si="58"/>
        <v>0</v>
      </c>
      <c r="AS168" s="91">
        <f t="shared" si="58"/>
        <v>0</v>
      </c>
      <c r="AT168" s="91">
        <f t="shared" si="58"/>
        <v>0</v>
      </c>
    </row>
    <row r="169" spans="1:46" ht="12.75" hidden="1" customHeight="1" outlineLevel="1">
      <c r="A169" s="1"/>
      <c r="B169" s="48"/>
      <c r="C169" s="49"/>
      <c r="D169" s="67"/>
      <c r="E169" s="28"/>
      <c r="F169" s="28" t="s">
        <v>342</v>
      </c>
      <c r="G169" s="28" t="s">
        <v>343</v>
      </c>
      <c r="H169" s="96">
        <f t="shared" si="57"/>
        <v>0</v>
      </c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1">
        <f t="shared" si="60"/>
        <v>0</v>
      </c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>
        <f t="shared" si="61"/>
        <v>0</v>
      </c>
      <c r="AI169" s="91">
        <f t="shared" si="59"/>
        <v>0</v>
      </c>
      <c r="AJ169" s="91">
        <f t="shared" si="59"/>
        <v>0</v>
      </c>
      <c r="AK169" s="91">
        <f t="shared" si="59"/>
        <v>0</v>
      </c>
      <c r="AL169" s="91">
        <f t="shared" si="58"/>
        <v>0</v>
      </c>
      <c r="AM169" s="91">
        <f t="shared" si="58"/>
        <v>0</v>
      </c>
      <c r="AN169" s="91">
        <f t="shared" si="58"/>
        <v>0</v>
      </c>
      <c r="AO169" s="91">
        <f t="shared" si="58"/>
        <v>0</v>
      </c>
      <c r="AP169" s="91">
        <f t="shared" si="58"/>
        <v>0</v>
      </c>
      <c r="AQ169" s="91">
        <f t="shared" si="58"/>
        <v>0</v>
      </c>
      <c r="AR169" s="91">
        <f t="shared" si="58"/>
        <v>0</v>
      </c>
      <c r="AS169" s="91">
        <f t="shared" si="58"/>
        <v>0</v>
      </c>
      <c r="AT169" s="91">
        <f t="shared" si="58"/>
        <v>0</v>
      </c>
    </row>
    <row r="170" spans="1:46" ht="12.75" hidden="1" customHeight="1" outlineLevel="1">
      <c r="A170" s="1"/>
      <c r="B170" s="48"/>
      <c r="C170" s="49"/>
      <c r="D170" s="67"/>
      <c r="E170" s="28"/>
      <c r="F170" s="28" t="s">
        <v>344</v>
      </c>
      <c r="G170" s="28" t="s">
        <v>345</v>
      </c>
      <c r="H170" s="96">
        <f t="shared" si="57"/>
        <v>0</v>
      </c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1">
        <f t="shared" si="60"/>
        <v>0</v>
      </c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>
        <f t="shared" si="61"/>
        <v>0</v>
      </c>
      <c r="AI170" s="91">
        <f t="shared" si="59"/>
        <v>0</v>
      </c>
      <c r="AJ170" s="91">
        <f t="shared" si="59"/>
        <v>0</v>
      </c>
      <c r="AK170" s="91">
        <f t="shared" si="59"/>
        <v>0</v>
      </c>
      <c r="AL170" s="91">
        <f t="shared" si="58"/>
        <v>0</v>
      </c>
      <c r="AM170" s="91">
        <f t="shared" si="58"/>
        <v>0</v>
      </c>
      <c r="AN170" s="91">
        <f t="shared" si="58"/>
        <v>0</v>
      </c>
      <c r="AO170" s="91">
        <f t="shared" si="58"/>
        <v>0</v>
      </c>
      <c r="AP170" s="91">
        <f t="shared" si="58"/>
        <v>0</v>
      </c>
      <c r="AQ170" s="91">
        <f t="shared" si="58"/>
        <v>0</v>
      </c>
      <c r="AR170" s="91">
        <f t="shared" si="58"/>
        <v>0</v>
      </c>
      <c r="AS170" s="91">
        <f t="shared" si="58"/>
        <v>0</v>
      </c>
      <c r="AT170" s="91">
        <f t="shared" si="58"/>
        <v>0</v>
      </c>
    </row>
    <row r="171" spans="1:46" ht="12.75" hidden="1" customHeight="1" outlineLevel="1">
      <c r="A171" s="1"/>
      <c r="B171" s="48"/>
      <c r="C171" s="49"/>
      <c r="D171" s="67"/>
      <c r="E171" s="28"/>
      <c r="F171" s="28" t="s">
        <v>346</v>
      </c>
      <c r="G171" s="28" t="s">
        <v>347</v>
      </c>
      <c r="H171" s="96">
        <f t="shared" si="57"/>
        <v>0</v>
      </c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1">
        <f t="shared" si="60"/>
        <v>0</v>
      </c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>
        <f t="shared" si="61"/>
        <v>0</v>
      </c>
      <c r="AI171" s="91">
        <f t="shared" si="59"/>
        <v>0</v>
      </c>
      <c r="AJ171" s="91">
        <f t="shared" si="59"/>
        <v>0</v>
      </c>
      <c r="AK171" s="91">
        <f t="shared" si="59"/>
        <v>0</v>
      </c>
      <c r="AL171" s="91">
        <f t="shared" si="58"/>
        <v>0</v>
      </c>
      <c r="AM171" s="91">
        <f t="shared" si="58"/>
        <v>0</v>
      </c>
      <c r="AN171" s="91">
        <f t="shared" si="58"/>
        <v>0</v>
      </c>
      <c r="AO171" s="91">
        <f t="shared" si="58"/>
        <v>0</v>
      </c>
      <c r="AP171" s="91">
        <f t="shared" si="58"/>
        <v>0</v>
      </c>
      <c r="AQ171" s="91">
        <f t="shared" si="58"/>
        <v>0</v>
      </c>
      <c r="AR171" s="91">
        <f t="shared" si="58"/>
        <v>0</v>
      </c>
      <c r="AS171" s="91">
        <f t="shared" si="58"/>
        <v>0</v>
      </c>
      <c r="AT171" s="91">
        <f t="shared" si="58"/>
        <v>0</v>
      </c>
    </row>
    <row r="172" spans="1:46" ht="12.75" hidden="1" customHeight="1" outlineLevel="1">
      <c r="A172" s="1"/>
      <c r="B172" s="48"/>
      <c r="C172" s="49"/>
      <c r="D172" s="67"/>
      <c r="E172" s="28"/>
      <c r="F172" s="28" t="s">
        <v>348</v>
      </c>
      <c r="G172" s="28" t="s">
        <v>349</v>
      </c>
      <c r="H172" s="96">
        <f t="shared" si="57"/>
        <v>0</v>
      </c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1">
        <f t="shared" si="60"/>
        <v>0</v>
      </c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>
        <f t="shared" si="61"/>
        <v>0</v>
      </c>
      <c r="AI172" s="91">
        <f t="shared" si="59"/>
        <v>0</v>
      </c>
      <c r="AJ172" s="91">
        <f t="shared" si="59"/>
        <v>0</v>
      </c>
      <c r="AK172" s="91">
        <f t="shared" si="59"/>
        <v>0</v>
      </c>
      <c r="AL172" s="91">
        <f t="shared" si="58"/>
        <v>0</v>
      </c>
      <c r="AM172" s="91">
        <f t="shared" si="58"/>
        <v>0</v>
      </c>
      <c r="AN172" s="91">
        <f t="shared" si="58"/>
        <v>0</v>
      </c>
      <c r="AO172" s="91">
        <f t="shared" si="58"/>
        <v>0</v>
      </c>
      <c r="AP172" s="91">
        <f t="shared" si="58"/>
        <v>0</v>
      </c>
      <c r="AQ172" s="91">
        <f t="shared" si="58"/>
        <v>0</v>
      </c>
      <c r="AR172" s="91">
        <f t="shared" si="58"/>
        <v>0</v>
      </c>
      <c r="AS172" s="91">
        <f t="shared" si="58"/>
        <v>0</v>
      </c>
      <c r="AT172" s="91">
        <f t="shared" si="58"/>
        <v>0</v>
      </c>
    </row>
    <row r="173" spans="1:46" ht="12.75" hidden="1" customHeight="1" outlineLevel="1">
      <c r="A173" s="1"/>
      <c r="B173" s="48"/>
      <c r="C173" s="49"/>
      <c r="D173" s="67"/>
      <c r="E173" s="28"/>
      <c r="F173" s="28" t="s">
        <v>350</v>
      </c>
      <c r="G173" s="28" t="s">
        <v>351</v>
      </c>
      <c r="H173" s="96">
        <f t="shared" si="57"/>
        <v>0</v>
      </c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1">
        <f t="shared" si="60"/>
        <v>0</v>
      </c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>
        <f t="shared" si="61"/>
        <v>0</v>
      </c>
      <c r="AI173" s="91">
        <f t="shared" si="59"/>
        <v>0</v>
      </c>
      <c r="AJ173" s="91">
        <f t="shared" si="59"/>
        <v>0</v>
      </c>
      <c r="AK173" s="91">
        <f t="shared" si="59"/>
        <v>0</v>
      </c>
      <c r="AL173" s="91">
        <f t="shared" si="58"/>
        <v>0</v>
      </c>
      <c r="AM173" s="91">
        <f t="shared" si="58"/>
        <v>0</v>
      </c>
      <c r="AN173" s="91">
        <f t="shared" si="58"/>
        <v>0</v>
      </c>
      <c r="AO173" s="91">
        <f t="shared" si="58"/>
        <v>0</v>
      </c>
      <c r="AP173" s="91">
        <f t="shared" si="58"/>
        <v>0</v>
      </c>
      <c r="AQ173" s="91">
        <f t="shared" si="58"/>
        <v>0</v>
      </c>
      <c r="AR173" s="91">
        <f t="shared" si="58"/>
        <v>0</v>
      </c>
      <c r="AS173" s="91">
        <f t="shared" si="58"/>
        <v>0</v>
      </c>
      <c r="AT173" s="91">
        <f t="shared" si="58"/>
        <v>0</v>
      </c>
    </row>
    <row r="174" spans="1:46" ht="12.75" hidden="1" customHeight="1" outlineLevel="1">
      <c r="A174" s="1"/>
      <c r="B174" s="48"/>
      <c r="C174" s="49"/>
      <c r="D174" s="67"/>
      <c r="E174" s="28"/>
      <c r="F174" s="28" t="s">
        <v>352</v>
      </c>
      <c r="G174" s="28" t="s">
        <v>353</v>
      </c>
      <c r="H174" s="96">
        <f t="shared" si="57"/>
        <v>0</v>
      </c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1">
        <f t="shared" si="60"/>
        <v>0</v>
      </c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>
        <f t="shared" si="61"/>
        <v>0</v>
      </c>
      <c r="AI174" s="91">
        <f t="shared" si="59"/>
        <v>0</v>
      </c>
      <c r="AJ174" s="91">
        <f t="shared" si="59"/>
        <v>0</v>
      </c>
      <c r="AK174" s="91">
        <f t="shared" si="59"/>
        <v>0</v>
      </c>
      <c r="AL174" s="91">
        <f t="shared" si="58"/>
        <v>0</v>
      </c>
      <c r="AM174" s="91">
        <f t="shared" si="58"/>
        <v>0</v>
      </c>
      <c r="AN174" s="91">
        <f t="shared" si="58"/>
        <v>0</v>
      </c>
      <c r="AO174" s="91">
        <f t="shared" si="58"/>
        <v>0</v>
      </c>
      <c r="AP174" s="91">
        <f t="shared" si="58"/>
        <v>0</v>
      </c>
      <c r="AQ174" s="91">
        <f t="shared" si="58"/>
        <v>0</v>
      </c>
      <c r="AR174" s="91">
        <f t="shared" si="58"/>
        <v>0</v>
      </c>
      <c r="AS174" s="91">
        <f t="shared" si="58"/>
        <v>0</v>
      </c>
      <c r="AT174" s="91">
        <f t="shared" si="58"/>
        <v>0</v>
      </c>
    </row>
    <row r="175" spans="1:46" ht="12.75" hidden="1" customHeight="1" outlineLevel="1">
      <c r="A175" s="1"/>
      <c r="B175" s="48"/>
      <c r="C175" s="49"/>
      <c r="D175" s="67"/>
      <c r="E175" s="28"/>
      <c r="F175" s="28" t="s">
        <v>354</v>
      </c>
      <c r="G175" s="28" t="s">
        <v>355</v>
      </c>
      <c r="H175" s="96">
        <f t="shared" si="57"/>
        <v>0</v>
      </c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1">
        <f t="shared" si="60"/>
        <v>0</v>
      </c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>
        <f t="shared" si="61"/>
        <v>0</v>
      </c>
      <c r="AI175" s="91">
        <f t="shared" si="59"/>
        <v>0</v>
      </c>
      <c r="AJ175" s="91">
        <f t="shared" si="59"/>
        <v>0</v>
      </c>
      <c r="AK175" s="91">
        <f t="shared" si="59"/>
        <v>0</v>
      </c>
      <c r="AL175" s="91">
        <f t="shared" si="58"/>
        <v>0</v>
      </c>
      <c r="AM175" s="91">
        <f t="shared" si="58"/>
        <v>0</v>
      </c>
      <c r="AN175" s="91">
        <f t="shared" si="58"/>
        <v>0</v>
      </c>
      <c r="AO175" s="91">
        <f t="shared" si="58"/>
        <v>0</v>
      </c>
      <c r="AP175" s="91">
        <f t="shared" si="58"/>
        <v>0</v>
      </c>
      <c r="AQ175" s="91">
        <f t="shared" si="58"/>
        <v>0</v>
      </c>
      <c r="AR175" s="91">
        <f t="shared" si="58"/>
        <v>0</v>
      </c>
      <c r="AS175" s="91">
        <f t="shared" si="58"/>
        <v>0</v>
      </c>
      <c r="AT175" s="91">
        <f t="shared" si="58"/>
        <v>0</v>
      </c>
    </row>
    <row r="176" spans="1:46" ht="12.75" hidden="1" customHeight="1" outlineLevel="1">
      <c r="A176" s="1"/>
      <c r="B176" s="48"/>
      <c r="C176" s="49"/>
      <c r="D176" s="67"/>
      <c r="E176" s="28"/>
      <c r="F176" s="28" t="s">
        <v>356</v>
      </c>
      <c r="G176" s="28" t="s">
        <v>357</v>
      </c>
      <c r="H176" s="96">
        <f t="shared" si="57"/>
        <v>0</v>
      </c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1">
        <f t="shared" si="60"/>
        <v>0</v>
      </c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>
        <f t="shared" si="61"/>
        <v>0</v>
      </c>
      <c r="AI176" s="91">
        <f t="shared" si="59"/>
        <v>0</v>
      </c>
      <c r="AJ176" s="91">
        <f t="shared" si="59"/>
        <v>0</v>
      </c>
      <c r="AK176" s="91">
        <f t="shared" si="59"/>
        <v>0</v>
      </c>
      <c r="AL176" s="91">
        <f t="shared" si="58"/>
        <v>0</v>
      </c>
      <c r="AM176" s="91">
        <f t="shared" si="58"/>
        <v>0</v>
      </c>
      <c r="AN176" s="91">
        <f t="shared" si="58"/>
        <v>0</v>
      </c>
      <c r="AO176" s="91">
        <f t="shared" si="58"/>
        <v>0</v>
      </c>
      <c r="AP176" s="91">
        <f t="shared" si="58"/>
        <v>0</v>
      </c>
      <c r="AQ176" s="91">
        <f t="shared" si="58"/>
        <v>0</v>
      </c>
      <c r="AR176" s="91">
        <f t="shared" si="58"/>
        <v>0</v>
      </c>
      <c r="AS176" s="91">
        <f t="shared" si="58"/>
        <v>0</v>
      </c>
      <c r="AT176" s="91">
        <f t="shared" si="58"/>
        <v>0</v>
      </c>
    </row>
    <row r="177" spans="1:46" ht="12.75" hidden="1" customHeight="1" outlineLevel="1">
      <c r="A177" s="1"/>
      <c r="B177" s="48"/>
      <c r="C177" s="49"/>
      <c r="D177" s="67"/>
      <c r="E177" s="28"/>
      <c r="F177" s="28" t="s">
        <v>358</v>
      </c>
      <c r="G177" s="28" t="s">
        <v>359</v>
      </c>
      <c r="H177" s="96">
        <f t="shared" si="57"/>
        <v>0</v>
      </c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1">
        <f t="shared" si="60"/>
        <v>0</v>
      </c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>
        <f t="shared" si="61"/>
        <v>0</v>
      </c>
      <c r="AI177" s="91">
        <f t="shared" si="59"/>
        <v>0</v>
      </c>
      <c r="AJ177" s="91">
        <f t="shared" si="59"/>
        <v>0</v>
      </c>
      <c r="AK177" s="91">
        <f t="shared" si="59"/>
        <v>0</v>
      </c>
      <c r="AL177" s="91">
        <f t="shared" si="58"/>
        <v>0</v>
      </c>
      <c r="AM177" s="91">
        <f t="shared" si="58"/>
        <v>0</v>
      </c>
      <c r="AN177" s="91">
        <f t="shared" si="58"/>
        <v>0</v>
      </c>
      <c r="AO177" s="91">
        <f t="shared" si="58"/>
        <v>0</v>
      </c>
      <c r="AP177" s="91">
        <f t="shared" si="58"/>
        <v>0</v>
      </c>
      <c r="AQ177" s="91">
        <f t="shared" si="58"/>
        <v>0</v>
      </c>
      <c r="AR177" s="91">
        <f t="shared" si="58"/>
        <v>0</v>
      </c>
      <c r="AS177" s="91">
        <f t="shared" si="58"/>
        <v>0</v>
      </c>
      <c r="AT177" s="91">
        <f t="shared" si="58"/>
        <v>0</v>
      </c>
    </row>
    <row r="178" spans="1:46" ht="12.75" hidden="1" customHeight="1" outlineLevel="1">
      <c r="A178" s="1"/>
      <c r="B178" s="48"/>
      <c r="C178" s="49"/>
      <c r="D178" s="67"/>
      <c r="E178" s="28"/>
      <c r="F178" s="28" t="s">
        <v>360</v>
      </c>
      <c r="G178" s="28" t="s">
        <v>361</v>
      </c>
      <c r="H178" s="96">
        <f t="shared" si="57"/>
        <v>0</v>
      </c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1">
        <f t="shared" si="60"/>
        <v>0</v>
      </c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>
        <f t="shared" si="61"/>
        <v>0</v>
      </c>
      <c r="AI178" s="91">
        <f t="shared" si="59"/>
        <v>0</v>
      </c>
      <c r="AJ178" s="91">
        <f t="shared" si="59"/>
        <v>0</v>
      </c>
      <c r="AK178" s="91">
        <f t="shared" si="59"/>
        <v>0</v>
      </c>
      <c r="AL178" s="91">
        <f t="shared" si="58"/>
        <v>0</v>
      </c>
      <c r="AM178" s="91">
        <f t="shared" si="58"/>
        <v>0</v>
      </c>
      <c r="AN178" s="91">
        <f t="shared" si="58"/>
        <v>0</v>
      </c>
      <c r="AO178" s="91">
        <f t="shared" si="58"/>
        <v>0</v>
      </c>
      <c r="AP178" s="91">
        <f t="shared" si="58"/>
        <v>0</v>
      </c>
      <c r="AQ178" s="91">
        <f t="shared" si="58"/>
        <v>0</v>
      </c>
      <c r="AR178" s="91">
        <f t="shared" si="58"/>
        <v>0</v>
      </c>
      <c r="AS178" s="91">
        <f t="shared" si="58"/>
        <v>0</v>
      </c>
      <c r="AT178" s="91">
        <f t="shared" si="58"/>
        <v>0</v>
      </c>
    </row>
    <row r="179" spans="1:46" ht="12.75" hidden="1" customHeight="1" outlineLevel="1">
      <c r="A179" s="1"/>
      <c r="B179" s="48"/>
      <c r="C179" s="49"/>
      <c r="D179" s="67"/>
      <c r="E179" s="28"/>
      <c r="F179" s="28" t="s">
        <v>362</v>
      </c>
      <c r="G179" s="28" t="s">
        <v>363</v>
      </c>
      <c r="H179" s="96">
        <f t="shared" si="57"/>
        <v>0</v>
      </c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1">
        <f t="shared" si="60"/>
        <v>0</v>
      </c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  <c r="AH179" s="91">
        <f t="shared" si="61"/>
        <v>0</v>
      </c>
      <c r="AI179" s="91">
        <f t="shared" si="59"/>
        <v>0</v>
      </c>
      <c r="AJ179" s="91">
        <f t="shared" si="59"/>
        <v>0</v>
      </c>
      <c r="AK179" s="91">
        <f t="shared" si="59"/>
        <v>0</v>
      </c>
      <c r="AL179" s="91">
        <f t="shared" si="58"/>
        <v>0</v>
      </c>
      <c r="AM179" s="91">
        <f t="shared" si="58"/>
        <v>0</v>
      </c>
      <c r="AN179" s="91">
        <f t="shared" si="58"/>
        <v>0</v>
      </c>
      <c r="AO179" s="91">
        <f t="shared" si="58"/>
        <v>0</v>
      </c>
      <c r="AP179" s="91">
        <f t="shared" si="58"/>
        <v>0</v>
      </c>
      <c r="AQ179" s="91">
        <f t="shared" si="58"/>
        <v>0</v>
      </c>
      <c r="AR179" s="91">
        <f t="shared" si="58"/>
        <v>0</v>
      </c>
      <c r="AS179" s="91">
        <f t="shared" si="58"/>
        <v>0</v>
      </c>
      <c r="AT179" s="91">
        <f t="shared" si="58"/>
        <v>0</v>
      </c>
    </row>
    <row r="180" spans="1:46" ht="12.75" hidden="1" customHeight="1" outlineLevel="1">
      <c r="A180" s="1"/>
      <c r="B180" s="48"/>
      <c r="C180" s="49"/>
      <c r="D180" s="67"/>
      <c r="E180" s="28"/>
      <c r="F180" s="28" t="s">
        <v>364</v>
      </c>
      <c r="G180" s="28" t="s">
        <v>365</v>
      </c>
      <c r="H180" s="96">
        <f t="shared" si="57"/>
        <v>0</v>
      </c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1">
        <f t="shared" si="60"/>
        <v>0</v>
      </c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  <c r="AH180" s="91">
        <f t="shared" si="61"/>
        <v>0</v>
      </c>
      <c r="AI180" s="91">
        <f t="shared" si="59"/>
        <v>0</v>
      </c>
      <c r="AJ180" s="91">
        <f t="shared" si="59"/>
        <v>0</v>
      </c>
      <c r="AK180" s="91">
        <f t="shared" si="59"/>
        <v>0</v>
      </c>
      <c r="AL180" s="91">
        <f t="shared" si="58"/>
        <v>0</v>
      </c>
      <c r="AM180" s="91">
        <f t="shared" si="58"/>
        <v>0</v>
      </c>
      <c r="AN180" s="91">
        <f t="shared" si="58"/>
        <v>0</v>
      </c>
      <c r="AO180" s="91">
        <f t="shared" si="58"/>
        <v>0</v>
      </c>
      <c r="AP180" s="91">
        <f t="shared" si="58"/>
        <v>0</v>
      </c>
      <c r="AQ180" s="91">
        <f t="shared" si="58"/>
        <v>0</v>
      </c>
      <c r="AR180" s="91">
        <f t="shared" si="58"/>
        <v>0</v>
      </c>
      <c r="AS180" s="91">
        <f t="shared" si="58"/>
        <v>0</v>
      </c>
      <c r="AT180" s="91">
        <f t="shared" si="58"/>
        <v>0</v>
      </c>
    </row>
    <row r="181" spans="1:46" ht="12.75" hidden="1" customHeight="1" outlineLevel="1">
      <c r="A181" s="1"/>
      <c r="B181" s="48"/>
      <c r="C181" s="49"/>
      <c r="D181" s="67"/>
      <c r="E181" s="28"/>
      <c r="F181" s="28" t="s">
        <v>366</v>
      </c>
      <c r="G181" s="28" t="s">
        <v>367</v>
      </c>
      <c r="H181" s="96">
        <f t="shared" si="57"/>
        <v>0</v>
      </c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1">
        <f t="shared" si="60"/>
        <v>0</v>
      </c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>
        <f t="shared" si="61"/>
        <v>0</v>
      </c>
      <c r="AI181" s="91">
        <f t="shared" si="59"/>
        <v>0</v>
      </c>
      <c r="AJ181" s="91">
        <f t="shared" si="59"/>
        <v>0</v>
      </c>
      <c r="AK181" s="91">
        <f t="shared" si="59"/>
        <v>0</v>
      </c>
      <c r="AL181" s="91">
        <f t="shared" si="58"/>
        <v>0</v>
      </c>
      <c r="AM181" s="91">
        <f t="shared" si="58"/>
        <v>0</v>
      </c>
      <c r="AN181" s="91">
        <f t="shared" si="58"/>
        <v>0</v>
      </c>
      <c r="AO181" s="91">
        <f t="shared" si="58"/>
        <v>0</v>
      </c>
      <c r="AP181" s="91">
        <f t="shared" si="58"/>
        <v>0</v>
      </c>
      <c r="AQ181" s="91">
        <f t="shared" si="58"/>
        <v>0</v>
      </c>
      <c r="AR181" s="91">
        <f t="shared" si="58"/>
        <v>0</v>
      </c>
      <c r="AS181" s="91">
        <f t="shared" si="58"/>
        <v>0</v>
      </c>
      <c r="AT181" s="91">
        <f t="shared" si="58"/>
        <v>0</v>
      </c>
    </row>
    <row r="182" spans="1:46" ht="12.75" hidden="1" customHeight="1" outlineLevel="1">
      <c r="A182" s="1"/>
      <c r="B182" s="48"/>
      <c r="C182" s="49"/>
      <c r="D182" s="67"/>
      <c r="E182" s="28"/>
      <c r="F182" s="28" t="s">
        <v>368</v>
      </c>
      <c r="G182" s="28" t="s">
        <v>369</v>
      </c>
      <c r="H182" s="96">
        <f t="shared" si="57"/>
        <v>0</v>
      </c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1">
        <f t="shared" si="60"/>
        <v>0</v>
      </c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>
        <f t="shared" si="61"/>
        <v>0</v>
      </c>
      <c r="AI182" s="91">
        <f t="shared" si="59"/>
        <v>0</v>
      </c>
      <c r="AJ182" s="91">
        <f t="shared" si="59"/>
        <v>0</v>
      </c>
      <c r="AK182" s="91">
        <f t="shared" si="59"/>
        <v>0</v>
      </c>
      <c r="AL182" s="91">
        <f t="shared" si="58"/>
        <v>0</v>
      </c>
      <c r="AM182" s="91">
        <f t="shared" si="58"/>
        <v>0</v>
      </c>
      <c r="AN182" s="91">
        <f t="shared" si="58"/>
        <v>0</v>
      </c>
      <c r="AO182" s="91">
        <f t="shared" si="58"/>
        <v>0</v>
      </c>
      <c r="AP182" s="91">
        <f t="shared" si="58"/>
        <v>0</v>
      </c>
      <c r="AQ182" s="91">
        <f t="shared" si="58"/>
        <v>0</v>
      </c>
      <c r="AR182" s="91">
        <f t="shared" si="58"/>
        <v>0</v>
      </c>
      <c r="AS182" s="91">
        <f t="shared" si="58"/>
        <v>0</v>
      </c>
      <c r="AT182" s="91">
        <f t="shared" si="58"/>
        <v>0</v>
      </c>
    </row>
    <row r="183" spans="1:46" ht="12.75" hidden="1" customHeight="1" outlineLevel="1">
      <c r="A183" s="1"/>
      <c r="B183" s="48"/>
      <c r="C183" s="49"/>
      <c r="D183" s="67"/>
      <c r="E183" s="28"/>
      <c r="F183" s="28" t="s">
        <v>370</v>
      </c>
      <c r="G183" s="28" t="s">
        <v>371</v>
      </c>
      <c r="H183" s="96">
        <f t="shared" si="57"/>
        <v>0</v>
      </c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1">
        <f t="shared" si="60"/>
        <v>0</v>
      </c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>
        <f t="shared" si="61"/>
        <v>0</v>
      </c>
      <c r="AI183" s="91">
        <f t="shared" si="59"/>
        <v>0</v>
      </c>
      <c r="AJ183" s="91">
        <f t="shared" si="59"/>
        <v>0</v>
      </c>
      <c r="AK183" s="91">
        <f t="shared" si="59"/>
        <v>0</v>
      </c>
      <c r="AL183" s="91">
        <f t="shared" si="58"/>
        <v>0</v>
      </c>
      <c r="AM183" s="91">
        <f t="shared" si="58"/>
        <v>0</v>
      </c>
      <c r="AN183" s="91">
        <f t="shared" si="58"/>
        <v>0</v>
      </c>
      <c r="AO183" s="91">
        <f t="shared" si="58"/>
        <v>0</v>
      </c>
      <c r="AP183" s="91">
        <f t="shared" si="58"/>
        <v>0</v>
      </c>
      <c r="AQ183" s="91">
        <f t="shared" si="58"/>
        <v>0</v>
      </c>
      <c r="AR183" s="91">
        <f t="shared" si="58"/>
        <v>0</v>
      </c>
      <c r="AS183" s="91">
        <f t="shared" si="58"/>
        <v>0</v>
      </c>
      <c r="AT183" s="91">
        <f t="shared" si="58"/>
        <v>0</v>
      </c>
    </row>
    <row r="184" spans="1:46" ht="12.75" hidden="1" customHeight="1" outlineLevel="1">
      <c r="A184" s="1"/>
      <c r="B184" s="48"/>
      <c r="C184" s="49"/>
      <c r="D184" s="67"/>
      <c r="E184" s="28"/>
      <c r="F184" s="28" t="s">
        <v>372</v>
      </c>
      <c r="G184" s="28" t="s">
        <v>373</v>
      </c>
      <c r="H184" s="96">
        <f t="shared" si="57"/>
        <v>0</v>
      </c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1">
        <f t="shared" si="60"/>
        <v>0</v>
      </c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>
        <f t="shared" si="61"/>
        <v>0</v>
      </c>
      <c r="AI184" s="91">
        <f t="shared" si="59"/>
        <v>0</v>
      </c>
      <c r="AJ184" s="91">
        <f t="shared" si="59"/>
        <v>0</v>
      </c>
      <c r="AK184" s="91">
        <f t="shared" si="59"/>
        <v>0</v>
      </c>
      <c r="AL184" s="91">
        <f t="shared" si="58"/>
        <v>0</v>
      </c>
      <c r="AM184" s="91">
        <f t="shared" si="58"/>
        <v>0</v>
      </c>
      <c r="AN184" s="91">
        <f t="shared" si="58"/>
        <v>0</v>
      </c>
      <c r="AO184" s="91">
        <f t="shared" si="58"/>
        <v>0</v>
      </c>
      <c r="AP184" s="91">
        <f t="shared" si="58"/>
        <v>0</v>
      </c>
      <c r="AQ184" s="91">
        <f t="shared" si="58"/>
        <v>0</v>
      </c>
      <c r="AR184" s="91">
        <f t="shared" si="58"/>
        <v>0</v>
      </c>
      <c r="AS184" s="91">
        <f t="shared" si="58"/>
        <v>0</v>
      </c>
      <c r="AT184" s="91">
        <f t="shared" si="58"/>
        <v>0</v>
      </c>
    </row>
    <row r="185" spans="1:46" ht="12.75" hidden="1" customHeight="1" outlineLevel="1">
      <c r="A185" s="1"/>
      <c r="B185" s="48"/>
      <c r="C185" s="49"/>
      <c r="D185" s="67"/>
      <c r="E185" s="28"/>
      <c r="F185" s="28" t="s">
        <v>374</v>
      </c>
      <c r="G185" s="28" t="s">
        <v>375</v>
      </c>
      <c r="H185" s="96">
        <f t="shared" si="57"/>
        <v>0</v>
      </c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1">
        <f t="shared" si="60"/>
        <v>0</v>
      </c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>
        <f t="shared" si="61"/>
        <v>0</v>
      </c>
      <c r="AI185" s="91">
        <f t="shared" si="59"/>
        <v>0</v>
      </c>
      <c r="AJ185" s="91">
        <f t="shared" si="59"/>
        <v>0</v>
      </c>
      <c r="AK185" s="91">
        <f t="shared" si="59"/>
        <v>0</v>
      </c>
      <c r="AL185" s="91">
        <f t="shared" si="58"/>
        <v>0</v>
      </c>
      <c r="AM185" s="91">
        <f t="shared" si="58"/>
        <v>0</v>
      </c>
      <c r="AN185" s="91">
        <f t="shared" si="58"/>
        <v>0</v>
      </c>
      <c r="AO185" s="91">
        <f t="shared" ref="AO185:AT248" si="62">O185-AB185</f>
        <v>0</v>
      </c>
      <c r="AP185" s="91">
        <f t="shared" si="62"/>
        <v>0</v>
      </c>
      <c r="AQ185" s="91">
        <f t="shared" si="62"/>
        <v>0</v>
      </c>
      <c r="AR185" s="91">
        <f t="shared" si="62"/>
        <v>0</v>
      </c>
      <c r="AS185" s="91">
        <f t="shared" si="62"/>
        <v>0</v>
      </c>
      <c r="AT185" s="91">
        <f t="shared" si="62"/>
        <v>0</v>
      </c>
    </row>
    <row r="186" spans="1:46" ht="12.75" hidden="1" customHeight="1" outlineLevel="1">
      <c r="A186" s="1"/>
      <c r="B186" s="48"/>
      <c r="C186" s="49"/>
      <c r="D186" s="67"/>
      <c r="E186" s="28"/>
      <c r="F186" s="28" t="s">
        <v>376</v>
      </c>
      <c r="G186" s="28" t="s">
        <v>377</v>
      </c>
      <c r="H186" s="96">
        <f t="shared" si="57"/>
        <v>0</v>
      </c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1">
        <f t="shared" si="60"/>
        <v>0</v>
      </c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>
        <f t="shared" si="61"/>
        <v>0</v>
      </c>
      <c r="AI186" s="91">
        <f t="shared" si="59"/>
        <v>0</v>
      </c>
      <c r="AJ186" s="91">
        <f t="shared" si="59"/>
        <v>0</v>
      </c>
      <c r="AK186" s="91">
        <f t="shared" si="59"/>
        <v>0</v>
      </c>
      <c r="AL186" s="91">
        <f t="shared" si="59"/>
        <v>0</v>
      </c>
      <c r="AM186" s="91">
        <f t="shared" si="59"/>
        <v>0</v>
      </c>
      <c r="AN186" s="91">
        <f t="shared" si="59"/>
        <v>0</v>
      </c>
      <c r="AO186" s="91">
        <f t="shared" si="62"/>
        <v>0</v>
      </c>
      <c r="AP186" s="91">
        <f t="shared" si="62"/>
        <v>0</v>
      </c>
      <c r="AQ186" s="91">
        <f t="shared" si="62"/>
        <v>0</v>
      </c>
      <c r="AR186" s="91">
        <f t="shared" si="62"/>
        <v>0</v>
      </c>
      <c r="AS186" s="91">
        <f t="shared" si="62"/>
        <v>0</v>
      </c>
      <c r="AT186" s="91">
        <f t="shared" si="62"/>
        <v>0</v>
      </c>
    </row>
    <row r="187" spans="1:46" ht="12.75" hidden="1" customHeight="1" outlineLevel="1">
      <c r="A187" s="1"/>
      <c r="B187" s="48"/>
      <c r="C187" s="49"/>
      <c r="D187" s="67"/>
      <c r="E187" s="28"/>
      <c r="F187" s="28" t="s">
        <v>378</v>
      </c>
      <c r="G187" s="28" t="s">
        <v>379</v>
      </c>
      <c r="H187" s="96">
        <f t="shared" si="57"/>
        <v>0</v>
      </c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1">
        <f t="shared" si="60"/>
        <v>0</v>
      </c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>
        <f t="shared" si="61"/>
        <v>0</v>
      </c>
      <c r="AI187" s="91">
        <f t="shared" si="59"/>
        <v>0</v>
      </c>
      <c r="AJ187" s="91">
        <f t="shared" si="59"/>
        <v>0</v>
      </c>
      <c r="AK187" s="91">
        <f t="shared" si="59"/>
        <v>0</v>
      </c>
      <c r="AL187" s="91">
        <f t="shared" si="59"/>
        <v>0</v>
      </c>
      <c r="AM187" s="91">
        <f t="shared" si="59"/>
        <v>0</v>
      </c>
      <c r="AN187" s="91">
        <f t="shared" si="59"/>
        <v>0</v>
      </c>
      <c r="AO187" s="91">
        <f t="shared" si="62"/>
        <v>0</v>
      </c>
      <c r="AP187" s="91">
        <f t="shared" si="62"/>
        <v>0</v>
      </c>
      <c r="AQ187" s="91">
        <f t="shared" si="62"/>
        <v>0</v>
      </c>
      <c r="AR187" s="91">
        <f t="shared" si="62"/>
        <v>0</v>
      </c>
      <c r="AS187" s="91">
        <f t="shared" si="62"/>
        <v>0</v>
      </c>
      <c r="AT187" s="91">
        <f t="shared" si="62"/>
        <v>0</v>
      </c>
    </row>
    <row r="188" spans="1:46" ht="12.75" hidden="1" customHeight="1" outlineLevel="1">
      <c r="A188" s="1"/>
      <c r="B188" s="48"/>
      <c r="C188" s="49"/>
      <c r="D188" s="67"/>
      <c r="E188" s="28"/>
      <c r="F188" s="28" t="s">
        <v>380</v>
      </c>
      <c r="G188" s="28" t="s">
        <v>381</v>
      </c>
      <c r="H188" s="96">
        <f t="shared" si="57"/>
        <v>0</v>
      </c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1">
        <f t="shared" si="60"/>
        <v>0</v>
      </c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>
        <f t="shared" si="61"/>
        <v>0</v>
      </c>
      <c r="AI188" s="91">
        <f t="shared" si="59"/>
        <v>0</v>
      </c>
      <c r="AJ188" s="91">
        <f t="shared" si="59"/>
        <v>0</v>
      </c>
      <c r="AK188" s="91">
        <f t="shared" si="59"/>
        <v>0</v>
      </c>
      <c r="AL188" s="91">
        <f t="shared" si="59"/>
        <v>0</v>
      </c>
      <c r="AM188" s="91">
        <f t="shared" si="59"/>
        <v>0</v>
      </c>
      <c r="AN188" s="91">
        <f t="shared" si="59"/>
        <v>0</v>
      </c>
      <c r="AO188" s="91">
        <f t="shared" si="62"/>
        <v>0</v>
      </c>
      <c r="AP188" s="91">
        <f t="shared" si="62"/>
        <v>0</v>
      </c>
      <c r="AQ188" s="91">
        <f t="shared" si="62"/>
        <v>0</v>
      </c>
      <c r="AR188" s="91">
        <f t="shared" si="62"/>
        <v>0</v>
      </c>
      <c r="AS188" s="91">
        <f t="shared" si="62"/>
        <v>0</v>
      </c>
      <c r="AT188" s="91">
        <f t="shared" si="62"/>
        <v>0</v>
      </c>
    </row>
    <row r="189" spans="1:46" ht="12.75" hidden="1" customHeight="1" outlineLevel="1">
      <c r="A189" s="1"/>
      <c r="B189" s="48"/>
      <c r="C189" s="49"/>
      <c r="D189" s="67"/>
      <c r="E189" s="28"/>
      <c r="F189" s="28" t="s">
        <v>382</v>
      </c>
      <c r="G189" s="28" t="s">
        <v>383</v>
      </c>
      <c r="H189" s="96">
        <f t="shared" si="57"/>
        <v>0</v>
      </c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1">
        <f t="shared" si="60"/>
        <v>0</v>
      </c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>
        <f t="shared" si="61"/>
        <v>0</v>
      </c>
      <c r="AI189" s="91">
        <f t="shared" si="59"/>
        <v>0</v>
      </c>
      <c r="AJ189" s="91">
        <f t="shared" si="59"/>
        <v>0</v>
      </c>
      <c r="AK189" s="91">
        <f t="shared" si="59"/>
        <v>0</v>
      </c>
      <c r="AL189" s="91">
        <f t="shared" si="59"/>
        <v>0</v>
      </c>
      <c r="AM189" s="91">
        <f t="shared" si="59"/>
        <v>0</v>
      </c>
      <c r="AN189" s="91">
        <f t="shared" si="59"/>
        <v>0</v>
      </c>
      <c r="AO189" s="91">
        <f t="shared" si="62"/>
        <v>0</v>
      </c>
      <c r="AP189" s="91">
        <f t="shared" si="62"/>
        <v>0</v>
      </c>
      <c r="AQ189" s="91">
        <f t="shared" si="62"/>
        <v>0</v>
      </c>
      <c r="AR189" s="91">
        <f t="shared" si="62"/>
        <v>0</v>
      </c>
      <c r="AS189" s="91">
        <f t="shared" si="62"/>
        <v>0</v>
      </c>
      <c r="AT189" s="91">
        <f t="shared" si="62"/>
        <v>0</v>
      </c>
    </row>
    <row r="190" spans="1:46" ht="12.75" hidden="1" customHeight="1" outlineLevel="1">
      <c r="A190" s="1"/>
      <c r="B190" s="48"/>
      <c r="C190" s="49"/>
      <c r="D190" s="67"/>
      <c r="E190" s="28"/>
      <c r="F190" s="28" t="s">
        <v>384</v>
      </c>
      <c r="G190" s="28" t="s">
        <v>385</v>
      </c>
      <c r="H190" s="96">
        <f t="shared" si="57"/>
        <v>0</v>
      </c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1">
        <f t="shared" si="60"/>
        <v>0</v>
      </c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>
        <f t="shared" si="61"/>
        <v>0</v>
      </c>
      <c r="AI190" s="91">
        <f t="shared" si="59"/>
        <v>0</v>
      </c>
      <c r="AJ190" s="91">
        <f t="shared" si="59"/>
        <v>0</v>
      </c>
      <c r="AK190" s="91">
        <f t="shared" si="59"/>
        <v>0</v>
      </c>
      <c r="AL190" s="91">
        <f t="shared" si="59"/>
        <v>0</v>
      </c>
      <c r="AM190" s="91">
        <f t="shared" si="59"/>
        <v>0</v>
      </c>
      <c r="AN190" s="91">
        <f t="shared" si="59"/>
        <v>0</v>
      </c>
      <c r="AO190" s="91">
        <f t="shared" si="62"/>
        <v>0</v>
      </c>
      <c r="AP190" s="91">
        <f t="shared" si="62"/>
        <v>0</v>
      </c>
      <c r="AQ190" s="91">
        <f t="shared" si="62"/>
        <v>0</v>
      </c>
      <c r="AR190" s="91">
        <f t="shared" si="62"/>
        <v>0</v>
      </c>
      <c r="AS190" s="91">
        <f t="shared" si="62"/>
        <v>0</v>
      </c>
      <c r="AT190" s="91">
        <f t="shared" si="62"/>
        <v>0</v>
      </c>
    </row>
    <row r="191" spans="1:46" ht="12.75" hidden="1" customHeight="1" outlineLevel="1">
      <c r="A191" s="1"/>
      <c r="B191" s="48"/>
      <c r="C191" s="49"/>
      <c r="D191" s="67"/>
      <c r="E191" s="28"/>
      <c r="F191" s="28" t="s">
        <v>386</v>
      </c>
      <c r="G191" s="28" t="s">
        <v>387</v>
      </c>
      <c r="H191" s="96">
        <f t="shared" si="57"/>
        <v>0</v>
      </c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1">
        <f t="shared" si="60"/>
        <v>0</v>
      </c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>
        <f t="shared" si="61"/>
        <v>0</v>
      </c>
      <c r="AI191" s="91">
        <f t="shared" si="59"/>
        <v>0</v>
      </c>
      <c r="AJ191" s="91">
        <f t="shared" si="59"/>
        <v>0</v>
      </c>
      <c r="AK191" s="91">
        <f t="shared" si="59"/>
        <v>0</v>
      </c>
      <c r="AL191" s="91">
        <f t="shared" si="59"/>
        <v>0</v>
      </c>
      <c r="AM191" s="91">
        <f t="shared" si="59"/>
        <v>0</v>
      </c>
      <c r="AN191" s="91">
        <f t="shared" si="59"/>
        <v>0</v>
      </c>
      <c r="AO191" s="91">
        <f t="shared" si="62"/>
        <v>0</v>
      </c>
      <c r="AP191" s="91">
        <f t="shared" si="62"/>
        <v>0</v>
      </c>
      <c r="AQ191" s="91">
        <f t="shared" si="62"/>
        <v>0</v>
      </c>
      <c r="AR191" s="91">
        <f t="shared" si="62"/>
        <v>0</v>
      </c>
      <c r="AS191" s="91">
        <f t="shared" si="62"/>
        <v>0</v>
      </c>
      <c r="AT191" s="91">
        <f t="shared" si="62"/>
        <v>0</v>
      </c>
    </row>
    <row r="192" spans="1:46" ht="12.75" hidden="1" customHeight="1" outlineLevel="1">
      <c r="A192" s="1"/>
      <c r="B192" s="48"/>
      <c r="C192" s="49"/>
      <c r="D192" s="67"/>
      <c r="E192" s="28"/>
      <c r="F192" s="28" t="s">
        <v>388</v>
      </c>
      <c r="G192" s="28" t="s">
        <v>389</v>
      </c>
      <c r="H192" s="96">
        <f t="shared" si="57"/>
        <v>0</v>
      </c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1">
        <f t="shared" si="60"/>
        <v>0</v>
      </c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>
        <f t="shared" si="61"/>
        <v>0</v>
      </c>
      <c r="AI192" s="91">
        <f t="shared" si="59"/>
        <v>0</v>
      </c>
      <c r="AJ192" s="91">
        <f t="shared" si="59"/>
        <v>0</v>
      </c>
      <c r="AK192" s="91">
        <f t="shared" si="59"/>
        <v>0</v>
      </c>
      <c r="AL192" s="91">
        <f t="shared" si="59"/>
        <v>0</v>
      </c>
      <c r="AM192" s="91">
        <f t="shared" si="59"/>
        <v>0</v>
      </c>
      <c r="AN192" s="91">
        <f t="shared" si="59"/>
        <v>0</v>
      </c>
      <c r="AO192" s="91">
        <f t="shared" si="62"/>
        <v>0</v>
      </c>
      <c r="AP192" s="91">
        <f t="shared" si="62"/>
        <v>0</v>
      </c>
      <c r="AQ192" s="91">
        <f t="shared" si="62"/>
        <v>0</v>
      </c>
      <c r="AR192" s="91">
        <f t="shared" si="62"/>
        <v>0</v>
      </c>
      <c r="AS192" s="91">
        <f t="shared" si="62"/>
        <v>0</v>
      </c>
      <c r="AT192" s="91">
        <f t="shared" si="62"/>
        <v>0</v>
      </c>
    </row>
    <row r="193" spans="1:46" ht="12.75" hidden="1" customHeight="1" outlineLevel="1">
      <c r="A193" s="1"/>
      <c r="B193" s="48"/>
      <c r="C193" s="49"/>
      <c r="D193" s="67"/>
      <c r="E193" s="28"/>
      <c r="F193" s="28" t="s">
        <v>390</v>
      </c>
      <c r="G193" s="28" t="s">
        <v>391</v>
      </c>
      <c r="H193" s="96">
        <f t="shared" si="57"/>
        <v>0</v>
      </c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1">
        <f t="shared" si="60"/>
        <v>0</v>
      </c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>
        <f t="shared" si="61"/>
        <v>0</v>
      </c>
      <c r="AI193" s="91">
        <f t="shared" si="59"/>
        <v>0</v>
      </c>
      <c r="AJ193" s="91">
        <f t="shared" si="59"/>
        <v>0</v>
      </c>
      <c r="AK193" s="91">
        <f t="shared" si="59"/>
        <v>0</v>
      </c>
      <c r="AL193" s="91">
        <f t="shared" si="59"/>
        <v>0</v>
      </c>
      <c r="AM193" s="91">
        <f t="shared" si="59"/>
        <v>0</v>
      </c>
      <c r="AN193" s="91">
        <f t="shared" si="59"/>
        <v>0</v>
      </c>
      <c r="AO193" s="91">
        <f t="shared" si="62"/>
        <v>0</v>
      </c>
      <c r="AP193" s="91">
        <f t="shared" si="62"/>
        <v>0</v>
      </c>
      <c r="AQ193" s="91">
        <f t="shared" si="62"/>
        <v>0</v>
      </c>
      <c r="AR193" s="91">
        <f t="shared" si="62"/>
        <v>0</v>
      </c>
      <c r="AS193" s="91">
        <f t="shared" si="62"/>
        <v>0</v>
      </c>
      <c r="AT193" s="91">
        <f t="shared" si="62"/>
        <v>0</v>
      </c>
    </row>
    <row r="194" spans="1:46" ht="12.75" hidden="1" customHeight="1" outlineLevel="1">
      <c r="A194" s="1"/>
      <c r="B194" s="48"/>
      <c r="C194" s="49"/>
      <c r="D194" s="67"/>
      <c r="E194" s="28"/>
      <c r="F194" s="28" t="s">
        <v>392</v>
      </c>
      <c r="G194" s="28" t="s">
        <v>393</v>
      </c>
      <c r="H194" s="96">
        <f t="shared" si="57"/>
        <v>0</v>
      </c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1">
        <f t="shared" si="60"/>
        <v>0</v>
      </c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>
        <f t="shared" si="61"/>
        <v>0</v>
      </c>
      <c r="AI194" s="91">
        <f t="shared" si="59"/>
        <v>0</v>
      </c>
      <c r="AJ194" s="91">
        <f t="shared" si="59"/>
        <v>0</v>
      </c>
      <c r="AK194" s="91">
        <f t="shared" si="59"/>
        <v>0</v>
      </c>
      <c r="AL194" s="91">
        <f t="shared" si="59"/>
        <v>0</v>
      </c>
      <c r="AM194" s="91">
        <f t="shared" si="59"/>
        <v>0</v>
      </c>
      <c r="AN194" s="91">
        <f t="shared" si="59"/>
        <v>0</v>
      </c>
      <c r="AO194" s="91">
        <f t="shared" si="62"/>
        <v>0</v>
      </c>
      <c r="AP194" s="91">
        <f t="shared" si="62"/>
        <v>0</v>
      </c>
      <c r="AQ194" s="91">
        <f t="shared" si="62"/>
        <v>0</v>
      </c>
      <c r="AR194" s="91">
        <f t="shared" si="62"/>
        <v>0</v>
      </c>
      <c r="AS194" s="91">
        <f t="shared" si="62"/>
        <v>0</v>
      </c>
      <c r="AT194" s="91">
        <f t="shared" si="62"/>
        <v>0</v>
      </c>
    </row>
    <row r="195" spans="1:46" ht="12.75" hidden="1" customHeight="1" outlineLevel="1">
      <c r="A195" s="1"/>
      <c r="B195" s="48"/>
      <c r="C195" s="49"/>
      <c r="D195" s="67"/>
      <c r="E195" s="28"/>
      <c r="F195" s="28" t="s">
        <v>394</v>
      </c>
      <c r="G195" s="28" t="s">
        <v>395</v>
      </c>
      <c r="H195" s="96">
        <f t="shared" si="57"/>
        <v>0</v>
      </c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1">
        <f t="shared" si="60"/>
        <v>0</v>
      </c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>
        <f t="shared" si="61"/>
        <v>0</v>
      </c>
      <c r="AI195" s="91">
        <f t="shared" si="59"/>
        <v>0</v>
      </c>
      <c r="AJ195" s="91">
        <f t="shared" si="59"/>
        <v>0</v>
      </c>
      <c r="AK195" s="91">
        <f t="shared" si="59"/>
        <v>0</v>
      </c>
      <c r="AL195" s="91">
        <f t="shared" si="59"/>
        <v>0</v>
      </c>
      <c r="AM195" s="91">
        <f t="shared" si="59"/>
        <v>0</v>
      </c>
      <c r="AN195" s="91">
        <f t="shared" si="59"/>
        <v>0</v>
      </c>
      <c r="AO195" s="91">
        <f t="shared" si="62"/>
        <v>0</v>
      </c>
      <c r="AP195" s="91">
        <f t="shared" si="62"/>
        <v>0</v>
      </c>
      <c r="AQ195" s="91">
        <f t="shared" si="62"/>
        <v>0</v>
      </c>
      <c r="AR195" s="91">
        <f t="shared" si="62"/>
        <v>0</v>
      </c>
      <c r="AS195" s="91">
        <f t="shared" si="62"/>
        <v>0</v>
      </c>
      <c r="AT195" s="91">
        <f t="shared" si="62"/>
        <v>0</v>
      </c>
    </row>
    <row r="196" spans="1:46" ht="12.75" hidden="1" customHeight="1" outlineLevel="1">
      <c r="A196" s="1"/>
      <c r="B196" s="48"/>
      <c r="C196" s="49"/>
      <c r="D196" s="67"/>
      <c r="E196" s="28"/>
      <c r="F196" s="28" t="s">
        <v>396</v>
      </c>
      <c r="G196" s="28" t="s">
        <v>397</v>
      </c>
      <c r="H196" s="96">
        <f t="shared" si="57"/>
        <v>0</v>
      </c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1">
        <f t="shared" si="60"/>
        <v>0</v>
      </c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>
        <f t="shared" si="61"/>
        <v>0</v>
      </c>
      <c r="AI196" s="91">
        <f t="shared" si="59"/>
        <v>0</v>
      </c>
      <c r="AJ196" s="91">
        <f t="shared" si="59"/>
        <v>0</v>
      </c>
      <c r="AK196" s="91">
        <f t="shared" si="59"/>
        <v>0</v>
      </c>
      <c r="AL196" s="91">
        <f t="shared" si="59"/>
        <v>0</v>
      </c>
      <c r="AM196" s="91">
        <f t="shared" si="59"/>
        <v>0</v>
      </c>
      <c r="AN196" s="91">
        <f t="shared" si="59"/>
        <v>0</v>
      </c>
      <c r="AO196" s="91">
        <f t="shared" si="62"/>
        <v>0</v>
      </c>
      <c r="AP196" s="91">
        <f t="shared" si="62"/>
        <v>0</v>
      </c>
      <c r="AQ196" s="91">
        <f t="shared" si="62"/>
        <v>0</v>
      </c>
      <c r="AR196" s="91">
        <f t="shared" si="62"/>
        <v>0</v>
      </c>
      <c r="AS196" s="91">
        <f t="shared" si="62"/>
        <v>0</v>
      </c>
      <c r="AT196" s="91">
        <f t="shared" si="62"/>
        <v>0</v>
      </c>
    </row>
    <row r="197" spans="1:46" ht="12.75" hidden="1" customHeight="1" outlineLevel="1">
      <c r="A197" s="1"/>
      <c r="B197" s="48"/>
      <c r="C197" s="49"/>
      <c r="D197" s="67"/>
      <c r="E197" s="28"/>
      <c r="F197" s="28" t="s">
        <v>398</v>
      </c>
      <c r="G197" s="28" t="s">
        <v>399</v>
      </c>
      <c r="H197" s="96">
        <f t="shared" si="57"/>
        <v>0</v>
      </c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1">
        <f t="shared" si="60"/>
        <v>0</v>
      </c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>
        <f t="shared" si="61"/>
        <v>0</v>
      </c>
      <c r="AI197" s="91">
        <f t="shared" si="59"/>
        <v>0</v>
      </c>
      <c r="AJ197" s="91">
        <f t="shared" si="59"/>
        <v>0</v>
      </c>
      <c r="AK197" s="91">
        <f t="shared" si="59"/>
        <v>0</v>
      </c>
      <c r="AL197" s="91">
        <f t="shared" si="59"/>
        <v>0</v>
      </c>
      <c r="AM197" s="91">
        <f t="shared" si="59"/>
        <v>0</v>
      </c>
      <c r="AN197" s="91">
        <f t="shared" si="59"/>
        <v>0</v>
      </c>
      <c r="AO197" s="91">
        <f t="shared" si="62"/>
        <v>0</v>
      </c>
      <c r="AP197" s="91">
        <f t="shared" si="62"/>
        <v>0</v>
      </c>
      <c r="AQ197" s="91">
        <f t="shared" si="62"/>
        <v>0</v>
      </c>
      <c r="AR197" s="91">
        <f t="shared" si="62"/>
        <v>0</v>
      </c>
      <c r="AS197" s="91">
        <f t="shared" si="62"/>
        <v>0</v>
      </c>
      <c r="AT197" s="91">
        <f t="shared" si="62"/>
        <v>0</v>
      </c>
    </row>
    <row r="198" spans="1:46" ht="12.75" hidden="1" customHeight="1" outlineLevel="1">
      <c r="A198" s="1"/>
      <c r="B198" s="48"/>
      <c r="C198" s="49"/>
      <c r="D198" s="67"/>
      <c r="E198" s="28"/>
      <c r="F198" s="28" t="s">
        <v>400</v>
      </c>
      <c r="G198" s="28" t="s">
        <v>401</v>
      </c>
      <c r="H198" s="96">
        <f t="shared" si="57"/>
        <v>0</v>
      </c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1">
        <f t="shared" si="60"/>
        <v>0</v>
      </c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>
        <f t="shared" si="61"/>
        <v>0</v>
      </c>
      <c r="AI198" s="91">
        <f t="shared" si="59"/>
        <v>0</v>
      </c>
      <c r="AJ198" s="91">
        <f t="shared" si="59"/>
        <v>0</v>
      </c>
      <c r="AK198" s="91">
        <f t="shared" si="59"/>
        <v>0</v>
      </c>
      <c r="AL198" s="91">
        <f t="shared" si="59"/>
        <v>0</v>
      </c>
      <c r="AM198" s="91">
        <f t="shared" si="59"/>
        <v>0</v>
      </c>
      <c r="AN198" s="91">
        <f t="shared" si="59"/>
        <v>0</v>
      </c>
      <c r="AO198" s="91">
        <f t="shared" si="62"/>
        <v>0</v>
      </c>
      <c r="AP198" s="91">
        <f t="shared" si="62"/>
        <v>0</v>
      </c>
      <c r="AQ198" s="91">
        <f t="shared" si="62"/>
        <v>0</v>
      </c>
      <c r="AR198" s="91">
        <f t="shared" si="62"/>
        <v>0</v>
      </c>
      <c r="AS198" s="91">
        <f t="shared" si="62"/>
        <v>0</v>
      </c>
      <c r="AT198" s="91">
        <f t="shared" si="62"/>
        <v>0</v>
      </c>
    </row>
    <row r="199" spans="1:46" ht="12.75" hidden="1" customHeight="1" outlineLevel="1">
      <c r="A199" s="1"/>
      <c r="B199" s="48"/>
      <c r="C199" s="49"/>
      <c r="D199" s="67"/>
      <c r="E199" s="28"/>
      <c r="F199" s="28" t="s">
        <v>402</v>
      </c>
      <c r="G199" s="28" t="s">
        <v>403</v>
      </c>
      <c r="H199" s="96">
        <f t="shared" si="57"/>
        <v>0</v>
      </c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1">
        <f t="shared" si="60"/>
        <v>0</v>
      </c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>
        <f t="shared" si="61"/>
        <v>0</v>
      </c>
      <c r="AI199" s="91">
        <f t="shared" si="59"/>
        <v>0</v>
      </c>
      <c r="AJ199" s="91">
        <f t="shared" si="59"/>
        <v>0</v>
      </c>
      <c r="AK199" s="91">
        <f t="shared" si="59"/>
        <v>0</v>
      </c>
      <c r="AL199" s="91">
        <f t="shared" si="59"/>
        <v>0</v>
      </c>
      <c r="AM199" s="91">
        <f t="shared" si="59"/>
        <v>0</v>
      </c>
      <c r="AN199" s="91">
        <f t="shared" si="59"/>
        <v>0</v>
      </c>
      <c r="AO199" s="91">
        <f t="shared" si="62"/>
        <v>0</v>
      </c>
      <c r="AP199" s="91">
        <f t="shared" si="62"/>
        <v>0</v>
      </c>
      <c r="AQ199" s="91">
        <f t="shared" si="62"/>
        <v>0</v>
      </c>
      <c r="AR199" s="91">
        <f t="shared" si="62"/>
        <v>0</v>
      </c>
      <c r="AS199" s="91">
        <f t="shared" si="62"/>
        <v>0</v>
      </c>
      <c r="AT199" s="91">
        <f t="shared" si="62"/>
        <v>0</v>
      </c>
    </row>
    <row r="200" spans="1:46" ht="12.75" hidden="1" customHeight="1" outlineLevel="1">
      <c r="A200" s="1"/>
      <c r="B200" s="48"/>
      <c r="C200" s="49"/>
      <c r="D200" s="67"/>
      <c r="E200" s="28"/>
      <c r="F200" s="28" t="s">
        <v>404</v>
      </c>
      <c r="G200" s="28" t="s">
        <v>405</v>
      </c>
      <c r="H200" s="96">
        <f t="shared" si="57"/>
        <v>0</v>
      </c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1">
        <f t="shared" si="60"/>
        <v>0</v>
      </c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>
        <f t="shared" si="61"/>
        <v>0</v>
      </c>
      <c r="AI200" s="91">
        <f t="shared" si="59"/>
        <v>0</v>
      </c>
      <c r="AJ200" s="91">
        <f t="shared" si="59"/>
        <v>0</v>
      </c>
      <c r="AK200" s="91">
        <f t="shared" si="59"/>
        <v>0</v>
      </c>
      <c r="AL200" s="91">
        <f t="shared" si="59"/>
        <v>0</v>
      </c>
      <c r="AM200" s="91">
        <f t="shared" si="59"/>
        <v>0</v>
      </c>
      <c r="AN200" s="91">
        <f t="shared" si="59"/>
        <v>0</v>
      </c>
      <c r="AO200" s="91">
        <f t="shared" si="62"/>
        <v>0</v>
      </c>
      <c r="AP200" s="91">
        <f t="shared" si="62"/>
        <v>0</v>
      </c>
      <c r="AQ200" s="91">
        <f t="shared" si="62"/>
        <v>0</v>
      </c>
      <c r="AR200" s="91">
        <f t="shared" si="62"/>
        <v>0</v>
      </c>
      <c r="AS200" s="91">
        <f t="shared" si="62"/>
        <v>0</v>
      </c>
      <c r="AT200" s="91">
        <f t="shared" si="62"/>
        <v>0</v>
      </c>
    </row>
    <row r="201" spans="1:46" ht="12.75" hidden="1" customHeight="1" outlineLevel="1">
      <c r="A201" s="1" t="s">
        <v>412</v>
      </c>
      <c r="B201" s="48"/>
      <c r="C201" s="49"/>
      <c r="D201" s="67"/>
      <c r="E201" s="28"/>
      <c r="F201" s="28" t="s">
        <v>406</v>
      </c>
      <c r="G201" s="28" t="s">
        <v>407</v>
      </c>
      <c r="H201" s="96">
        <f t="shared" si="57"/>
        <v>0</v>
      </c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1">
        <f t="shared" si="60"/>
        <v>0</v>
      </c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>
        <f t="shared" si="61"/>
        <v>0</v>
      </c>
      <c r="AI201" s="91">
        <f t="shared" si="59"/>
        <v>0</v>
      </c>
      <c r="AJ201" s="91">
        <f t="shared" si="59"/>
        <v>0</v>
      </c>
      <c r="AK201" s="91">
        <f t="shared" si="59"/>
        <v>0</v>
      </c>
      <c r="AL201" s="91">
        <f t="shared" si="59"/>
        <v>0</v>
      </c>
      <c r="AM201" s="91">
        <f t="shared" si="59"/>
        <v>0</v>
      </c>
      <c r="AN201" s="91">
        <f t="shared" si="59"/>
        <v>0</v>
      </c>
      <c r="AO201" s="91">
        <f t="shared" si="62"/>
        <v>0</v>
      </c>
      <c r="AP201" s="91">
        <f t="shared" si="62"/>
        <v>0</v>
      </c>
      <c r="AQ201" s="91">
        <f t="shared" si="62"/>
        <v>0</v>
      </c>
      <c r="AR201" s="91">
        <f t="shared" si="62"/>
        <v>0</v>
      </c>
      <c r="AS201" s="91">
        <f t="shared" si="62"/>
        <v>0</v>
      </c>
      <c r="AT201" s="91">
        <f t="shared" si="62"/>
        <v>0</v>
      </c>
    </row>
    <row r="202" spans="1:46" ht="12.75" hidden="1" customHeight="1" outlineLevel="1">
      <c r="A202" s="1"/>
      <c r="B202" s="48"/>
      <c r="C202" s="49"/>
      <c r="D202" s="67"/>
      <c r="E202" s="28"/>
      <c r="F202" s="28" t="s">
        <v>408</v>
      </c>
      <c r="G202" s="28" t="s">
        <v>409</v>
      </c>
      <c r="H202" s="96">
        <f t="shared" si="57"/>
        <v>0</v>
      </c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1">
        <f t="shared" si="60"/>
        <v>0</v>
      </c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>
        <f t="shared" si="61"/>
        <v>0</v>
      </c>
      <c r="AI202" s="91">
        <f t="shared" si="59"/>
        <v>0</v>
      </c>
      <c r="AJ202" s="91">
        <f t="shared" si="59"/>
        <v>0</v>
      </c>
      <c r="AK202" s="91">
        <f t="shared" si="59"/>
        <v>0</v>
      </c>
      <c r="AL202" s="91">
        <f t="shared" si="59"/>
        <v>0</v>
      </c>
      <c r="AM202" s="91">
        <f t="shared" si="59"/>
        <v>0</v>
      </c>
      <c r="AN202" s="91">
        <f t="shared" si="59"/>
        <v>0</v>
      </c>
      <c r="AO202" s="91">
        <f t="shared" si="62"/>
        <v>0</v>
      </c>
      <c r="AP202" s="91">
        <f t="shared" si="62"/>
        <v>0</v>
      </c>
      <c r="AQ202" s="91">
        <f t="shared" si="62"/>
        <v>0</v>
      </c>
      <c r="AR202" s="91">
        <f t="shared" si="62"/>
        <v>0</v>
      </c>
      <c r="AS202" s="91">
        <f t="shared" si="62"/>
        <v>0</v>
      </c>
      <c r="AT202" s="91">
        <f t="shared" si="62"/>
        <v>0</v>
      </c>
    </row>
    <row r="203" spans="1:46" ht="12.75" hidden="1" customHeight="1" outlineLevel="1">
      <c r="A203" s="1"/>
      <c r="B203" s="48"/>
      <c r="C203" s="49"/>
      <c r="D203" s="67"/>
      <c r="E203" s="28"/>
      <c r="F203" s="28" t="s">
        <v>410</v>
      </c>
      <c r="G203" s="28" t="s">
        <v>411</v>
      </c>
      <c r="H203" s="96">
        <f t="shared" si="57"/>
        <v>0</v>
      </c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1">
        <f t="shared" si="60"/>
        <v>0</v>
      </c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>
        <f t="shared" si="61"/>
        <v>0</v>
      </c>
      <c r="AI203" s="91">
        <f t="shared" si="59"/>
        <v>0</v>
      </c>
      <c r="AJ203" s="91">
        <f t="shared" si="59"/>
        <v>0</v>
      </c>
      <c r="AK203" s="91">
        <f t="shared" si="59"/>
        <v>0</v>
      </c>
      <c r="AL203" s="91">
        <f t="shared" si="59"/>
        <v>0</v>
      </c>
      <c r="AM203" s="91">
        <f t="shared" si="59"/>
        <v>0</v>
      </c>
      <c r="AN203" s="91">
        <f t="shared" si="59"/>
        <v>0</v>
      </c>
      <c r="AO203" s="91">
        <f t="shared" si="62"/>
        <v>0</v>
      </c>
      <c r="AP203" s="91">
        <f t="shared" si="62"/>
        <v>0</v>
      </c>
      <c r="AQ203" s="91">
        <f t="shared" si="62"/>
        <v>0</v>
      </c>
      <c r="AR203" s="91">
        <f t="shared" si="62"/>
        <v>0</v>
      </c>
      <c r="AS203" s="91">
        <f t="shared" si="62"/>
        <v>0</v>
      </c>
      <c r="AT203" s="91">
        <f t="shared" si="62"/>
        <v>0</v>
      </c>
    </row>
    <row r="204" spans="1:46" ht="12.75" hidden="1" customHeight="1" outlineLevel="1">
      <c r="A204" s="1"/>
      <c r="B204" s="48"/>
      <c r="C204" s="49"/>
      <c r="D204" s="67" t="s">
        <v>413</v>
      </c>
      <c r="E204" s="28" t="s">
        <v>414</v>
      </c>
      <c r="F204" s="28"/>
      <c r="G204" s="28"/>
      <c r="H204" s="96">
        <f t="shared" si="57"/>
        <v>0</v>
      </c>
      <c r="I204" s="96">
        <f t="shared" ref="I204:T204" si="63">SUM(I205:I217)</f>
        <v>0</v>
      </c>
      <c r="J204" s="96">
        <f t="shared" si="63"/>
        <v>0</v>
      </c>
      <c r="K204" s="96">
        <f t="shared" si="63"/>
        <v>0</v>
      </c>
      <c r="L204" s="96">
        <f t="shared" si="63"/>
        <v>0</v>
      </c>
      <c r="M204" s="96">
        <f t="shared" si="63"/>
        <v>0</v>
      </c>
      <c r="N204" s="96">
        <f t="shared" si="63"/>
        <v>0</v>
      </c>
      <c r="O204" s="96">
        <f t="shared" si="63"/>
        <v>0</v>
      </c>
      <c r="P204" s="96">
        <f t="shared" si="63"/>
        <v>0</v>
      </c>
      <c r="Q204" s="96">
        <f t="shared" si="63"/>
        <v>0</v>
      </c>
      <c r="R204" s="96">
        <f t="shared" si="63"/>
        <v>0</v>
      </c>
      <c r="S204" s="96">
        <f t="shared" si="63"/>
        <v>0</v>
      </c>
      <c r="T204" s="96">
        <f t="shared" si="63"/>
        <v>0</v>
      </c>
      <c r="U204" s="91">
        <f t="shared" si="60"/>
        <v>0</v>
      </c>
      <c r="V204" s="91">
        <f t="shared" ref="V204:AT204" si="64">SUM(V205:V217)</f>
        <v>0</v>
      </c>
      <c r="W204" s="91">
        <f t="shared" si="64"/>
        <v>0</v>
      </c>
      <c r="X204" s="91">
        <f t="shared" si="64"/>
        <v>0</v>
      </c>
      <c r="Y204" s="91">
        <f t="shared" si="64"/>
        <v>0</v>
      </c>
      <c r="Z204" s="91">
        <f t="shared" si="64"/>
        <v>0</v>
      </c>
      <c r="AA204" s="91">
        <f t="shared" si="64"/>
        <v>0</v>
      </c>
      <c r="AB204" s="91">
        <f t="shared" si="64"/>
        <v>0</v>
      </c>
      <c r="AC204" s="91">
        <f t="shared" si="64"/>
        <v>0</v>
      </c>
      <c r="AD204" s="91">
        <f t="shared" si="64"/>
        <v>0</v>
      </c>
      <c r="AE204" s="91">
        <f t="shared" si="64"/>
        <v>0</v>
      </c>
      <c r="AF204" s="91">
        <f t="shared" si="64"/>
        <v>0</v>
      </c>
      <c r="AG204" s="91">
        <f t="shared" si="64"/>
        <v>0</v>
      </c>
      <c r="AH204" s="91">
        <f t="shared" si="61"/>
        <v>0</v>
      </c>
      <c r="AI204" s="91">
        <f t="shared" si="64"/>
        <v>0</v>
      </c>
      <c r="AJ204" s="91">
        <f t="shared" si="64"/>
        <v>0</v>
      </c>
      <c r="AK204" s="91">
        <f t="shared" si="64"/>
        <v>0</v>
      </c>
      <c r="AL204" s="91">
        <f t="shared" si="64"/>
        <v>0</v>
      </c>
      <c r="AM204" s="91">
        <f t="shared" si="64"/>
        <v>0</v>
      </c>
      <c r="AN204" s="91">
        <f t="shared" si="64"/>
        <v>0</v>
      </c>
      <c r="AO204" s="91">
        <f t="shared" si="64"/>
        <v>0</v>
      </c>
      <c r="AP204" s="91">
        <f t="shared" si="64"/>
        <v>0</v>
      </c>
      <c r="AQ204" s="91">
        <f t="shared" si="64"/>
        <v>0</v>
      </c>
      <c r="AR204" s="91">
        <f t="shared" si="64"/>
        <v>0</v>
      </c>
      <c r="AS204" s="91">
        <f t="shared" si="64"/>
        <v>0</v>
      </c>
      <c r="AT204" s="91">
        <f t="shared" si="64"/>
        <v>0</v>
      </c>
    </row>
    <row r="205" spans="1:46" ht="12.75" hidden="1" customHeight="1" outlineLevel="1">
      <c r="A205" s="1"/>
      <c r="B205" s="48"/>
      <c r="C205" s="49"/>
      <c r="D205" s="67"/>
      <c r="E205" s="28"/>
      <c r="F205" s="28" t="s">
        <v>415</v>
      </c>
      <c r="G205" s="28" t="s">
        <v>416</v>
      </c>
      <c r="H205" s="96">
        <f t="shared" si="57"/>
        <v>0</v>
      </c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1">
        <f t="shared" si="60"/>
        <v>0</v>
      </c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>
        <f t="shared" si="61"/>
        <v>0</v>
      </c>
      <c r="AI205" s="91">
        <f t="shared" si="59"/>
        <v>0</v>
      </c>
      <c r="AJ205" s="91">
        <f t="shared" si="59"/>
        <v>0</v>
      </c>
      <c r="AK205" s="91">
        <f t="shared" si="59"/>
        <v>0</v>
      </c>
      <c r="AL205" s="91">
        <f t="shared" si="59"/>
        <v>0</v>
      </c>
      <c r="AM205" s="91">
        <f t="shared" si="59"/>
        <v>0</v>
      </c>
      <c r="AN205" s="91">
        <f t="shared" si="59"/>
        <v>0</v>
      </c>
      <c r="AO205" s="91">
        <f t="shared" si="59"/>
        <v>0</v>
      </c>
      <c r="AP205" s="91">
        <f t="shared" si="59"/>
        <v>0</v>
      </c>
      <c r="AQ205" s="91">
        <f t="shared" si="59"/>
        <v>0</v>
      </c>
      <c r="AR205" s="91">
        <f t="shared" si="59"/>
        <v>0</v>
      </c>
      <c r="AS205" s="91">
        <f t="shared" si="59"/>
        <v>0</v>
      </c>
      <c r="AT205" s="91">
        <f t="shared" si="59"/>
        <v>0</v>
      </c>
    </row>
    <row r="206" spans="1:46" ht="12.75" hidden="1" customHeight="1" outlineLevel="1">
      <c r="A206" s="1"/>
      <c r="B206" s="48"/>
      <c r="C206" s="49"/>
      <c r="D206" s="67"/>
      <c r="E206" s="28"/>
      <c r="F206" s="28" t="s">
        <v>417</v>
      </c>
      <c r="G206" s="28" t="s">
        <v>418</v>
      </c>
      <c r="H206" s="96">
        <f t="shared" si="57"/>
        <v>0</v>
      </c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1">
        <f t="shared" si="60"/>
        <v>0</v>
      </c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>
        <f t="shared" si="61"/>
        <v>0</v>
      </c>
      <c r="AI206" s="91">
        <f t="shared" si="59"/>
        <v>0</v>
      </c>
      <c r="AJ206" s="91">
        <f t="shared" si="59"/>
        <v>0</v>
      </c>
      <c r="AK206" s="91">
        <f t="shared" si="59"/>
        <v>0</v>
      </c>
      <c r="AL206" s="91">
        <f t="shared" si="59"/>
        <v>0</v>
      </c>
      <c r="AM206" s="91">
        <f t="shared" si="59"/>
        <v>0</v>
      </c>
      <c r="AN206" s="91">
        <f t="shared" si="59"/>
        <v>0</v>
      </c>
      <c r="AO206" s="91">
        <f t="shared" si="59"/>
        <v>0</v>
      </c>
      <c r="AP206" s="91">
        <f t="shared" si="59"/>
        <v>0</v>
      </c>
      <c r="AQ206" s="91">
        <f t="shared" si="59"/>
        <v>0</v>
      </c>
      <c r="AR206" s="91">
        <f t="shared" si="59"/>
        <v>0</v>
      </c>
      <c r="AS206" s="91">
        <f t="shared" si="59"/>
        <v>0</v>
      </c>
      <c r="AT206" s="91">
        <f t="shared" si="59"/>
        <v>0</v>
      </c>
    </row>
    <row r="207" spans="1:46" ht="12.75" hidden="1" customHeight="1" outlineLevel="1">
      <c r="A207" s="1"/>
      <c r="B207" s="48"/>
      <c r="C207" s="49"/>
      <c r="D207" s="67"/>
      <c r="E207" s="28"/>
      <c r="F207" s="28" t="s">
        <v>419</v>
      </c>
      <c r="G207" s="28" t="s">
        <v>420</v>
      </c>
      <c r="H207" s="96">
        <f t="shared" si="57"/>
        <v>0</v>
      </c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1">
        <f t="shared" si="60"/>
        <v>0</v>
      </c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>
        <f t="shared" si="61"/>
        <v>0</v>
      </c>
      <c r="AI207" s="91">
        <f t="shared" si="59"/>
        <v>0</v>
      </c>
      <c r="AJ207" s="91">
        <f t="shared" si="59"/>
        <v>0</v>
      </c>
      <c r="AK207" s="91">
        <f t="shared" si="59"/>
        <v>0</v>
      </c>
      <c r="AL207" s="91">
        <f t="shared" si="59"/>
        <v>0</v>
      </c>
      <c r="AM207" s="91">
        <f t="shared" si="59"/>
        <v>0</v>
      </c>
      <c r="AN207" s="91">
        <f t="shared" si="59"/>
        <v>0</v>
      </c>
      <c r="AO207" s="91">
        <f t="shared" si="59"/>
        <v>0</v>
      </c>
      <c r="AP207" s="91">
        <f t="shared" si="59"/>
        <v>0</v>
      </c>
      <c r="AQ207" s="91">
        <f t="shared" si="59"/>
        <v>0</v>
      </c>
      <c r="AR207" s="91">
        <f t="shared" si="59"/>
        <v>0</v>
      </c>
      <c r="AS207" s="91">
        <f t="shared" si="59"/>
        <v>0</v>
      </c>
      <c r="AT207" s="91">
        <f t="shared" si="59"/>
        <v>0</v>
      </c>
    </row>
    <row r="208" spans="1:46" ht="12.75" hidden="1" customHeight="1" outlineLevel="1">
      <c r="A208" s="1"/>
      <c r="B208" s="48"/>
      <c r="C208" s="49"/>
      <c r="D208" s="67"/>
      <c r="E208" s="28"/>
      <c r="F208" s="28" t="s">
        <v>421</v>
      </c>
      <c r="G208" s="28" t="s">
        <v>422</v>
      </c>
      <c r="H208" s="96">
        <f t="shared" si="57"/>
        <v>0</v>
      </c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1">
        <f t="shared" si="60"/>
        <v>0</v>
      </c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>
        <f t="shared" si="61"/>
        <v>0</v>
      </c>
      <c r="AI208" s="91">
        <f t="shared" si="59"/>
        <v>0</v>
      </c>
      <c r="AJ208" s="91">
        <f t="shared" si="59"/>
        <v>0</v>
      </c>
      <c r="AK208" s="91">
        <f t="shared" si="59"/>
        <v>0</v>
      </c>
      <c r="AL208" s="91">
        <f t="shared" si="59"/>
        <v>0</v>
      </c>
      <c r="AM208" s="91">
        <f t="shared" si="59"/>
        <v>0</v>
      </c>
      <c r="AN208" s="91">
        <f t="shared" si="59"/>
        <v>0</v>
      </c>
      <c r="AO208" s="91">
        <f t="shared" si="59"/>
        <v>0</v>
      </c>
      <c r="AP208" s="91">
        <f t="shared" si="59"/>
        <v>0</v>
      </c>
      <c r="AQ208" s="91">
        <f t="shared" si="59"/>
        <v>0</v>
      </c>
      <c r="AR208" s="91">
        <f t="shared" si="59"/>
        <v>0</v>
      </c>
      <c r="AS208" s="91">
        <f t="shared" si="59"/>
        <v>0</v>
      </c>
      <c r="AT208" s="91">
        <f t="shared" si="59"/>
        <v>0</v>
      </c>
    </row>
    <row r="209" spans="1:46" ht="12.75" hidden="1" customHeight="1" outlineLevel="1">
      <c r="A209" s="1"/>
      <c r="B209" s="48"/>
      <c r="C209" s="49"/>
      <c r="D209" s="67"/>
      <c r="E209" s="28"/>
      <c r="F209" s="28" t="s">
        <v>423</v>
      </c>
      <c r="G209" s="28" t="s">
        <v>424</v>
      </c>
      <c r="H209" s="96">
        <f t="shared" si="57"/>
        <v>0</v>
      </c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1">
        <f t="shared" si="60"/>
        <v>0</v>
      </c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>
        <f t="shared" si="61"/>
        <v>0</v>
      </c>
      <c r="AI209" s="91">
        <f t="shared" si="59"/>
        <v>0</v>
      </c>
      <c r="AJ209" s="91">
        <f t="shared" si="59"/>
        <v>0</v>
      </c>
      <c r="AK209" s="91">
        <f t="shared" si="59"/>
        <v>0</v>
      </c>
      <c r="AL209" s="91">
        <f t="shared" si="59"/>
        <v>0</v>
      </c>
      <c r="AM209" s="91">
        <f t="shared" si="59"/>
        <v>0</v>
      </c>
      <c r="AN209" s="91">
        <f t="shared" si="59"/>
        <v>0</v>
      </c>
      <c r="AO209" s="91">
        <f t="shared" si="59"/>
        <v>0</v>
      </c>
      <c r="AP209" s="91">
        <f t="shared" si="59"/>
        <v>0</v>
      </c>
      <c r="AQ209" s="91">
        <f t="shared" si="59"/>
        <v>0</v>
      </c>
      <c r="AR209" s="91">
        <f t="shared" si="59"/>
        <v>0</v>
      </c>
      <c r="AS209" s="91">
        <f t="shared" si="59"/>
        <v>0</v>
      </c>
      <c r="AT209" s="91">
        <f t="shared" si="59"/>
        <v>0</v>
      </c>
    </row>
    <row r="210" spans="1:46" ht="12.75" hidden="1" customHeight="1" outlineLevel="1">
      <c r="A210" s="1"/>
      <c r="B210" s="48"/>
      <c r="C210" s="49"/>
      <c r="D210" s="67"/>
      <c r="E210" s="28"/>
      <c r="F210" s="28" t="s">
        <v>425</v>
      </c>
      <c r="G210" s="28" t="s">
        <v>426</v>
      </c>
      <c r="H210" s="96">
        <f t="shared" si="57"/>
        <v>0</v>
      </c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1">
        <f t="shared" si="60"/>
        <v>0</v>
      </c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>
        <f t="shared" si="61"/>
        <v>0</v>
      </c>
      <c r="AI210" s="91">
        <f t="shared" si="59"/>
        <v>0</v>
      </c>
      <c r="AJ210" s="91">
        <f t="shared" si="59"/>
        <v>0</v>
      </c>
      <c r="AK210" s="91">
        <f t="shared" si="59"/>
        <v>0</v>
      </c>
      <c r="AL210" s="91">
        <f t="shared" ref="AL210:AT222" si="65">L210-Y210</f>
        <v>0</v>
      </c>
      <c r="AM210" s="91">
        <f t="shared" si="65"/>
        <v>0</v>
      </c>
      <c r="AN210" s="91">
        <f t="shared" si="65"/>
        <v>0</v>
      </c>
      <c r="AO210" s="91">
        <f t="shared" si="65"/>
        <v>0</v>
      </c>
      <c r="AP210" s="91">
        <f t="shared" si="65"/>
        <v>0</v>
      </c>
      <c r="AQ210" s="91">
        <f t="shared" si="65"/>
        <v>0</v>
      </c>
      <c r="AR210" s="91">
        <f t="shared" si="65"/>
        <v>0</v>
      </c>
      <c r="AS210" s="91">
        <f t="shared" si="65"/>
        <v>0</v>
      </c>
      <c r="AT210" s="91">
        <f t="shared" si="65"/>
        <v>0</v>
      </c>
    </row>
    <row r="211" spans="1:46" ht="12.75" hidden="1" customHeight="1" outlineLevel="1">
      <c r="A211" s="1"/>
      <c r="B211" s="48"/>
      <c r="C211" s="49"/>
      <c r="D211" s="67"/>
      <c r="E211" s="28"/>
      <c r="F211" s="28" t="s">
        <v>427</v>
      </c>
      <c r="G211" s="28" t="s">
        <v>428</v>
      </c>
      <c r="H211" s="96">
        <f t="shared" si="57"/>
        <v>0</v>
      </c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1">
        <f t="shared" si="60"/>
        <v>0</v>
      </c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>
        <f t="shared" si="61"/>
        <v>0</v>
      </c>
      <c r="AI211" s="91">
        <f t="shared" ref="AI211:AK228" si="66">I211-V211</f>
        <v>0</v>
      </c>
      <c r="AJ211" s="91">
        <f t="shared" si="66"/>
        <v>0</v>
      </c>
      <c r="AK211" s="91">
        <f t="shared" si="66"/>
        <v>0</v>
      </c>
      <c r="AL211" s="91">
        <f t="shared" si="65"/>
        <v>0</v>
      </c>
      <c r="AM211" s="91">
        <f t="shared" si="65"/>
        <v>0</v>
      </c>
      <c r="AN211" s="91">
        <f t="shared" si="65"/>
        <v>0</v>
      </c>
      <c r="AO211" s="91">
        <f t="shared" si="65"/>
        <v>0</v>
      </c>
      <c r="AP211" s="91">
        <f t="shared" si="65"/>
        <v>0</v>
      </c>
      <c r="AQ211" s="91">
        <f t="shared" si="65"/>
        <v>0</v>
      </c>
      <c r="AR211" s="91">
        <f t="shared" si="65"/>
        <v>0</v>
      </c>
      <c r="AS211" s="91">
        <f t="shared" si="65"/>
        <v>0</v>
      </c>
      <c r="AT211" s="91">
        <f t="shared" si="65"/>
        <v>0</v>
      </c>
    </row>
    <row r="212" spans="1:46" ht="12.75" hidden="1" customHeight="1" outlineLevel="1">
      <c r="A212" s="1"/>
      <c r="B212" s="48"/>
      <c r="C212" s="49"/>
      <c r="D212" s="67"/>
      <c r="E212" s="28"/>
      <c r="F212" s="28" t="s">
        <v>429</v>
      </c>
      <c r="G212" s="28" t="s">
        <v>430</v>
      </c>
      <c r="H212" s="96">
        <f t="shared" si="57"/>
        <v>0</v>
      </c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1">
        <f t="shared" si="60"/>
        <v>0</v>
      </c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>
        <f t="shared" si="61"/>
        <v>0</v>
      </c>
      <c r="AI212" s="91">
        <f t="shared" si="66"/>
        <v>0</v>
      </c>
      <c r="AJ212" s="91">
        <f t="shared" si="66"/>
        <v>0</v>
      </c>
      <c r="AK212" s="91">
        <f t="shared" si="66"/>
        <v>0</v>
      </c>
      <c r="AL212" s="91">
        <f t="shared" si="65"/>
        <v>0</v>
      </c>
      <c r="AM212" s="91">
        <f t="shared" si="65"/>
        <v>0</v>
      </c>
      <c r="AN212" s="91">
        <f t="shared" si="65"/>
        <v>0</v>
      </c>
      <c r="AO212" s="91">
        <f t="shared" si="65"/>
        <v>0</v>
      </c>
      <c r="AP212" s="91">
        <f t="shared" si="65"/>
        <v>0</v>
      </c>
      <c r="AQ212" s="91">
        <f t="shared" si="65"/>
        <v>0</v>
      </c>
      <c r="AR212" s="91">
        <f t="shared" si="65"/>
        <v>0</v>
      </c>
      <c r="AS212" s="91">
        <f t="shared" si="65"/>
        <v>0</v>
      </c>
      <c r="AT212" s="91">
        <f t="shared" si="65"/>
        <v>0</v>
      </c>
    </row>
    <row r="213" spans="1:46" ht="12.75" hidden="1" customHeight="1" outlineLevel="1">
      <c r="A213" s="1"/>
      <c r="B213" s="48"/>
      <c r="C213" s="49"/>
      <c r="D213" s="67"/>
      <c r="E213" s="28"/>
      <c r="F213" s="28" t="s">
        <v>431</v>
      </c>
      <c r="G213" s="28" t="s">
        <v>432</v>
      </c>
      <c r="H213" s="96">
        <f t="shared" si="57"/>
        <v>0</v>
      </c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1">
        <f t="shared" si="60"/>
        <v>0</v>
      </c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91">
        <f t="shared" si="61"/>
        <v>0</v>
      </c>
      <c r="AI213" s="91">
        <f t="shared" si="66"/>
        <v>0</v>
      </c>
      <c r="AJ213" s="91">
        <f t="shared" si="66"/>
        <v>0</v>
      </c>
      <c r="AK213" s="91">
        <f t="shared" si="66"/>
        <v>0</v>
      </c>
      <c r="AL213" s="91">
        <f t="shared" si="65"/>
        <v>0</v>
      </c>
      <c r="AM213" s="91">
        <f t="shared" si="65"/>
        <v>0</v>
      </c>
      <c r="AN213" s="91">
        <f t="shared" si="65"/>
        <v>0</v>
      </c>
      <c r="AO213" s="91">
        <f t="shared" si="65"/>
        <v>0</v>
      </c>
      <c r="AP213" s="91">
        <f t="shared" si="65"/>
        <v>0</v>
      </c>
      <c r="AQ213" s="91">
        <f t="shared" si="65"/>
        <v>0</v>
      </c>
      <c r="AR213" s="91">
        <f t="shared" si="65"/>
        <v>0</v>
      </c>
      <c r="AS213" s="91">
        <f t="shared" si="65"/>
        <v>0</v>
      </c>
      <c r="AT213" s="91">
        <f t="shared" si="65"/>
        <v>0</v>
      </c>
    </row>
    <row r="214" spans="1:46" ht="12.75" hidden="1" customHeight="1" outlineLevel="1">
      <c r="A214" s="1"/>
      <c r="B214" s="48"/>
      <c r="C214" s="49"/>
      <c r="D214" s="67"/>
      <c r="E214" s="28"/>
      <c r="F214" s="28" t="s">
        <v>433</v>
      </c>
      <c r="G214" s="28" t="s">
        <v>434</v>
      </c>
      <c r="H214" s="96">
        <f t="shared" si="57"/>
        <v>0</v>
      </c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1">
        <f t="shared" si="60"/>
        <v>0</v>
      </c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91">
        <f t="shared" si="61"/>
        <v>0</v>
      </c>
      <c r="AI214" s="91">
        <f t="shared" si="66"/>
        <v>0</v>
      </c>
      <c r="AJ214" s="91">
        <f t="shared" si="66"/>
        <v>0</v>
      </c>
      <c r="AK214" s="91">
        <f t="shared" si="66"/>
        <v>0</v>
      </c>
      <c r="AL214" s="91">
        <f t="shared" si="65"/>
        <v>0</v>
      </c>
      <c r="AM214" s="91">
        <f t="shared" si="65"/>
        <v>0</v>
      </c>
      <c r="AN214" s="91">
        <f t="shared" si="65"/>
        <v>0</v>
      </c>
      <c r="AO214" s="91">
        <f t="shared" si="65"/>
        <v>0</v>
      </c>
      <c r="AP214" s="91">
        <f t="shared" si="65"/>
        <v>0</v>
      </c>
      <c r="AQ214" s="91">
        <f t="shared" si="65"/>
        <v>0</v>
      </c>
      <c r="AR214" s="91">
        <f t="shared" si="65"/>
        <v>0</v>
      </c>
      <c r="AS214" s="91">
        <f t="shared" si="65"/>
        <v>0</v>
      </c>
      <c r="AT214" s="91">
        <f t="shared" si="65"/>
        <v>0</v>
      </c>
    </row>
    <row r="215" spans="1:46" s="66" customFormat="1" collapsed="1">
      <c r="A215" s="39" t="s">
        <v>441</v>
      </c>
      <c r="B215" s="48"/>
      <c r="C215" s="49"/>
      <c r="D215" s="67"/>
      <c r="E215" s="28"/>
      <c r="F215" s="28" t="s">
        <v>435</v>
      </c>
      <c r="G215" s="28" t="s">
        <v>436</v>
      </c>
      <c r="H215" s="96">
        <f t="shared" si="57"/>
        <v>0</v>
      </c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1">
        <f t="shared" si="60"/>
        <v>0</v>
      </c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  <c r="AH215" s="91">
        <f t="shared" si="61"/>
        <v>0</v>
      </c>
      <c r="AI215" s="91">
        <f t="shared" si="66"/>
        <v>0</v>
      </c>
      <c r="AJ215" s="91">
        <f t="shared" si="66"/>
        <v>0</v>
      </c>
      <c r="AK215" s="91">
        <f t="shared" si="66"/>
        <v>0</v>
      </c>
      <c r="AL215" s="91">
        <f t="shared" si="65"/>
        <v>0</v>
      </c>
      <c r="AM215" s="91">
        <f t="shared" si="65"/>
        <v>0</v>
      </c>
      <c r="AN215" s="91">
        <f t="shared" si="65"/>
        <v>0</v>
      </c>
      <c r="AO215" s="91">
        <f t="shared" si="65"/>
        <v>0</v>
      </c>
      <c r="AP215" s="91">
        <f t="shared" si="65"/>
        <v>0</v>
      </c>
      <c r="AQ215" s="91">
        <f t="shared" si="65"/>
        <v>0</v>
      </c>
      <c r="AR215" s="91">
        <f t="shared" si="65"/>
        <v>0</v>
      </c>
      <c r="AS215" s="91">
        <f t="shared" si="65"/>
        <v>0</v>
      </c>
      <c r="AT215" s="91">
        <f t="shared" si="65"/>
        <v>0</v>
      </c>
    </row>
    <row r="216" spans="1:46" ht="12.75" hidden="1" customHeight="1" outlineLevel="1">
      <c r="A216" s="1" t="s">
        <v>443</v>
      </c>
      <c r="B216" s="48"/>
      <c r="C216" s="49"/>
      <c r="D216" s="67"/>
      <c r="E216" s="28"/>
      <c r="F216" s="28" t="s">
        <v>437</v>
      </c>
      <c r="G216" s="28" t="s">
        <v>438</v>
      </c>
      <c r="H216" s="96">
        <f t="shared" si="57"/>
        <v>0</v>
      </c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1">
        <f t="shared" si="60"/>
        <v>0</v>
      </c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  <c r="AH216" s="91">
        <f t="shared" si="61"/>
        <v>0</v>
      </c>
      <c r="AI216" s="91">
        <f t="shared" si="66"/>
        <v>0</v>
      </c>
      <c r="AJ216" s="91">
        <f t="shared" si="66"/>
        <v>0</v>
      </c>
      <c r="AK216" s="91">
        <f t="shared" si="66"/>
        <v>0</v>
      </c>
      <c r="AL216" s="91">
        <f t="shared" si="65"/>
        <v>0</v>
      </c>
      <c r="AM216" s="91">
        <f t="shared" si="65"/>
        <v>0</v>
      </c>
      <c r="AN216" s="91">
        <f t="shared" si="65"/>
        <v>0</v>
      </c>
      <c r="AO216" s="91">
        <f t="shared" si="65"/>
        <v>0</v>
      </c>
      <c r="AP216" s="91">
        <f t="shared" si="65"/>
        <v>0</v>
      </c>
      <c r="AQ216" s="91">
        <f t="shared" si="65"/>
        <v>0</v>
      </c>
      <c r="AR216" s="91">
        <f t="shared" si="65"/>
        <v>0</v>
      </c>
      <c r="AS216" s="91">
        <f t="shared" si="65"/>
        <v>0</v>
      </c>
      <c r="AT216" s="91">
        <f t="shared" si="65"/>
        <v>0</v>
      </c>
    </row>
    <row r="217" spans="1:46" ht="12.75" hidden="1" customHeight="1" outlineLevel="1">
      <c r="A217" s="1" t="s">
        <v>447</v>
      </c>
      <c r="B217" s="48"/>
      <c r="C217" s="49"/>
      <c r="D217" s="67"/>
      <c r="E217" s="28"/>
      <c r="F217" s="28" t="s">
        <v>439</v>
      </c>
      <c r="G217" s="28" t="s">
        <v>440</v>
      </c>
      <c r="H217" s="96">
        <f t="shared" ref="H217:H281" si="67">SUM(I217:T217)</f>
        <v>0</v>
      </c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1">
        <f t="shared" si="60"/>
        <v>0</v>
      </c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91">
        <f t="shared" si="61"/>
        <v>0</v>
      </c>
      <c r="AI217" s="91">
        <f t="shared" si="66"/>
        <v>0</v>
      </c>
      <c r="AJ217" s="91">
        <f t="shared" si="66"/>
        <v>0</v>
      </c>
      <c r="AK217" s="91">
        <f t="shared" si="66"/>
        <v>0</v>
      </c>
      <c r="AL217" s="91">
        <f t="shared" si="65"/>
        <v>0</v>
      </c>
      <c r="AM217" s="91">
        <f t="shared" si="65"/>
        <v>0</v>
      </c>
      <c r="AN217" s="91">
        <f t="shared" si="65"/>
        <v>0</v>
      </c>
      <c r="AO217" s="91">
        <f t="shared" si="65"/>
        <v>0</v>
      </c>
      <c r="AP217" s="91">
        <f t="shared" si="65"/>
        <v>0</v>
      </c>
      <c r="AQ217" s="91">
        <f t="shared" si="65"/>
        <v>0</v>
      </c>
      <c r="AR217" s="91">
        <f t="shared" si="65"/>
        <v>0</v>
      </c>
      <c r="AS217" s="91">
        <f t="shared" si="65"/>
        <v>0</v>
      </c>
      <c r="AT217" s="91">
        <f t="shared" si="65"/>
        <v>0</v>
      </c>
    </row>
    <row r="218" spans="1:46" ht="12.75" hidden="1" customHeight="1" outlineLevel="1">
      <c r="A218" s="1" t="s">
        <v>451</v>
      </c>
      <c r="B218" s="62"/>
      <c r="C218" s="63" t="s">
        <v>442</v>
      </c>
      <c r="D218" s="63"/>
      <c r="E218" s="64"/>
      <c r="F218" s="64"/>
      <c r="G218" s="64"/>
      <c r="H218" s="65">
        <f t="shared" si="67"/>
        <v>0</v>
      </c>
      <c r="I218" s="65">
        <f t="shared" ref="I218:T218" si="68">SUM(I219:I221)</f>
        <v>0</v>
      </c>
      <c r="J218" s="65">
        <f t="shared" si="68"/>
        <v>0</v>
      </c>
      <c r="K218" s="65">
        <f t="shared" si="68"/>
        <v>0</v>
      </c>
      <c r="L218" s="65">
        <f t="shared" si="68"/>
        <v>0</v>
      </c>
      <c r="M218" s="65">
        <f t="shared" si="68"/>
        <v>0</v>
      </c>
      <c r="N218" s="65">
        <f t="shared" si="68"/>
        <v>0</v>
      </c>
      <c r="O218" s="65">
        <f t="shared" si="68"/>
        <v>0</v>
      </c>
      <c r="P218" s="65">
        <f t="shared" si="68"/>
        <v>0</v>
      </c>
      <c r="Q218" s="65">
        <f t="shared" si="68"/>
        <v>0</v>
      </c>
      <c r="R218" s="65">
        <f t="shared" si="68"/>
        <v>0</v>
      </c>
      <c r="S218" s="65">
        <f t="shared" si="68"/>
        <v>0</v>
      </c>
      <c r="T218" s="65">
        <f t="shared" si="68"/>
        <v>0</v>
      </c>
      <c r="U218" s="65">
        <f t="shared" si="60"/>
        <v>0</v>
      </c>
      <c r="V218" s="65">
        <f t="shared" ref="V218:AT218" si="69">SUM(V219:V221)</f>
        <v>0</v>
      </c>
      <c r="W218" s="65">
        <f t="shared" si="69"/>
        <v>0</v>
      </c>
      <c r="X218" s="65">
        <f t="shared" si="69"/>
        <v>0</v>
      </c>
      <c r="Y218" s="65">
        <f t="shared" si="69"/>
        <v>0</v>
      </c>
      <c r="Z218" s="65">
        <f t="shared" si="69"/>
        <v>0</v>
      </c>
      <c r="AA218" s="65">
        <f t="shared" si="69"/>
        <v>0</v>
      </c>
      <c r="AB218" s="65">
        <f t="shared" si="69"/>
        <v>0</v>
      </c>
      <c r="AC218" s="65">
        <f t="shared" si="69"/>
        <v>0</v>
      </c>
      <c r="AD218" s="65">
        <f t="shared" si="69"/>
        <v>0</v>
      </c>
      <c r="AE218" s="65">
        <f t="shared" si="69"/>
        <v>0</v>
      </c>
      <c r="AF218" s="65">
        <f t="shared" si="69"/>
        <v>0</v>
      </c>
      <c r="AG218" s="65">
        <f t="shared" si="69"/>
        <v>0</v>
      </c>
      <c r="AH218" s="65">
        <f t="shared" si="61"/>
        <v>0</v>
      </c>
      <c r="AI218" s="65">
        <f t="shared" si="69"/>
        <v>0</v>
      </c>
      <c r="AJ218" s="65">
        <f t="shared" si="69"/>
        <v>0</v>
      </c>
      <c r="AK218" s="65">
        <f t="shared" si="69"/>
        <v>0</v>
      </c>
      <c r="AL218" s="65">
        <f t="shared" si="69"/>
        <v>0</v>
      </c>
      <c r="AM218" s="65">
        <f t="shared" si="69"/>
        <v>0</v>
      </c>
      <c r="AN218" s="65">
        <f t="shared" si="69"/>
        <v>0</v>
      </c>
      <c r="AO218" s="65">
        <f t="shared" si="69"/>
        <v>0</v>
      </c>
      <c r="AP218" s="65">
        <f t="shared" si="69"/>
        <v>0</v>
      </c>
      <c r="AQ218" s="65">
        <f t="shared" si="69"/>
        <v>0</v>
      </c>
      <c r="AR218" s="65">
        <f t="shared" si="69"/>
        <v>0</v>
      </c>
      <c r="AS218" s="65">
        <f t="shared" si="69"/>
        <v>0</v>
      </c>
      <c r="AT218" s="65">
        <f t="shared" si="69"/>
        <v>0</v>
      </c>
    </row>
    <row r="219" spans="1:46" ht="12.75" hidden="1" customHeight="1" outlineLevel="1">
      <c r="A219" s="1"/>
      <c r="B219" s="48"/>
      <c r="C219" s="49"/>
      <c r="D219" s="67"/>
      <c r="E219" s="47" t="s">
        <v>444</v>
      </c>
      <c r="F219" s="47" t="s">
        <v>445</v>
      </c>
      <c r="G219" s="47" t="s">
        <v>446</v>
      </c>
      <c r="H219" s="96">
        <f t="shared" si="67"/>
        <v>0</v>
      </c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1">
        <f t="shared" si="60"/>
        <v>0</v>
      </c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  <c r="AH219" s="91">
        <f t="shared" si="61"/>
        <v>0</v>
      </c>
      <c r="AI219" s="91">
        <f t="shared" ref="AI219:AT220" si="70">I219-V219</f>
        <v>0</v>
      </c>
      <c r="AJ219" s="91">
        <f t="shared" si="70"/>
        <v>0</v>
      </c>
      <c r="AK219" s="91">
        <f t="shared" si="70"/>
        <v>0</v>
      </c>
      <c r="AL219" s="91">
        <f t="shared" si="70"/>
        <v>0</v>
      </c>
      <c r="AM219" s="91">
        <f t="shared" si="70"/>
        <v>0</v>
      </c>
      <c r="AN219" s="91">
        <f t="shared" si="70"/>
        <v>0</v>
      </c>
      <c r="AO219" s="91">
        <f t="shared" si="70"/>
        <v>0</v>
      </c>
      <c r="AP219" s="91">
        <f t="shared" si="70"/>
        <v>0</v>
      </c>
      <c r="AQ219" s="91">
        <f t="shared" si="70"/>
        <v>0</v>
      </c>
      <c r="AR219" s="91">
        <f t="shared" si="70"/>
        <v>0</v>
      </c>
      <c r="AS219" s="91">
        <f t="shared" si="70"/>
        <v>0</v>
      </c>
      <c r="AT219" s="91">
        <f t="shared" si="70"/>
        <v>0</v>
      </c>
    </row>
    <row r="220" spans="1:46" ht="12.75" hidden="1" customHeight="1" outlineLevel="1">
      <c r="A220" s="1"/>
      <c r="B220" s="48"/>
      <c r="C220" s="49"/>
      <c r="D220" s="67"/>
      <c r="E220" s="28" t="s">
        <v>448</v>
      </c>
      <c r="F220" s="28" t="s">
        <v>449</v>
      </c>
      <c r="G220" s="28" t="s">
        <v>450</v>
      </c>
      <c r="H220" s="96">
        <f t="shared" si="67"/>
        <v>0</v>
      </c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1">
        <f t="shared" si="60"/>
        <v>0</v>
      </c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  <c r="AH220" s="91">
        <f t="shared" si="61"/>
        <v>0</v>
      </c>
      <c r="AI220" s="91">
        <f t="shared" si="70"/>
        <v>0</v>
      </c>
      <c r="AJ220" s="91">
        <f t="shared" si="70"/>
        <v>0</v>
      </c>
      <c r="AK220" s="91">
        <f t="shared" si="70"/>
        <v>0</v>
      </c>
      <c r="AL220" s="91">
        <f t="shared" si="70"/>
        <v>0</v>
      </c>
      <c r="AM220" s="91">
        <f t="shared" si="70"/>
        <v>0</v>
      </c>
      <c r="AN220" s="91">
        <f t="shared" si="70"/>
        <v>0</v>
      </c>
      <c r="AO220" s="91">
        <f t="shared" si="70"/>
        <v>0</v>
      </c>
      <c r="AP220" s="91">
        <f t="shared" si="70"/>
        <v>0</v>
      </c>
      <c r="AQ220" s="91">
        <f t="shared" si="70"/>
        <v>0</v>
      </c>
      <c r="AR220" s="91">
        <f t="shared" si="70"/>
        <v>0</v>
      </c>
      <c r="AS220" s="91">
        <f t="shared" si="70"/>
        <v>0</v>
      </c>
      <c r="AT220" s="91">
        <f t="shared" si="70"/>
        <v>0</v>
      </c>
    </row>
    <row r="221" spans="1:46" ht="12.75" hidden="1" customHeight="1" outlineLevel="1">
      <c r="A221" s="1"/>
      <c r="B221" s="48"/>
      <c r="C221" s="49"/>
      <c r="D221" s="67"/>
      <c r="E221" s="28" t="s">
        <v>452</v>
      </c>
      <c r="F221" s="28"/>
      <c r="G221" s="28"/>
      <c r="H221" s="96">
        <f t="shared" si="67"/>
        <v>0</v>
      </c>
      <c r="I221" s="96">
        <f t="shared" ref="I221:T221" si="71">SUM(I222:I230)</f>
        <v>0</v>
      </c>
      <c r="J221" s="96">
        <f t="shared" si="71"/>
        <v>0</v>
      </c>
      <c r="K221" s="96">
        <f t="shared" si="71"/>
        <v>0</v>
      </c>
      <c r="L221" s="96">
        <f t="shared" si="71"/>
        <v>0</v>
      </c>
      <c r="M221" s="96">
        <f t="shared" si="71"/>
        <v>0</v>
      </c>
      <c r="N221" s="96">
        <f t="shared" si="71"/>
        <v>0</v>
      </c>
      <c r="O221" s="96">
        <f t="shared" si="71"/>
        <v>0</v>
      </c>
      <c r="P221" s="96">
        <f t="shared" si="71"/>
        <v>0</v>
      </c>
      <c r="Q221" s="96">
        <f t="shared" si="71"/>
        <v>0</v>
      </c>
      <c r="R221" s="96">
        <f t="shared" si="71"/>
        <v>0</v>
      </c>
      <c r="S221" s="96">
        <f t="shared" si="71"/>
        <v>0</v>
      </c>
      <c r="T221" s="96">
        <f t="shared" si="71"/>
        <v>0</v>
      </c>
      <c r="U221" s="91">
        <f t="shared" si="60"/>
        <v>0</v>
      </c>
      <c r="V221" s="91">
        <f t="shared" ref="V221:AT221" si="72">SUM(V222:V230)</f>
        <v>0</v>
      </c>
      <c r="W221" s="91">
        <f t="shared" si="72"/>
        <v>0</v>
      </c>
      <c r="X221" s="91">
        <f t="shared" si="72"/>
        <v>0</v>
      </c>
      <c r="Y221" s="91">
        <f t="shared" si="72"/>
        <v>0</v>
      </c>
      <c r="Z221" s="91">
        <f t="shared" si="72"/>
        <v>0</v>
      </c>
      <c r="AA221" s="91">
        <f t="shared" si="72"/>
        <v>0</v>
      </c>
      <c r="AB221" s="91">
        <f t="shared" si="72"/>
        <v>0</v>
      </c>
      <c r="AC221" s="91">
        <f t="shared" si="72"/>
        <v>0</v>
      </c>
      <c r="AD221" s="91">
        <f t="shared" si="72"/>
        <v>0</v>
      </c>
      <c r="AE221" s="91">
        <f t="shared" si="72"/>
        <v>0</v>
      </c>
      <c r="AF221" s="91">
        <f t="shared" si="72"/>
        <v>0</v>
      </c>
      <c r="AG221" s="91">
        <f t="shared" si="72"/>
        <v>0</v>
      </c>
      <c r="AH221" s="91">
        <f t="shared" si="61"/>
        <v>0</v>
      </c>
      <c r="AI221" s="91">
        <f t="shared" si="72"/>
        <v>0</v>
      </c>
      <c r="AJ221" s="91">
        <f t="shared" si="72"/>
        <v>0</v>
      </c>
      <c r="AK221" s="91">
        <f t="shared" si="72"/>
        <v>0</v>
      </c>
      <c r="AL221" s="91">
        <f t="shared" si="72"/>
        <v>0</v>
      </c>
      <c r="AM221" s="91">
        <f t="shared" si="72"/>
        <v>0</v>
      </c>
      <c r="AN221" s="91">
        <f t="shared" si="72"/>
        <v>0</v>
      </c>
      <c r="AO221" s="91">
        <f t="shared" si="72"/>
        <v>0</v>
      </c>
      <c r="AP221" s="91">
        <f t="shared" si="72"/>
        <v>0</v>
      </c>
      <c r="AQ221" s="91">
        <f t="shared" si="72"/>
        <v>0</v>
      </c>
      <c r="AR221" s="91">
        <f t="shared" si="72"/>
        <v>0</v>
      </c>
      <c r="AS221" s="91">
        <f t="shared" si="72"/>
        <v>0</v>
      </c>
      <c r="AT221" s="91">
        <f t="shared" si="72"/>
        <v>0</v>
      </c>
    </row>
    <row r="222" spans="1:46" ht="12.75" hidden="1" customHeight="1" outlineLevel="1">
      <c r="A222" s="1"/>
      <c r="B222" s="48"/>
      <c r="C222" s="49"/>
      <c r="D222" s="67"/>
      <c r="E222" s="28"/>
      <c r="F222" s="28" t="s">
        <v>453</v>
      </c>
      <c r="G222" s="28" t="s">
        <v>454</v>
      </c>
      <c r="H222" s="96">
        <f t="shared" si="67"/>
        <v>0</v>
      </c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1">
        <f t="shared" si="60"/>
        <v>0</v>
      </c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  <c r="AH222" s="91">
        <f t="shared" si="61"/>
        <v>0</v>
      </c>
      <c r="AI222" s="91">
        <f t="shared" ref="AI222:AT230" si="73">I222-V222</f>
        <v>0</v>
      </c>
      <c r="AJ222" s="91">
        <f t="shared" si="73"/>
        <v>0</v>
      </c>
      <c r="AK222" s="91">
        <f t="shared" si="73"/>
        <v>0</v>
      </c>
      <c r="AL222" s="91">
        <f t="shared" si="73"/>
        <v>0</v>
      </c>
      <c r="AM222" s="91">
        <f t="shared" si="73"/>
        <v>0</v>
      </c>
      <c r="AN222" s="91">
        <f t="shared" si="73"/>
        <v>0</v>
      </c>
      <c r="AO222" s="91">
        <f t="shared" si="73"/>
        <v>0</v>
      </c>
      <c r="AP222" s="91">
        <f t="shared" si="73"/>
        <v>0</v>
      </c>
      <c r="AQ222" s="91">
        <f t="shared" si="73"/>
        <v>0</v>
      </c>
      <c r="AR222" s="91">
        <f t="shared" si="73"/>
        <v>0</v>
      </c>
      <c r="AS222" s="91">
        <f t="shared" si="73"/>
        <v>0</v>
      </c>
      <c r="AT222" s="91">
        <f t="shared" si="73"/>
        <v>0</v>
      </c>
    </row>
    <row r="223" spans="1:46" ht="12.75" hidden="1" customHeight="1" outlineLevel="1">
      <c r="A223" s="1"/>
      <c r="B223" s="48"/>
      <c r="C223" s="49"/>
      <c r="D223" s="67"/>
      <c r="E223" s="28"/>
      <c r="F223" s="28" t="s">
        <v>455</v>
      </c>
      <c r="G223" s="28" t="s">
        <v>456</v>
      </c>
      <c r="H223" s="96">
        <f t="shared" si="67"/>
        <v>0</v>
      </c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1">
        <f t="shared" si="60"/>
        <v>0</v>
      </c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>
        <f t="shared" si="61"/>
        <v>0</v>
      </c>
      <c r="AI223" s="91">
        <f t="shared" si="73"/>
        <v>0</v>
      </c>
      <c r="AJ223" s="91">
        <f t="shared" si="73"/>
        <v>0</v>
      </c>
      <c r="AK223" s="91">
        <f t="shared" si="73"/>
        <v>0</v>
      </c>
      <c r="AL223" s="91">
        <f t="shared" si="73"/>
        <v>0</v>
      </c>
      <c r="AM223" s="91">
        <f t="shared" si="73"/>
        <v>0</v>
      </c>
      <c r="AN223" s="91">
        <f t="shared" si="73"/>
        <v>0</v>
      </c>
      <c r="AO223" s="91">
        <f t="shared" si="73"/>
        <v>0</v>
      </c>
      <c r="AP223" s="91">
        <f t="shared" si="73"/>
        <v>0</v>
      </c>
      <c r="AQ223" s="91">
        <f t="shared" si="73"/>
        <v>0</v>
      </c>
      <c r="AR223" s="91">
        <f t="shared" si="73"/>
        <v>0</v>
      </c>
      <c r="AS223" s="91">
        <f t="shared" si="73"/>
        <v>0</v>
      </c>
      <c r="AT223" s="91">
        <f t="shared" si="73"/>
        <v>0</v>
      </c>
    </row>
    <row r="224" spans="1:46" ht="12.75" hidden="1" customHeight="1" outlineLevel="1">
      <c r="A224" s="1"/>
      <c r="B224" s="48"/>
      <c r="C224" s="49"/>
      <c r="D224" s="67"/>
      <c r="E224" s="28"/>
      <c r="F224" s="28" t="s">
        <v>457</v>
      </c>
      <c r="G224" s="28" t="s">
        <v>458</v>
      </c>
      <c r="H224" s="96">
        <f t="shared" si="67"/>
        <v>0</v>
      </c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1">
        <f t="shared" si="60"/>
        <v>0</v>
      </c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>
        <f t="shared" si="61"/>
        <v>0</v>
      </c>
      <c r="AI224" s="91">
        <f t="shared" si="73"/>
        <v>0</v>
      </c>
      <c r="AJ224" s="91">
        <f t="shared" si="73"/>
        <v>0</v>
      </c>
      <c r="AK224" s="91">
        <f t="shared" si="73"/>
        <v>0</v>
      </c>
      <c r="AL224" s="91">
        <f t="shared" si="73"/>
        <v>0</v>
      </c>
      <c r="AM224" s="91">
        <f t="shared" si="73"/>
        <v>0</v>
      </c>
      <c r="AN224" s="91">
        <f t="shared" si="73"/>
        <v>0</v>
      </c>
      <c r="AO224" s="91">
        <f t="shared" si="73"/>
        <v>0</v>
      </c>
      <c r="AP224" s="91">
        <f t="shared" si="73"/>
        <v>0</v>
      </c>
      <c r="AQ224" s="91">
        <f t="shared" si="73"/>
        <v>0</v>
      </c>
      <c r="AR224" s="91">
        <f t="shared" si="73"/>
        <v>0</v>
      </c>
      <c r="AS224" s="91">
        <f t="shared" si="73"/>
        <v>0</v>
      </c>
      <c r="AT224" s="91">
        <f t="shared" si="73"/>
        <v>0</v>
      </c>
    </row>
    <row r="225" spans="1:46" ht="12.75" hidden="1" customHeight="1" outlineLevel="1">
      <c r="A225" s="1"/>
      <c r="B225" s="48"/>
      <c r="C225" s="49"/>
      <c r="D225" s="67"/>
      <c r="E225" s="28"/>
      <c r="F225" s="28" t="s">
        <v>459</v>
      </c>
      <c r="G225" s="28" t="s">
        <v>460</v>
      </c>
      <c r="H225" s="96">
        <f t="shared" si="67"/>
        <v>0</v>
      </c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1">
        <f t="shared" si="60"/>
        <v>0</v>
      </c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>
        <f t="shared" si="61"/>
        <v>0</v>
      </c>
      <c r="AI225" s="91">
        <f t="shared" si="73"/>
        <v>0</v>
      </c>
      <c r="AJ225" s="91">
        <f t="shared" si="73"/>
        <v>0</v>
      </c>
      <c r="AK225" s="91">
        <f t="shared" si="73"/>
        <v>0</v>
      </c>
      <c r="AL225" s="91">
        <f t="shared" si="73"/>
        <v>0</v>
      </c>
      <c r="AM225" s="91">
        <f t="shared" si="73"/>
        <v>0</v>
      </c>
      <c r="AN225" s="91">
        <f t="shared" si="73"/>
        <v>0</v>
      </c>
      <c r="AO225" s="91">
        <f t="shared" si="73"/>
        <v>0</v>
      </c>
      <c r="AP225" s="91">
        <f t="shared" si="73"/>
        <v>0</v>
      </c>
      <c r="AQ225" s="91">
        <f t="shared" si="73"/>
        <v>0</v>
      </c>
      <c r="AR225" s="91">
        <f t="shared" si="73"/>
        <v>0</v>
      </c>
      <c r="AS225" s="91">
        <f t="shared" si="73"/>
        <v>0</v>
      </c>
      <c r="AT225" s="91">
        <f t="shared" si="73"/>
        <v>0</v>
      </c>
    </row>
    <row r="226" spans="1:46" ht="12.75" hidden="1" customHeight="1" outlineLevel="1">
      <c r="A226" s="1"/>
      <c r="B226" s="48"/>
      <c r="C226" s="49"/>
      <c r="D226" s="67"/>
      <c r="E226" s="28"/>
      <c r="F226" s="28" t="s">
        <v>461</v>
      </c>
      <c r="G226" s="28" t="s">
        <v>462</v>
      </c>
      <c r="H226" s="96">
        <f t="shared" si="67"/>
        <v>0</v>
      </c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1">
        <f t="shared" si="60"/>
        <v>0</v>
      </c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>
        <f t="shared" si="61"/>
        <v>0</v>
      </c>
      <c r="AI226" s="91">
        <f t="shared" si="73"/>
        <v>0</v>
      </c>
      <c r="AJ226" s="91">
        <f t="shared" si="73"/>
        <v>0</v>
      </c>
      <c r="AK226" s="91">
        <f t="shared" si="73"/>
        <v>0</v>
      </c>
      <c r="AL226" s="91">
        <f t="shared" si="73"/>
        <v>0</v>
      </c>
      <c r="AM226" s="91">
        <f t="shared" si="73"/>
        <v>0</v>
      </c>
      <c r="AN226" s="91">
        <f t="shared" si="73"/>
        <v>0</v>
      </c>
      <c r="AO226" s="91">
        <f t="shared" si="73"/>
        <v>0</v>
      </c>
      <c r="AP226" s="91">
        <f t="shared" si="73"/>
        <v>0</v>
      </c>
      <c r="AQ226" s="91">
        <f t="shared" si="73"/>
        <v>0</v>
      </c>
      <c r="AR226" s="91">
        <f t="shared" si="73"/>
        <v>0</v>
      </c>
      <c r="AS226" s="91">
        <f t="shared" si="73"/>
        <v>0</v>
      </c>
      <c r="AT226" s="91">
        <f t="shared" si="73"/>
        <v>0</v>
      </c>
    </row>
    <row r="227" spans="1:46" ht="12.75" hidden="1" customHeight="1" outlineLevel="1">
      <c r="A227" s="1"/>
      <c r="B227" s="48"/>
      <c r="C227" s="49"/>
      <c r="D227" s="67"/>
      <c r="E227" s="28"/>
      <c r="F227" s="28" t="s">
        <v>463</v>
      </c>
      <c r="G227" s="28" t="s">
        <v>464</v>
      </c>
      <c r="H227" s="96">
        <f t="shared" si="67"/>
        <v>0</v>
      </c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1">
        <f t="shared" ref="U227:U291" si="74">SUM(V227:AG227)</f>
        <v>0</v>
      </c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>
        <f t="shared" ref="AH227:AH291" si="75">SUM(AI227:AT227)</f>
        <v>0</v>
      </c>
      <c r="AI227" s="91">
        <f t="shared" si="73"/>
        <v>0</v>
      </c>
      <c r="AJ227" s="91">
        <f t="shared" si="73"/>
        <v>0</v>
      </c>
      <c r="AK227" s="91">
        <f t="shared" si="73"/>
        <v>0</v>
      </c>
      <c r="AL227" s="91">
        <f t="shared" si="73"/>
        <v>0</v>
      </c>
      <c r="AM227" s="91">
        <f t="shared" si="73"/>
        <v>0</v>
      </c>
      <c r="AN227" s="91">
        <f t="shared" si="73"/>
        <v>0</v>
      </c>
      <c r="AO227" s="91">
        <f t="shared" si="73"/>
        <v>0</v>
      </c>
      <c r="AP227" s="91">
        <f t="shared" si="73"/>
        <v>0</v>
      </c>
      <c r="AQ227" s="91">
        <f t="shared" si="73"/>
        <v>0</v>
      </c>
      <c r="AR227" s="91">
        <f t="shared" si="73"/>
        <v>0</v>
      </c>
      <c r="AS227" s="91">
        <f t="shared" si="73"/>
        <v>0</v>
      </c>
      <c r="AT227" s="91">
        <f t="shared" si="73"/>
        <v>0</v>
      </c>
    </row>
    <row r="228" spans="1:46" collapsed="1">
      <c r="A228" s="39" t="s">
        <v>471</v>
      </c>
      <c r="B228" s="48"/>
      <c r="C228" s="49"/>
      <c r="D228" s="67"/>
      <c r="E228" s="28"/>
      <c r="F228" s="28" t="s">
        <v>465</v>
      </c>
      <c r="G228" s="28" t="s">
        <v>466</v>
      </c>
      <c r="H228" s="96">
        <f t="shared" si="67"/>
        <v>0</v>
      </c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1">
        <f t="shared" si="74"/>
        <v>0</v>
      </c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>
        <f t="shared" si="75"/>
        <v>0</v>
      </c>
      <c r="AI228" s="91">
        <f t="shared" si="73"/>
        <v>0</v>
      </c>
      <c r="AJ228" s="91">
        <f t="shared" si="73"/>
        <v>0</v>
      </c>
      <c r="AK228" s="91">
        <f t="shared" si="73"/>
        <v>0</v>
      </c>
      <c r="AL228" s="91">
        <f t="shared" si="73"/>
        <v>0</v>
      </c>
      <c r="AM228" s="91">
        <f t="shared" si="73"/>
        <v>0</v>
      </c>
      <c r="AN228" s="91">
        <f t="shared" si="73"/>
        <v>0</v>
      </c>
      <c r="AO228" s="91">
        <f t="shared" si="73"/>
        <v>0</v>
      </c>
      <c r="AP228" s="91">
        <f t="shared" si="73"/>
        <v>0</v>
      </c>
      <c r="AQ228" s="91">
        <f t="shared" si="73"/>
        <v>0</v>
      </c>
      <c r="AR228" s="91">
        <f t="shared" si="73"/>
        <v>0</v>
      </c>
      <c r="AS228" s="91">
        <f t="shared" si="73"/>
        <v>0</v>
      </c>
      <c r="AT228" s="91">
        <f t="shared" si="73"/>
        <v>0</v>
      </c>
    </row>
    <row r="229" spans="1:46" s="72" customFormat="1">
      <c r="A229" s="1"/>
      <c r="B229" s="48"/>
      <c r="C229" s="49"/>
      <c r="D229" s="67"/>
      <c r="E229" s="28"/>
      <c r="F229" s="28" t="s">
        <v>467</v>
      </c>
      <c r="G229" s="28" t="s">
        <v>468</v>
      </c>
      <c r="H229" s="96">
        <f t="shared" si="67"/>
        <v>0</v>
      </c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1">
        <f t="shared" si="74"/>
        <v>0</v>
      </c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>
        <f t="shared" si="75"/>
        <v>0</v>
      </c>
      <c r="AI229" s="91">
        <f t="shared" si="73"/>
        <v>0</v>
      </c>
      <c r="AJ229" s="91">
        <f t="shared" si="73"/>
        <v>0</v>
      </c>
      <c r="AK229" s="91">
        <f t="shared" si="73"/>
        <v>0</v>
      </c>
      <c r="AL229" s="91">
        <f t="shared" si="73"/>
        <v>0</v>
      </c>
      <c r="AM229" s="91">
        <f t="shared" si="73"/>
        <v>0</v>
      </c>
      <c r="AN229" s="91">
        <f t="shared" si="73"/>
        <v>0</v>
      </c>
      <c r="AO229" s="91">
        <f t="shared" si="73"/>
        <v>0</v>
      </c>
      <c r="AP229" s="91">
        <f t="shared" si="73"/>
        <v>0</v>
      </c>
      <c r="AQ229" s="91">
        <f t="shared" si="73"/>
        <v>0</v>
      </c>
      <c r="AR229" s="91">
        <f t="shared" si="73"/>
        <v>0</v>
      </c>
      <c r="AS229" s="91">
        <f t="shared" si="73"/>
        <v>0</v>
      </c>
      <c r="AT229" s="91">
        <f t="shared" si="73"/>
        <v>0</v>
      </c>
    </row>
    <row r="230" spans="1:46">
      <c r="A230" s="39" t="s">
        <v>474</v>
      </c>
      <c r="B230" s="48"/>
      <c r="C230" s="49"/>
      <c r="D230" s="67"/>
      <c r="E230" s="28"/>
      <c r="F230" s="28" t="s">
        <v>469</v>
      </c>
      <c r="G230" s="28" t="s">
        <v>470</v>
      </c>
      <c r="H230" s="96">
        <f t="shared" si="67"/>
        <v>0</v>
      </c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1">
        <f t="shared" si="74"/>
        <v>0</v>
      </c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>
        <f t="shared" si="75"/>
        <v>0</v>
      </c>
      <c r="AI230" s="91">
        <f t="shared" si="73"/>
        <v>0</v>
      </c>
      <c r="AJ230" s="91">
        <f t="shared" si="73"/>
        <v>0</v>
      </c>
      <c r="AK230" s="91">
        <f t="shared" si="73"/>
        <v>0</v>
      </c>
      <c r="AL230" s="91">
        <f t="shared" si="73"/>
        <v>0</v>
      </c>
      <c r="AM230" s="91">
        <f t="shared" si="73"/>
        <v>0</v>
      </c>
      <c r="AN230" s="91">
        <f t="shared" si="73"/>
        <v>0</v>
      </c>
      <c r="AO230" s="91">
        <f t="shared" si="73"/>
        <v>0</v>
      </c>
      <c r="AP230" s="91">
        <f t="shared" si="73"/>
        <v>0</v>
      </c>
      <c r="AQ230" s="91">
        <f t="shared" si="73"/>
        <v>0</v>
      </c>
      <c r="AR230" s="91">
        <f t="shared" si="73"/>
        <v>0</v>
      </c>
      <c r="AS230" s="91">
        <f t="shared" si="73"/>
        <v>0</v>
      </c>
      <c r="AT230" s="91">
        <f t="shared" si="73"/>
        <v>0</v>
      </c>
    </row>
    <row r="231" spans="1:46" s="72" customFormat="1">
      <c r="A231" s="1"/>
      <c r="B231" s="40" t="s">
        <v>472</v>
      </c>
      <c r="C231" s="69"/>
      <c r="D231" s="69"/>
      <c r="E231" s="69"/>
      <c r="F231" s="69"/>
      <c r="G231" s="69"/>
      <c r="H231" s="42">
        <f t="shared" si="67"/>
        <v>0</v>
      </c>
      <c r="I231" s="42">
        <f t="shared" ref="I231:T231" si="76">+I22-I38</f>
        <v>0</v>
      </c>
      <c r="J231" s="42">
        <f t="shared" si="76"/>
        <v>0</v>
      </c>
      <c r="K231" s="42">
        <f t="shared" si="76"/>
        <v>0</v>
      </c>
      <c r="L231" s="42">
        <f t="shared" si="76"/>
        <v>0</v>
      </c>
      <c r="M231" s="42">
        <f t="shared" si="76"/>
        <v>0</v>
      </c>
      <c r="N231" s="42">
        <f t="shared" si="76"/>
        <v>0</v>
      </c>
      <c r="O231" s="42">
        <f t="shared" si="76"/>
        <v>0</v>
      </c>
      <c r="P231" s="42">
        <f t="shared" si="76"/>
        <v>0</v>
      </c>
      <c r="Q231" s="42">
        <f t="shared" si="76"/>
        <v>0</v>
      </c>
      <c r="R231" s="42">
        <f t="shared" si="76"/>
        <v>0</v>
      </c>
      <c r="S231" s="42">
        <f t="shared" si="76"/>
        <v>0</v>
      </c>
      <c r="T231" s="42">
        <f t="shared" si="76"/>
        <v>0</v>
      </c>
      <c r="U231" s="42">
        <f t="shared" si="74"/>
        <v>0</v>
      </c>
      <c r="V231" s="42">
        <f t="shared" ref="V231:AT231" si="77">+V22-V38</f>
        <v>0</v>
      </c>
      <c r="W231" s="42">
        <f t="shared" si="77"/>
        <v>0</v>
      </c>
      <c r="X231" s="42">
        <f t="shared" si="77"/>
        <v>0</v>
      </c>
      <c r="Y231" s="42">
        <f t="shared" si="77"/>
        <v>0</v>
      </c>
      <c r="Z231" s="42">
        <f t="shared" si="77"/>
        <v>0</v>
      </c>
      <c r="AA231" s="42">
        <f t="shared" si="77"/>
        <v>0</v>
      </c>
      <c r="AB231" s="42">
        <f t="shared" si="77"/>
        <v>0</v>
      </c>
      <c r="AC231" s="42">
        <f t="shared" si="77"/>
        <v>0</v>
      </c>
      <c r="AD231" s="42">
        <f t="shared" si="77"/>
        <v>0</v>
      </c>
      <c r="AE231" s="42">
        <f t="shared" si="77"/>
        <v>0</v>
      </c>
      <c r="AF231" s="42">
        <f t="shared" si="77"/>
        <v>0</v>
      </c>
      <c r="AG231" s="42">
        <f t="shared" si="77"/>
        <v>0</v>
      </c>
      <c r="AH231" s="42">
        <f t="shared" si="75"/>
        <v>0</v>
      </c>
      <c r="AI231" s="42">
        <f t="shared" si="77"/>
        <v>0</v>
      </c>
      <c r="AJ231" s="42">
        <f t="shared" si="77"/>
        <v>0</v>
      </c>
      <c r="AK231" s="42">
        <f t="shared" si="77"/>
        <v>0</v>
      </c>
      <c r="AL231" s="42">
        <f t="shared" si="77"/>
        <v>0</v>
      </c>
      <c r="AM231" s="42">
        <f t="shared" si="77"/>
        <v>0</v>
      </c>
      <c r="AN231" s="42">
        <f t="shared" si="77"/>
        <v>0</v>
      </c>
      <c r="AO231" s="42">
        <f t="shared" si="77"/>
        <v>0</v>
      </c>
      <c r="AP231" s="42">
        <f t="shared" si="77"/>
        <v>0</v>
      </c>
      <c r="AQ231" s="42">
        <f t="shared" si="77"/>
        <v>0</v>
      </c>
      <c r="AR231" s="42">
        <f t="shared" si="77"/>
        <v>0</v>
      </c>
      <c r="AS231" s="42">
        <f t="shared" si="77"/>
        <v>0</v>
      </c>
      <c r="AT231" s="42">
        <f t="shared" si="77"/>
        <v>0</v>
      </c>
    </row>
    <row r="232" spans="1:46">
      <c r="A232" s="75" t="s">
        <v>476</v>
      </c>
      <c r="B232" s="70"/>
      <c r="C232" s="71"/>
      <c r="D232" s="71"/>
      <c r="E232" s="71" t="s">
        <v>473</v>
      </c>
      <c r="F232" s="72"/>
      <c r="G232" s="72"/>
      <c r="H232" s="97" t="str">
        <f t="shared" ref="H232:AT232" si="78">IFERROR(+H231/H22,"")</f>
        <v/>
      </c>
      <c r="I232" s="97" t="str">
        <f t="shared" si="78"/>
        <v/>
      </c>
      <c r="J232" s="97" t="str">
        <f t="shared" si="78"/>
        <v/>
      </c>
      <c r="K232" s="97" t="str">
        <f t="shared" si="78"/>
        <v/>
      </c>
      <c r="L232" s="97" t="str">
        <f t="shared" si="78"/>
        <v/>
      </c>
      <c r="M232" s="97" t="str">
        <f t="shared" si="78"/>
        <v/>
      </c>
      <c r="N232" s="97" t="str">
        <f t="shared" si="78"/>
        <v/>
      </c>
      <c r="O232" s="97" t="str">
        <f t="shared" si="78"/>
        <v/>
      </c>
      <c r="P232" s="97" t="str">
        <f t="shared" si="78"/>
        <v/>
      </c>
      <c r="Q232" s="97" t="str">
        <f t="shared" si="78"/>
        <v/>
      </c>
      <c r="R232" s="97" t="str">
        <f t="shared" si="78"/>
        <v/>
      </c>
      <c r="S232" s="97" t="str">
        <f t="shared" si="78"/>
        <v/>
      </c>
      <c r="T232" s="97" t="str">
        <f t="shared" si="78"/>
        <v/>
      </c>
      <c r="U232" s="97" t="str">
        <f t="shared" si="78"/>
        <v/>
      </c>
      <c r="V232" s="97" t="str">
        <f t="shared" si="78"/>
        <v/>
      </c>
      <c r="W232" s="97" t="str">
        <f t="shared" si="78"/>
        <v/>
      </c>
      <c r="X232" s="97" t="str">
        <f t="shared" si="78"/>
        <v/>
      </c>
      <c r="Y232" s="97" t="str">
        <f t="shared" si="78"/>
        <v/>
      </c>
      <c r="Z232" s="97" t="str">
        <f t="shared" si="78"/>
        <v/>
      </c>
      <c r="AA232" s="97" t="str">
        <f t="shared" si="78"/>
        <v/>
      </c>
      <c r="AB232" s="97" t="str">
        <f t="shared" si="78"/>
        <v/>
      </c>
      <c r="AC232" s="97" t="str">
        <f t="shared" si="78"/>
        <v/>
      </c>
      <c r="AD232" s="97" t="str">
        <f t="shared" si="78"/>
        <v/>
      </c>
      <c r="AE232" s="97" t="str">
        <f t="shared" si="78"/>
        <v/>
      </c>
      <c r="AF232" s="97" t="str">
        <f t="shared" si="78"/>
        <v/>
      </c>
      <c r="AG232" s="97" t="str">
        <f t="shared" si="78"/>
        <v/>
      </c>
      <c r="AH232" s="97" t="str">
        <f t="shared" si="78"/>
        <v/>
      </c>
      <c r="AI232" s="97" t="str">
        <f t="shared" si="78"/>
        <v/>
      </c>
      <c r="AJ232" s="97" t="str">
        <f t="shared" si="78"/>
        <v/>
      </c>
      <c r="AK232" s="97" t="str">
        <f t="shared" si="78"/>
        <v/>
      </c>
      <c r="AL232" s="97" t="str">
        <f t="shared" si="78"/>
        <v/>
      </c>
      <c r="AM232" s="97" t="str">
        <f t="shared" si="78"/>
        <v/>
      </c>
      <c r="AN232" s="97" t="str">
        <f t="shared" si="78"/>
        <v/>
      </c>
      <c r="AO232" s="97" t="str">
        <f t="shared" si="78"/>
        <v/>
      </c>
      <c r="AP232" s="97" t="str">
        <f t="shared" si="78"/>
        <v/>
      </c>
      <c r="AQ232" s="97" t="str">
        <f t="shared" si="78"/>
        <v/>
      </c>
      <c r="AR232" s="97" t="str">
        <f t="shared" si="78"/>
        <v/>
      </c>
      <c r="AS232" s="97" t="str">
        <f t="shared" si="78"/>
        <v/>
      </c>
      <c r="AT232" s="97" t="str">
        <f t="shared" si="78"/>
        <v/>
      </c>
    </row>
    <row r="233" spans="1:46" s="72" customFormat="1">
      <c r="A233" s="1"/>
      <c r="B233" s="40" t="s">
        <v>475</v>
      </c>
      <c r="C233" s="41"/>
      <c r="D233" s="69"/>
      <c r="E233" s="69"/>
      <c r="F233" s="69"/>
      <c r="G233" s="69"/>
      <c r="H233" s="42">
        <f t="shared" si="67"/>
        <v>0</v>
      </c>
      <c r="I233" s="42">
        <f t="shared" ref="I233:T233" si="79">+I22-I38-I40-I53</f>
        <v>0</v>
      </c>
      <c r="J233" s="42">
        <f t="shared" si="79"/>
        <v>0</v>
      </c>
      <c r="K233" s="42">
        <f t="shared" si="79"/>
        <v>0</v>
      </c>
      <c r="L233" s="42">
        <f t="shared" si="79"/>
        <v>0</v>
      </c>
      <c r="M233" s="42">
        <f t="shared" si="79"/>
        <v>0</v>
      </c>
      <c r="N233" s="42">
        <f t="shared" si="79"/>
        <v>0</v>
      </c>
      <c r="O233" s="42">
        <f t="shared" si="79"/>
        <v>0</v>
      </c>
      <c r="P233" s="42">
        <f t="shared" si="79"/>
        <v>0</v>
      </c>
      <c r="Q233" s="42">
        <f t="shared" si="79"/>
        <v>0</v>
      </c>
      <c r="R233" s="42">
        <f t="shared" si="79"/>
        <v>0</v>
      </c>
      <c r="S233" s="42">
        <f t="shared" si="79"/>
        <v>0</v>
      </c>
      <c r="T233" s="42">
        <f t="shared" si="79"/>
        <v>0</v>
      </c>
      <c r="U233" s="42">
        <f t="shared" ref="U233:U297" si="80">SUM(V233:AG233)</f>
        <v>0</v>
      </c>
      <c r="V233" s="42">
        <f t="shared" ref="V233:AG233" si="81">+V22-V38-V40-V53</f>
        <v>0</v>
      </c>
      <c r="W233" s="42">
        <f t="shared" si="81"/>
        <v>0</v>
      </c>
      <c r="X233" s="42">
        <f t="shared" si="81"/>
        <v>0</v>
      </c>
      <c r="Y233" s="42">
        <f t="shared" si="81"/>
        <v>0</v>
      </c>
      <c r="Z233" s="42">
        <f t="shared" si="81"/>
        <v>0</v>
      </c>
      <c r="AA233" s="42">
        <f t="shared" si="81"/>
        <v>0</v>
      </c>
      <c r="AB233" s="42">
        <f t="shared" si="81"/>
        <v>0</v>
      </c>
      <c r="AC233" s="42">
        <f t="shared" si="81"/>
        <v>0</v>
      </c>
      <c r="AD233" s="42">
        <f t="shared" si="81"/>
        <v>0</v>
      </c>
      <c r="AE233" s="42">
        <f t="shared" si="81"/>
        <v>0</v>
      </c>
      <c r="AF233" s="42">
        <f t="shared" si="81"/>
        <v>0</v>
      </c>
      <c r="AG233" s="42">
        <f t="shared" si="81"/>
        <v>0</v>
      </c>
      <c r="AH233" s="42">
        <f t="shared" ref="AH233:AH297" si="82">SUM(AI233:AT233)</f>
        <v>0</v>
      </c>
      <c r="AI233" s="42">
        <f t="shared" ref="AI233:AT233" si="83">+AI22-AI38-AI40-AI53</f>
        <v>0</v>
      </c>
      <c r="AJ233" s="42">
        <f t="shared" si="83"/>
        <v>0</v>
      </c>
      <c r="AK233" s="42">
        <f t="shared" si="83"/>
        <v>0</v>
      </c>
      <c r="AL233" s="42">
        <f t="shared" si="83"/>
        <v>0</v>
      </c>
      <c r="AM233" s="42">
        <f t="shared" si="83"/>
        <v>0</v>
      </c>
      <c r="AN233" s="42">
        <f t="shared" si="83"/>
        <v>0</v>
      </c>
      <c r="AO233" s="42">
        <f t="shared" si="83"/>
        <v>0</v>
      </c>
      <c r="AP233" s="42">
        <f t="shared" si="83"/>
        <v>0</v>
      </c>
      <c r="AQ233" s="42">
        <f t="shared" si="83"/>
        <v>0</v>
      </c>
      <c r="AR233" s="42">
        <f t="shared" si="83"/>
        <v>0</v>
      </c>
      <c r="AS233" s="42">
        <f t="shared" si="83"/>
        <v>0</v>
      </c>
      <c r="AT233" s="42">
        <f t="shared" si="83"/>
        <v>0</v>
      </c>
    </row>
    <row r="234" spans="1:46">
      <c r="A234" s="1" t="s">
        <v>478</v>
      </c>
      <c r="B234" s="74"/>
      <c r="C234" s="72"/>
      <c r="D234" s="72"/>
      <c r="E234" s="72" t="s">
        <v>473</v>
      </c>
      <c r="F234" s="72"/>
      <c r="G234" s="72"/>
      <c r="H234" s="97" t="str">
        <f t="shared" ref="H234:AT234" si="84">IFERROR(+H233/H22,"")</f>
        <v/>
      </c>
      <c r="I234" s="97" t="str">
        <f t="shared" si="84"/>
        <v/>
      </c>
      <c r="J234" s="97" t="str">
        <f t="shared" si="84"/>
        <v/>
      </c>
      <c r="K234" s="97" t="str">
        <f t="shared" si="84"/>
        <v/>
      </c>
      <c r="L234" s="97" t="str">
        <f t="shared" si="84"/>
        <v/>
      </c>
      <c r="M234" s="97" t="str">
        <f t="shared" si="84"/>
        <v/>
      </c>
      <c r="N234" s="97" t="str">
        <f t="shared" si="84"/>
        <v/>
      </c>
      <c r="O234" s="97" t="str">
        <f t="shared" si="84"/>
        <v/>
      </c>
      <c r="P234" s="97" t="str">
        <f t="shared" si="84"/>
        <v/>
      </c>
      <c r="Q234" s="97" t="str">
        <f t="shared" si="84"/>
        <v/>
      </c>
      <c r="R234" s="97" t="str">
        <f t="shared" si="84"/>
        <v/>
      </c>
      <c r="S234" s="97" t="str">
        <f t="shared" si="84"/>
        <v/>
      </c>
      <c r="T234" s="97" t="str">
        <f t="shared" si="84"/>
        <v/>
      </c>
      <c r="U234" s="97" t="str">
        <f t="shared" si="84"/>
        <v/>
      </c>
      <c r="V234" s="97" t="str">
        <f t="shared" si="84"/>
        <v/>
      </c>
      <c r="W234" s="97" t="str">
        <f t="shared" si="84"/>
        <v/>
      </c>
      <c r="X234" s="97" t="str">
        <f t="shared" si="84"/>
        <v/>
      </c>
      <c r="Y234" s="97" t="str">
        <f t="shared" si="84"/>
        <v/>
      </c>
      <c r="Z234" s="97" t="str">
        <f t="shared" si="84"/>
        <v/>
      </c>
      <c r="AA234" s="97" t="str">
        <f t="shared" si="84"/>
        <v/>
      </c>
      <c r="AB234" s="97" t="str">
        <f t="shared" si="84"/>
        <v/>
      </c>
      <c r="AC234" s="97" t="str">
        <f t="shared" si="84"/>
        <v/>
      </c>
      <c r="AD234" s="97" t="str">
        <f t="shared" si="84"/>
        <v/>
      </c>
      <c r="AE234" s="97" t="str">
        <f t="shared" si="84"/>
        <v/>
      </c>
      <c r="AF234" s="97" t="str">
        <f t="shared" si="84"/>
        <v/>
      </c>
      <c r="AG234" s="97" t="str">
        <f t="shared" si="84"/>
        <v/>
      </c>
      <c r="AH234" s="97" t="str">
        <f t="shared" si="84"/>
        <v/>
      </c>
      <c r="AI234" s="97" t="str">
        <f t="shared" si="84"/>
        <v/>
      </c>
      <c r="AJ234" s="97" t="str">
        <f t="shared" si="84"/>
        <v/>
      </c>
      <c r="AK234" s="97" t="str">
        <f t="shared" si="84"/>
        <v/>
      </c>
      <c r="AL234" s="97" t="str">
        <f t="shared" si="84"/>
        <v/>
      </c>
      <c r="AM234" s="97" t="str">
        <f t="shared" si="84"/>
        <v/>
      </c>
      <c r="AN234" s="97" t="str">
        <f t="shared" si="84"/>
        <v/>
      </c>
      <c r="AO234" s="97" t="str">
        <f t="shared" si="84"/>
        <v/>
      </c>
      <c r="AP234" s="97" t="str">
        <f t="shared" si="84"/>
        <v/>
      </c>
      <c r="AQ234" s="97" t="str">
        <f t="shared" si="84"/>
        <v/>
      </c>
      <c r="AR234" s="97" t="str">
        <f t="shared" si="84"/>
        <v/>
      </c>
      <c r="AS234" s="97" t="str">
        <f t="shared" si="84"/>
        <v/>
      </c>
      <c r="AT234" s="97" t="str">
        <f t="shared" si="84"/>
        <v/>
      </c>
    </row>
    <row r="235" spans="1:46">
      <c r="A235" s="1"/>
      <c r="B235" s="40" t="s">
        <v>477</v>
      </c>
      <c r="C235" s="41"/>
      <c r="D235" s="41"/>
      <c r="E235" s="41"/>
      <c r="F235" s="41"/>
      <c r="G235" s="41"/>
      <c r="H235" s="42">
        <f t="shared" si="67"/>
        <v>0</v>
      </c>
      <c r="I235" s="42">
        <f t="shared" ref="I235:T235" si="85">+I22-I37</f>
        <v>0</v>
      </c>
      <c r="J235" s="42">
        <f t="shared" si="85"/>
        <v>0</v>
      </c>
      <c r="K235" s="42">
        <f t="shared" si="85"/>
        <v>0</v>
      </c>
      <c r="L235" s="42">
        <f t="shared" si="85"/>
        <v>0</v>
      </c>
      <c r="M235" s="42">
        <f t="shared" si="85"/>
        <v>0</v>
      </c>
      <c r="N235" s="42">
        <f t="shared" si="85"/>
        <v>0</v>
      </c>
      <c r="O235" s="42">
        <f t="shared" si="85"/>
        <v>0</v>
      </c>
      <c r="P235" s="42">
        <f t="shared" si="85"/>
        <v>0</v>
      </c>
      <c r="Q235" s="42">
        <f t="shared" si="85"/>
        <v>0</v>
      </c>
      <c r="R235" s="42">
        <f t="shared" si="85"/>
        <v>0</v>
      </c>
      <c r="S235" s="42">
        <f t="shared" si="85"/>
        <v>0</v>
      </c>
      <c r="T235" s="42">
        <f t="shared" si="85"/>
        <v>0</v>
      </c>
      <c r="U235" s="42">
        <f t="shared" ref="U235:U299" si="86">SUM(V235:AG235)</f>
        <v>0</v>
      </c>
      <c r="V235" s="42">
        <f t="shared" ref="V235:AT235" si="87">+V22-V37</f>
        <v>0</v>
      </c>
      <c r="W235" s="42">
        <f t="shared" si="87"/>
        <v>0</v>
      </c>
      <c r="X235" s="42">
        <f t="shared" si="87"/>
        <v>0</v>
      </c>
      <c r="Y235" s="42">
        <f t="shared" si="87"/>
        <v>0</v>
      </c>
      <c r="Z235" s="42">
        <f t="shared" si="87"/>
        <v>0</v>
      </c>
      <c r="AA235" s="42">
        <f t="shared" si="87"/>
        <v>0</v>
      </c>
      <c r="AB235" s="42">
        <f t="shared" si="87"/>
        <v>0</v>
      </c>
      <c r="AC235" s="42">
        <f t="shared" si="87"/>
        <v>0</v>
      </c>
      <c r="AD235" s="42">
        <f t="shared" si="87"/>
        <v>0</v>
      </c>
      <c r="AE235" s="42">
        <f t="shared" si="87"/>
        <v>0</v>
      </c>
      <c r="AF235" s="42">
        <f t="shared" si="87"/>
        <v>0</v>
      </c>
      <c r="AG235" s="42">
        <f t="shared" si="87"/>
        <v>0</v>
      </c>
      <c r="AH235" s="42">
        <f t="shared" ref="AH235:AH299" si="88">SUM(AI235:AT235)</f>
        <v>0</v>
      </c>
      <c r="AI235" s="42">
        <f t="shared" ref="AI235:AT235" si="89">+AI22-AI37</f>
        <v>0</v>
      </c>
      <c r="AJ235" s="42">
        <f t="shared" si="89"/>
        <v>0</v>
      </c>
      <c r="AK235" s="42">
        <f t="shared" si="89"/>
        <v>0</v>
      </c>
      <c r="AL235" s="42">
        <f t="shared" si="89"/>
        <v>0</v>
      </c>
      <c r="AM235" s="42">
        <f t="shared" si="89"/>
        <v>0</v>
      </c>
      <c r="AN235" s="42">
        <f t="shared" si="89"/>
        <v>0</v>
      </c>
      <c r="AO235" s="42">
        <f t="shared" si="89"/>
        <v>0</v>
      </c>
      <c r="AP235" s="42">
        <f t="shared" si="89"/>
        <v>0</v>
      </c>
      <c r="AQ235" s="42">
        <f t="shared" si="89"/>
        <v>0</v>
      </c>
      <c r="AR235" s="42">
        <f t="shared" si="89"/>
        <v>0</v>
      </c>
      <c r="AS235" s="42">
        <f t="shared" si="89"/>
        <v>0</v>
      </c>
      <c r="AT235" s="42">
        <f t="shared" si="89"/>
        <v>0</v>
      </c>
    </row>
    <row r="236" spans="1:46">
      <c r="A236" s="1"/>
      <c r="B236" s="74"/>
      <c r="C236" s="72"/>
      <c r="D236" s="72"/>
      <c r="E236" s="72" t="s">
        <v>473</v>
      </c>
      <c r="F236" s="72"/>
      <c r="G236" s="72"/>
      <c r="H236" s="97" t="str">
        <f>IFERROR(+H235/H22,"")</f>
        <v/>
      </c>
      <c r="I236" s="97" t="str">
        <f t="shared" ref="I236:AT236" si="90">IFERROR(+I235/I22,"")</f>
        <v/>
      </c>
      <c r="J236" s="97" t="str">
        <f t="shared" si="90"/>
        <v/>
      </c>
      <c r="K236" s="97" t="str">
        <f t="shared" si="90"/>
        <v/>
      </c>
      <c r="L236" s="97" t="str">
        <f t="shared" si="90"/>
        <v/>
      </c>
      <c r="M236" s="97" t="str">
        <f t="shared" si="90"/>
        <v/>
      </c>
      <c r="N236" s="97" t="str">
        <f t="shared" si="90"/>
        <v/>
      </c>
      <c r="O236" s="97" t="str">
        <f t="shared" si="90"/>
        <v/>
      </c>
      <c r="P236" s="97" t="str">
        <f t="shared" si="90"/>
        <v/>
      </c>
      <c r="Q236" s="97" t="str">
        <f t="shared" si="90"/>
        <v/>
      </c>
      <c r="R236" s="97" t="str">
        <f t="shared" si="90"/>
        <v/>
      </c>
      <c r="S236" s="97" t="str">
        <f t="shared" si="90"/>
        <v/>
      </c>
      <c r="T236" s="97" t="str">
        <f t="shared" si="90"/>
        <v/>
      </c>
      <c r="U236" s="73" t="str">
        <f t="shared" si="90"/>
        <v/>
      </c>
      <c r="V236" s="73" t="str">
        <f t="shared" si="90"/>
        <v/>
      </c>
      <c r="W236" s="73" t="str">
        <f t="shared" si="90"/>
        <v/>
      </c>
      <c r="X236" s="73" t="str">
        <f t="shared" si="90"/>
        <v/>
      </c>
      <c r="Y236" s="73" t="str">
        <f t="shared" si="90"/>
        <v/>
      </c>
      <c r="Z236" s="73" t="str">
        <f t="shared" si="90"/>
        <v/>
      </c>
      <c r="AA236" s="73" t="str">
        <f t="shared" si="90"/>
        <v/>
      </c>
      <c r="AB236" s="73" t="str">
        <f t="shared" si="90"/>
        <v/>
      </c>
      <c r="AC236" s="73" t="str">
        <f t="shared" si="90"/>
        <v/>
      </c>
      <c r="AD236" s="73" t="str">
        <f t="shared" si="90"/>
        <v/>
      </c>
      <c r="AE236" s="73" t="str">
        <f t="shared" si="90"/>
        <v/>
      </c>
      <c r="AF236" s="73" t="str">
        <f t="shared" si="90"/>
        <v/>
      </c>
      <c r="AG236" s="73" t="str">
        <f t="shared" si="90"/>
        <v/>
      </c>
      <c r="AH236" s="73" t="str">
        <f t="shared" si="90"/>
        <v/>
      </c>
      <c r="AI236" s="73" t="str">
        <f t="shared" si="90"/>
        <v/>
      </c>
      <c r="AJ236" s="73" t="str">
        <f t="shared" si="90"/>
        <v/>
      </c>
      <c r="AK236" s="73" t="str">
        <f t="shared" si="90"/>
        <v/>
      </c>
      <c r="AL236" s="73" t="str">
        <f t="shared" si="90"/>
        <v/>
      </c>
      <c r="AM236" s="73" t="str">
        <f t="shared" si="90"/>
        <v/>
      </c>
      <c r="AN236" s="73" t="str">
        <f t="shared" si="90"/>
        <v/>
      </c>
      <c r="AO236" s="73" t="str">
        <f t="shared" si="90"/>
        <v/>
      </c>
      <c r="AP236" s="73" t="str">
        <f t="shared" si="90"/>
        <v/>
      </c>
      <c r="AQ236" s="73" t="str">
        <f t="shared" si="90"/>
        <v/>
      </c>
      <c r="AR236" s="73" t="str">
        <f t="shared" si="90"/>
        <v/>
      </c>
      <c r="AS236" s="73" t="str">
        <f t="shared" si="90"/>
        <v/>
      </c>
      <c r="AT236" s="73" t="str">
        <f t="shared" si="90"/>
        <v/>
      </c>
    </row>
    <row r="237" spans="1:46">
      <c r="A237" s="1"/>
      <c r="B237" s="76"/>
      <c r="C237" s="77" t="s">
        <v>479</v>
      </c>
      <c r="D237" s="78"/>
      <c r="E237" s="79"/>
      <c r="F237" s="28"/>
      <c r="G237" s="28"/>
      <c r="H237" s="96">
        <f t="shared" si="67"/>
        <v>0</v>
      </c>
      <c r="I237" s="125">
        <f t="shared" ref="I237:AT237" si="91">SUM(I238:I239)</f>
        <v>0</v>
      </c>
      <c r="J237" s="125">
        <f t="shared" si="91"/>
        <v>0</v>
      </c>
      <c r="K237" s="125">
        <f t="shared" si="91"/>
        <v>0</v>
      </c>
      <c r="L237" s="125">
        <f t="shared" si="91"/>
        <v>0</v>
      </c>
      <c r="M237" s="125">
        <f t="shared" si="91"/>
        <v>0</v>
      </c>
      <c r="N237" s="125">
        <f t="shared" si="91"/>
        <v>0</v>
      </c>
      <c r="O237" s="125">
        <f t="shared" si="91"/>
        <v>0</v>
      </c>
      <c r="P237" s="125">
        <f t="shared" si="91"/>
        <v>0</v>
      </c>
      <c r="Q237" s="125">
        <f t="shared" si="91"/>
        <v>0</v>
      </c>
      <c r="R237" s="125">
        <f t="shared" si="91"/>
        <v>0</v>
      </c>
      <c r="S237" s="125">
        <f t="shared" si="91"/>
        <v>0</v>
      </c>
      <c r="T237" s="125">
        <f t="shared" si="91"/>
        <v>0</v>
      </c>
      <c r="U237" s="91">
        <f t="shared" ref="U237:U273" si="92">SUM(V237:AG237)</f>
        <v>0</v>
      </c>
      <c r="V237" s="98">
        <f t="shared" si="91"/>
        <v>0</v>
      </c>
      <c r="W237" s="98">
        <f t="shared" si="91"/>
        <v>0</v>
      </c>
      <c r="X237" s="98">
        <f t="shared" si="91"/>
        <v>0</v>
      </c>
      <c r="Y237" s="98">
        <f t="shared" si="91"/>
        <v>0</v>
      </c>
      <c r="Z237" s="98">
        <f t="shared" si="91"/>
        <v>0</v>
      </c>
      <c r="AA237" s="98">
        <f t="shared" si="91"/>
        <v>0</v>
      </c>
      <c r="AB237" s="98">
        <f t="shared" si="91"/>
        <v>0</v>
      </c>
      <c r="AC237" s="98">
        <f t="shared" si="91"/>
        <v>0</v>
      </c>
      <c r="AD237" s="98">
        <f t="shared" si="91"/>
        <v>0</v>
      </c>
      <c r="AE237" s="98">
        <f t="shared" si="91"/>
        <v>0</v>
      </c>
      <c r="AF237" s="98">
        <f t="shared" si="91"/>
        <v>0</v>
      </c>
      <c r="AG237" s="98">
        <f t="shared" si="91"/>
        <v>0</v>
      </c>
      <c r="AH237" s="91">
        <f t="shared" ref="AH237:AH273" si="93">SUM(AI237:AT237)</f>
        <v>0</v>
      </c>
      <c r="AI237" s="98">
        <f>SUM(AI238:AI239)</f>
        <v>0</v>
      </c>
      <c r="AJ237" s="98">
        <f t="shared" ref="AJ237:AT237" si="94">SUM(AJ238:AJ239)</f>
        <v>0</v>
      </c>
      <c r="AK237" s="98">
        <f t="shared" si="94"/>
        <v>0</v>
      </c>
      <c r="AL237" s="98">
        <f t="shared" si="94"/>
        <v>0</v>
      </c>
      <c r="AM237" s="98">
        <f t="shared" si="94"/>
        <v>0</v>
      </c>
      <c r="AN237" s="98">
        <f t="shared" si="94"/>
        <v>0</v>
      </c>
      <c r="AO237" s="98">
        <f t="shared" si="94"/>
        <v>0</v>
      </c>
      <c r="AP237" s="98">
        <f t="shared" si="94"/>
        <v>0</v>
      </c>
      <c r="AQ237" s="98">
        <f t="shared" si="94"/>
        <v>0</v>
      </c>
      <c r="AR237" s="98">
        <f t="shared" si="94"/>
        <v>0</v>
      </c>
      <c r="AS237" s="98">
        <f t="shared" si="94"/>
        <v>0</v>
      </c>
      <c r="AT237" s="98">
        <f t="shared" si="94"/>
        <v>0</v>
      </c>
    </row>
    <row r="238" spans="1:46">
      <c r="A238" s="1"/>
      <c r="B238" s="76"/>
      <c r="C238" s="49"/>
      <c r="D238" s="67"/>
      <c r="E238" s="28"/>
      <c r="F238" s="28" t="s">
        <v>480</v>
      </c>
      <c r="G238" s="28" t="s">
        <v>481</v>
      </c>
      <c r="H238" s="96">
        <f t="shared" si="67"/>
        <v>0</v>
      </c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1">
        <f t="shared" si="92"/>
        <v>0</v>
      </c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>
        <f t="shared" si="93"/>
        <v>0</v>
      </c>
      <c r="AI238" s="91">
        <f t="shared" ref="AI238:AT239" si="95">I238-V238</f>
        <v>0</v>
      </c>
      <c r="AJ238" s="91">
        <f t="shared" si="95"/>
        <v>0</v>
      </c>
      <c r="AK238" s="91">
        <f t="shared" si="95"/>
        <v>0</v>
      </c>
      <c r="AL238" s="91">
        <f t="shared" si="95"/>
        <v>0</v>
      </c>
      <c r="AM238" s="91">
        <f t="shared" si="95"/>
        <v>0</v>
      </c>
      <c r="AN238" s="91">
        <f t="shared" si="95"/>
        <v>0</v>
      </c>
      <c r="AO238" s="91">
        <f t="shared" si="95"/>
        <v>0</v>
      </c>
      <c r="AP238" s="91">
        <f t="shared" si="95"/>
        <v>0</v>
      </c>
      <c r="AQ238" s="91">
        <f t="shared" si="95"/>
        <v>0</v>
      </c>
      <c r="AR238" s="91">
        <f t="shared" si="95"/>
        <v>0</v>
      </c>
      <c r="AS238" s="91">
        <f t="shared" si="95"/>
        <v>0</v>
      </c>
      <c r="AT238" s="91">
        <f t="shared" si="95"/>
        <v>0</v>
      </c>
    </row>
    <row r="239" spans="1:46" ht="12.75" hidden="1" customHeight="1" outlineLevel="1">
      <c r="A239" s="1"/>
      <c r="B239" s="76"/>
      <c r="C239" s="49"/>
      <c r="D239" s="67"/>
      <c r="E239" s="28"/>
      <c r="F239" s="28" t="s">
        <v>482</v>
      </c>
      <c r="G239" s="28" t="s">
        <v>483</v>
      </c>
      <c r="H239" s="96">
        <f t="shared" si="67"/>
        <v>0</v>
      </c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1">
        <f t="shared" si="92"/>
        <v>0</v>
      </c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>
        <f t="shared" si="93"/>
        <v>0</v>
      </c>
      <c r="AI239" s="91">
        <f t="shared" si="95"/>
        <v>0</v>
      </c>
      <c r="AJ239" s="91">
        <f t="shared" si="95"/>
        <v>0</v>
      </c>
      <c r="AK239" s="91">
        <f t="shared" si="95"/>
        <v>0</v>
      </c>
      <c r="AL239" s="91">
        <f t="shared" si="95"/>
        <v>0</v>
      </c>
      <c r="AM239" s="91">
        <f t="shared" si="95"/>
        <v>0</v>
      </c>
      <c r="AN239" s="91">
        <f t="shared" si="95"/>
        <v>0</v>
      </c>
      <c r="AO239" s="91">
        <f t="shared" si="95"/>
        <v>0</v>
      </c>
      <c r="AP239" s="91">
        <f t="shared" si="95"/>
        <v>0</v>
      </c>
      <c r="AQ239" s="91">
        <f t="shared" si="95"/>
        <v>0</v>
      </c>
      <c r="AR239" s="91">
        <f t="shared" si="95"/>
        <v>0</v>
      </c>
      <c r="AS239" s="91">
        <f t="shared" si="95"/>
        <v>0</v>
      </c>
      <c r="AT239" s="91">
        <f t="shared" si="95"/>
        <v>0</v>
      </c>
    </row>
    <row r="240" spans="1:46" ht="12.75" hidden="1" customHeight="1" outlineLevel="1">
      <c r="A240" s="1"/>
      <c r="B240" s="40" t="s">
        <v>484</v>
      </c>
      <c r="C240" s="41"/>
      <c r="D240" s="41"/>
      <c r="E240" s="41"/>
      <c r="F240" s="41"/>
      <c r="G240" s="41"/>
      <c r="H240" s="42">
        <f t="shared" si="67"/>
        <v>0</v>
      </c>
      <c r="I240" s="42">
        <f t="shared" ref="I240:T240" si="96">+I235-I237</f>
        <v>0</v>
      </c>
      <c r="J240" s="42">
        <f t="shared" si="96"/>
        <v>0</v>
      </c>
      <c r="K240" s="42">
        <f t="shared" si="96"/>
        <v>0</v>
      </c>
      <c r="L240" s="42">
        <f t="shared" si="96"/>
        <v>0</v>
      </c>
      <c r="M240" s="42">
        <f t="shared" si="96"/>
        <v>0</v>
      </c>
      <c r="N240" s="42">
        <f t="shared" si="96"/>
        <v>0</v>
      </c>
      <c r="O240" s="42">
        <f t="shared" si="96"/>
        <v>0</v>
      </c>
      <c r="P240" s="42">
        <f t="shared" si="96"/>
        <v>0</v>
      </c>
      <c r="Q240" s="42">
        <f t="shared" si="96"/>
        <v>0</v>
      </c>
      <c r="R240" s="42">
        <f t="shared" si="96"/>
        <v>0</v>
      </c>
      <c r="S240" s="42">
        <f t="shared" si="96"/>
        <v>0</v>
      </c>
      <c r="T240" s="42">
        <f t="shared" si="96"/>
        <v>0</v>
      </c>
      <c r="U240" s="42">
        <f t="shared" si="92"/>
        <v>0</v>
      </c>
      <c r="V240" s="42">
        <f t="shared" ref="V240:AT240" si="97">+V235-V237</f>
        <v>0</v>
      </c>
      <c r="W240" s="42">
        <f t="shared" si="97"/>
        <v>0</v>
      </c>
      <c r="X240" s="42">
        <f t="shared" si="97"/>
        <v>0</v>
      </c>
      <c r="Y240" s="42">
        <f t="shared" si="97"/>
        <v>0</v>
      </c>
      <c r="Z240" s="42">
        <f t="shared" si="97"/>
        <v>0</v>
      </c>
      <c r="AA240" s="42">
        <f t="shared" si="97"/>
        <v>0</v>
      </c>
      <c r="AB240" s="42">
        <f t="shared" si="97"/>
        <v>0</v>
      </c>
      <c r="AC240" s="42">
        <f t="shared" si="97"/>
        <v>0</v>
      </c>
      <c r="AD240" s="42">
        <f t="shared" si="97"/>
        <v>0</v>
      </c>
      <c r="AE240" s="42">
        <f t="shared" si="97"/>
        <v>0</v>
      </c>
      <c r="AF240" s="42">
        <f t="shared" si="97"/>
        <v>0</v>
      </c>
      <c r="AG240" s="42">
        <f t="shared" si="97"/>
        <v>0</v>
      </c>
      <c r="AH240" s="42">
        <f t="shared" si="93"/>
        <v>0</v>
      </c>
      <c r="AI240" s="42">
        <f t="shared" si="97"/>
        <v>0</v>
      </c>
      <c r="AJ240" s="42">
        <f t="shared" si="97"/>
        <v>0</v>
      </c>
      <c r="AK240" s="42">
        <f t="shared" si="97"/>
        <v>0</v>
      </c>
      <c r="AL240" s="42">
        <f t="shared" si="97"/>
        <v>0</v>
      </c>
      <c r="AM240" s="42">
        <f t="shared" si="97"/>
        <v>0</v>
      </c>
      <c r="AN240" s="42">
        <f t="shared" si="97"/>
        <v>0</v>
      </c>
      <c r="AO240" s="42">
        <f t="shared" si="97"/>
        <v>0</v>
      </c>
      <c r="AP240" s="42">
        <f t="shared" si="97"/>
        <v>0</v>
      </c>
      <c r="AQ240" s="42">
        <f t="shared" si="97"/>
        <v>0</v>
      </c>
      <c r="AR240" s="42">
        <f t="shared" si="97"/>
        <v>0</v>
      </c>
      <c r="AS240" s="42">
        <f t="shared" si="97"/>
        <v>0</v>
      </c>
      <c r="AT240" s="42">
        <f t="shared" si="97"/>
        <v>0</v>
      </c>
    </row>
    <row r="241" spans="1:46" ht="12.75" hidden="1" customHeight="1" outlineLevel="1">
      <c r="A241" s="1"/>
      <c r="B241" s="80"/>
      <c r="C241" s="54" t="s">
        <v>485</v>
      </c>
      <c r="D241" s="49"/>
      <c r="E241" s="56"/>
      <c r="F241" s="49"/>
      <c r="G241" s="49"/>
      <c r="H241" s="96">
        <f t="shared" si="67"/>
        <v>0</v>
      </c>
      <c r="I241" s="99">
        <f t="shared" ref="I241:T241" si="98">SUM(I242:I328)</f>
        <v>0</v>
      </c>
      <c r="J241" s="99">
        <f t="shared" si="98"/>
        <v>0</v>
      </c>
      <c r="K241" s="99">
        <f t="shared" si="98"/>
        <v>0</v>
      </c>
      <c r="L241" s="99">
        <f t="shared" si="98"/>
        <v>0</v>
      </c>
      <c r="M241" s="99">
        <f t="shared" si="98"/>
        <v>0</v>
      </c>
      <c r="N241" s="99">
        <f t="shared" si="98"/>
        <v>0</v>
      </c>
      <c r="O241" s="99">
        <f t="shared" si="98"/>
        <v>0</v>
      </c>
      <c r="P241" s="99">
        <f t="shared" si="98"/>
        <v>0</v>
      </c>
      <c r="Q241" s="99">
        <f t="shared" si="98"/>
        <v>0</v>
      </c>
      <c r="R241" s="99">
        <f t="shared" si="98"/>
        <v>0</v>
      </c>
      <c r="S241" s="99">
        <f t="shared" si="98"/>
        <v>0</v>
      </c>
      <c r="T241" s="99">
        <f t="shared" si="98"/>
        <v>0</v>
      </c>
      <c r="U241" s="96">
        <f t="shared" si="92"/>
        <v>0</v>
      </c>
      <c r="V241" s="99">
        <f t="shared" ref="V241:AT241" si="99">SUM(V242:V328)</f>
        <v>0</v>
      </c>
      <c r="W241" s="99">
        <f t="shared" si="99"/>
        <v>0</v>
      </c>
      <c r="X241" s="99">
        <f t="shared" si="99"/>
        <v>0</v>
      </c>
      <c r="Y241" s="99">
        <f t="shared" si="99"/>
        <v>0</v>
      </c>
      <c r="Z241" s="99">
        <f t="shared" si="99"/>
        <v>0</v>
      </c>
      <c r="AA241" s="99">
        <f t="shared" si="99"/>
        <v>0</v>
      </c>
      <c r="AB241" s="99">
        <f t="shared" si="99"/>
        <v>0</v>
      </c>
      <c r="AC241" s="99">
        <f t="shared" si="99"/>
        <v>0</v>
      </c>
      <c r="AD241" s="99">
        <f t="shared" si="99"/>
        <v>0</v>
      </c>
      <c r="AE241" s="99">
        <f t="shared" si="99"/>
        <v>0</v>
      </c>
      <c r="AF241" s="99">
        <f t="shared" si="99"/>
        <v>0</v>
      </c>
      <c r="AG241" s="99">
        <f t="shared" si="99"/>
        <v>0</v>
      </c>
      <c r="AH241" s="96">
        <f t="shared" si="93"/>
        <v>0</v>
      </c>
      <c r="AI241" s="99">
        <f t="shared" si="99"/>
        <v>0</v>
      </c>
      <c r="AJ241" s="99">
        <f t="shared" si="99"/>
        <v>0</v>
      </c>
      <c r="AK241" s="99">
        <f t="shared" si="99"/>
        <v>0</v>
      </c>
      <c r="AL241" s="99">
        <f t="shared" si="99"/>
        <v>0</v>
      </c>
      <c r="AM241" s="99">
        <f t="shared" si="99"/>
        <v>0</v>
      </c>
      <c r="AN241" s="99">
        <f t="shared" si="99"/>
        <v>0</v>
      </c>
      <c r="AO241" s="99">
        <f t="shared" si="99"/>
        <v>0</v>
      </c>
      <c r="AP241" s="99">
        <f t="shared" si="99"/>
        <v>0</v>
      </c>
      <c r="AQ241" s="99">
        <f t="shared" si="99"/>
        <v>0</v>
      </c>
      <c r="AR241" s="99">
        <f t="shared" si="99"/>
        <v>0</v>
      </c>
      <c r="AS241" s="99">
        <f t="shared" si="99"/>
        <v>0</v>
      </c>
      <c r="AT241" s="99">
        <f t="shared" si="99"/>
        <v>0</v>
      </c>
    </row>
    <row r="242" spans="1:46" ht="12.75" hidden="1" customHeight="1" outlineLevel="1">
      <c r="A242" s="1"/>
      <c r="B242" s="48"/>
      <c r="C242" s="49"/>
      <c r="D242" s="60"/>
      <c r="E242" s="28"/>
      <c r="F242" s="14" t="s">
        <v>486</v>
      </c>
      <c r="G242" s="14" t="s">
        <v>487</v>
      </c>
      <c r="H242" s="96">
        <f t="shared" si="67"/>
        <v>0</v>
      </c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1">
        <f t="shared" si="92"/>
        <v>0</v>
      </c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>
        <f t="shared" si="93"/>
        <v>0</v>
      </c>
      <c r="AI242" s="91">
        <f t="shared" ref="AI242:AT305" si="100">I242-V242</f>
        <v>0</v>
      </c>
      <c r="AJ242" s="91">
        <f t="shared" si="100"/>
        <v>0</v>
      </c>
      <c r="AK242" s="91">
        <f t="shared" si="100"/>
        <v>0</v>
      </c>
      <c r="AL242" s="91">
        <f t="shared" si="100"/>
        <v>0</v>
      </c>
      <c r="AM242" s="91">
        <f t="shared" si="100"/>
        <v>0</v>
      </c>
      <c r="AN242" s="91">
        <f t="shared" si="100"/>
        <v>0</v>
      </c>
      <c r="AO242" s="91">
        <f t="shared" si="100"/>
        <v>0</v>
      </c>
      <c r="AP242" s="91">
        <f t="shared" si="100"/>
        <v>0</v>
      </c>
      <c r="AQ242" s="91">
        <f t="shared" si="100"/>
        <v>0</v>
      </c>
      <c r="AR242" s="91">
        <f t="shared" si="100"/>
        <v>0</v>
      </c>
      <c r="AS242" s="91">
        <f t="shared" si="100"/>
        <v>0</v>
      </c>
      <c r="AT242" s="91">
        <f t="shared" si="100"/>
        <v>0</v>
      </c>
    </row>
    <row r="243" spans="1:46" ht="12.75" hidden="1" customHeight="1" outlineLevel="1">
      <c r="A243" s="1"/>
      <c r="B243" s="48"/>
      <c r="C243" s="49"/>
      <c r="D243" s="67"/>
      <c r="E243" s="28"/>
      <c r="F243" s="28" t="s">
        <v>488</v>
      </c>
      <c r="G243" s="28" t="s">
        <v>489</v>
      </c>
      <c r="H243" s="96">
        <f t="shared" si="67"/>
        <v>0</v>
      </c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1">
        <f t="shared" si="92"/>
        <v>0</v>
      </c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>
        <f t="shared" si="93"/>
        <v>0</v>
      </c>
      <c r="AI243" s="91">
        <f t="shared" si="100"/>
        <v>0</v>
      </c>
      <c r="AJ243" s="91">
        <f t="shared" si="100"/>
        <v>0</v>
      </c>
      <c r="AK243" s="91">
        <f t="shared" si="100"/>
        <v>0</v>
      </c>
      <c r="AL243" s="91">
        <f t="shared" si="100"/>
        <v>0</v>
      </c>
      <c r="AM243" s="91">
        <f t="shared" si="100"/>
        <v>0</v>
      </c>
      <c r="AN243" s="91">
        <f t="shared" si="100"/>
        <v>0</v>
      </c>
      <c r="AO243" s="91">
        <f t="shared" si="100"/>
        <v>0</v>
      </c>
      <c r="AP243" s="91">
        <f t="shared" si="100"/>
        <v>0</v>
      </c>
      <c r="AQ243" s="91">
        <f t="shared" si="100"/>
        <v>0</v>
      </c>
      <c r="AR243" s="91">
        <f t="shared" si="100"/>
        <v>0</v>
      </c>
      <c r="AS243" s="91">
        <f t="shared" si="100"/>
        <v>0</v>
      </c>
      <c r="AT243" s="91">
        <f t="shared" si="100"/>
        <v>0</v>
      </c>
    </row>
    <row r="244" spans="1:46" ht="12.75" hidden="1" customHeight="1" outlineLevel="1">
      <c r="A244" s="1"/>
      <c r="B244" s="48"/>
      <c r="C244" s="49"/>
      <c r="D244" s="67"/>
      <c r="E244" s="28"/>
      <c r="F244" s="28" t="s">
        <v>490</v>
      </c>
      <c r="G244" s="28" t="s">
        <v>491</v>
      </c>
      <c r="H244" s="96">
        <f t="shared" si="67"/>
        <v>0</v>
      </c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1">
        <f t="shared" si="92"/>
        <v>0</v>
      </c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>
        <f t="shared" si="93"/>
        <v>0</v>
      </c>
      <c r="AI244" s="91">
        <f t="shared" si="100"/>
        <v>0</v>
      </c>
      <c r="AJ244" s="91">
        <f t="shared" si="100"/>
        <v>0</v>
      </c>
      <c r="AK244" s="91">
        <f t="shared" si="100"/>
        <v>0</v>
      </c>
      <c r="AL244" s="91">
        <f t="shared" si="100"/>
        <v>0</v>
      </c>
      <c r="AM244" s="91">
        <f t="shared" si="100"/>
        <v>0</v>
      </c>
      <c r="AN244" s="91">
        <f t="shared" si="100"/>
        <v>0</v>
      </c>
      <c r="AO244" s="91">
        <f t="shared" si="100"/>
        <v>0</v>
      </c>
      <c r="AP244" s="91">
        <f t="shared" si="100"/>
        <v>0</v>
      </c>
      <c r="AQ244" s="91">
        <f t="shared" si="100"/>
        <v>0</v>
      </c>
      <c r="AR244" s="91">
        <f t="shared" si="100"/>
        <v>0</v>
      </c>
      <c r="AS244" s="91">
        <f t="shared" si="100"/>
        <v>0</v>
      </c>
      <c r="AT244" s="91">
        <f t="shared" si="100"/>
        <v>0</v>
      </c>
    </row>
    <row r="245" spans="1:46" ht="12.75" hidden="1" customHeight="1" outlineLevel="1">
      <c r="A245" s="1"/>
      <c r="B245" s="48"/>
      <c r="C245" s="49"/>
      <c r="D245" s="67"/>
      <c r="E245" s="28"/>
      <c r="F245" s="28" t="s">
        <v>492</v>
      </c>
      <c r="G245" s="28" t="s">
        <v>493</v>
      </c>
      <c r="H245" s="96">
        <f t="shared" si="67"/>
        <v>0</v>
      </c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1">
        <f t="shared" si="92"/>
        <v>0</v>
      </c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>
        <f t="shared" si="93"/>
        <v>0</v>
      </c>
      <c r="AI245" s="91">
        <f t="shared" si="100"/>
        <v>0</v>
      </c>
      <c r="AJ245" s="91">
        <f t="shared" si="100"/>
        <v>0</v>
      </c>
      <c r="AK245" s="91">
        <f t="shared" si="100"/>
        <v>0</v>
      </c>
      <c r="AL245" s="91">
        <f t="shared" si="100"/>
        <v>0</v>
      </c>
      <c r="AM245" s="91">
        <f t="shared" si="100"/>
        <v>0</v>
      </c>
      <c r="AN245" s="91">
        <f t="shared" si="100"/>
        <v>0</v>
      </c>
      <c r="AO245" s="91">
        <f t="shared" si="100"/>
        <v>0</v>
      </c>
      <c r="AP245" s="91">
        <f t="shared" si="100"/>
        <v>0</v>
      </c>
      <c r="AQ245" s="91">
        <f t="shared" si="100"/>
        <v>0</v>
      </c>
      <c r="AR245" s="91">
        <f t="shared" si="100"/>
        <v>0</v>
      </c>
      <c r="AS245" s="91">
        <f t="shared" si="100"/>
        <v>0</v>
      </c>
      <c r="AT245" s="91">
        <f t="shared" si="100"/>
        <v>0</v>
      </c>
    </row>
    <row r="246" spans="1:46" ht="12.75" hidden="1" customHeight="1" outlineLevel="1">
      <c r="A246" s="1"/>
      <c r="B246" s="48"/>
      <c r="C246" s="49"/>
      <c r="D246" s="67"/>
      <c r="E246" s="28"/>
      <c r="F246" s="28" t="s">
        <v>494</v>
      </c>
      <c r="G246" s="28" t="s">
        <v>495</v>
      </c>
      <c r="H246" s="96">
        <f t="shared" si="67"/>
        <v>0</v>
      </c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1">
        <f t="shared" si="92"/>
        <v>0</v>
      </c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>
        <f t="shared" si="93"/>
        <v>0</v>
      </c>
      <c r="AI246" s="91">
        <f t="shared" si="100"/>
        <v>0</v>
      </c>
      <c r="AJ246" s="91">
        <f t="shared" si="100"/>
        <v>0</v>
      </c>
      <c r="AK246" s="91">
        <f t="shared" si="100"/>
        <v>0</v>
      </c>
      <c r="AL246" s="91">
        <f t="shared" si="100"/>
        <v>0</v>
      </c>
      <c r="AM246" s="91">
        <f t="shared" si="100"/>
        <v>0</v>
      </c>
      <c r="AN246" s="91">
        <f t="shared" si="100"/>
        <v>0</v>
      </c>
      <c r="AO246" s="91">
        <f t="shared" si="100"/>
        <v>0</v>
      </c>
      <c r="AP246" s="91">
        <f t="shared" si="100"/>
        <v>0</v>
      </c>
      <c r="AQ246" s="91">
        <f t="shared" si="100"/>
        <v>0</v>
      </c>
      <c r="AR246" s="91">
        <f t="shared" si="100"/>
        <v>0</v>
      </c>
      <c r="AS246" s="91">
        <f t="shared" si="100"/>
        <v>0</v>
      </c>
      <c r="AT246" s="91">
        <f t="shared" si="100"/>
        <v>0</v>
      </c>
    </row>
    <row r="247" spans="1:46" ht="12.75" hidden="1" customHeight="1" outlineLevel="1">
      <c r="A247" s="1"/>
      <c r="B247" s="48"/>
      <c r="C247" s="49"/>
      <c r="D247" s="67"/>
      <c r="E247" s="28"/>
      <c r="F247" s="28" t="s">
        <v>496</v>
      </c>
      <c r="G247" s="28" t="s">
        <v>497</v>
      </c>
      <c r="H247" s="96">
        <f t="shared" si="67"/>
        <v>0</v>
      </c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1">
        <f t="shared" si="92"/>
        <v>0</v>
      </c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>
        <f t="shared" si="93"/>
        <v>0</v>
      </c>
      <c r="AI247" s="91">
        <f t="shared" si="100"/>
        <v>0</v>
      </c>
      <c r="AJ247" s="91">
        <f t="shared" si="100"/>
        <v>0</v>
      </c>
      <c r="AK247" s="91">
        <f t="shared" si="100"/>
        <v>0</v>
      </c>
      <c r="AL247" s="91">
        <f t="shared" si="100"/>
        <v>0</v>
      </c>
      <c r="AM247" s="91">
        <f t="shared" si="100"/>
        <v>0</v>
      </c>
      <c r="AN247" s="91">
        <f t="shared" si="100"/>
        <v>0</v>
      </c>
      <c r="AO247" s="91">
        <f t="shared" si="100"/>
        <v>0</v>
      </c>
      <c r="AP247" s="91">
        <f t="shared" si="100"/>
        <v>0</v>
      </c>
      <c r="AQ247" s="91">
        <f t="shared" si="100"/>
        <v>0</v>
      </c>
      <c r="AR247" s="91">
        <f t="shared" si="100"/>
        <v>0</v>
      </c>
      <c r="AS247" s="91">
        <f t="shared" si="100"/>
        <v>0</v>
      </c>
      <c r="AT247" s="91">
        <f t="shared" si="100"/>
        <v>0</v>
      </c>
    </row>
    <row r="248" spans="1:46" ht="12.75" hidden="1" customHeight="1" outlineLevel="1">
      <c r="A248" s="1"/>
      <c r="B248" s="48"/>
      <c r="C248" s="49"/>
      <c r="D248" s="67"/>
      <c r="E248" s="28"/>
      <c r="F248" s="28" t="s">
        <v>498</v>
      </c>
      <c r="G248" s="28" t="s">
        <v>499</v>
      </c>
      <c r="H248" s="96">
        <f t="shared" si="67"/>
        <v>0</v>
      </c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1">
        <f t="shared" si="92"/>
        <v>0</v>
      </c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>
        <f t="shared" si="93"/>
        <v>0</v>
      </c>
      <c r="AI248" s="91">
        <f t="shared" si="100"/>
        <v>0</v>
      </c>
      <c r="AJ248" s="91">
        <f t="shared" si="100"/>
        <v>0</v>
      </c>
      <c r="AK248" s="91">
        <f t="shared" si="100"/>
        <v>0</v>
      </c>
      <c r="AL248" s="91">
        <f t="shared" si="100"/>
        <v>0</v>
      </c>
      <c r="AM248" s="91">
        <f t="shared" si="100"/>
        <v>0</v>
      </c>
      <c r="AN248" s="91">
        <f t="shared" si="100"/>
        <v>0</v>
      </c>
      <c r="AO248" s="91">
        <f t="shared" si="100"/>
        <v>0</v>
      </c>
      <c r="AP248" s="91">
        <f t="shared" si="100"/>
        <v>0</v>
      </c>
      <c r="AQ248" s="91">
        <f t="shared" si="100"/>
        <v>0</v>
      </c>
      <c r="AR248" s="91">
        <f t="shared" si="100"/>
        <v>0</v>
      </c>
      <c r="AS248" s="91">
        <f t="shared" si="100"/>
        <v>0</v>
      </c>
      <c r="AT248" s="91">
        <f t="shared" si="100"/>
        <v>0</v>
      </c>
    </row>
    <row r="249" spans="1:46" ht="12.75" hidden="1" customHeight="1" outlineLevel="1">
      <c r="A249" s="1"/>
      <c r="B249" s="48"/>
      <c r="C249" s="49"/>
      <c r="D249" s="67"/>
      <c r="E249" s="28"/>
      <c r="F249" s="28" t="s">
        <v>500</v>
      </c>
      <c r="G249" s="28" t="s">
        <v>501</v>
      </c>
      <c r="H249" s="96">
        <f t="shared" si="67"/>
        <v>0</v>
      </c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1">
        <f t="shared" si="92"/>
        <v>0</v>
      </c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>
        <f t="shared" si="93"/>
        <v>0</v>
      </c>
      <c r="AI249" s="91">
        <f t="shared" si="100"/>
        <v>0</v>
      </c>
      <c r="AJ249" s="91">
        <f t="shared" si="100"/>
        <v>0</v>
      </c>
      <c r="AK249" s="91">
        <f t="shared" si="100"/>
        <v>0</v>
      </c>
      <c r="AL249" s="91">
        <f t="shared" si="100"/>
        <v>0</v>
      </c>
      <c r="AM249" s="91">
        <f t="shared" si="100"/>
        <v>0</v>
      </c>
      <c r="AN249" s="91">
        <f t="shared" si="100"/>
        <v>0</v>
      </c>
      <c r="AO249" s="91">
        <f t="shared" si="100"/>
        <v>0</v>
      </c>
      <c r="AP249" s="91">
        <f t="shared" si="100"/>
        <v>0</v>
      </c>
      <c r="AQ249" s="91">
        <f t="shared" si="100"/>
        <v>0</v>
      </c>
      <c r="AR249" s="91">
        <f t="shared" si="100"/>
        <v>0</v>
      </c>
      <c r="AS249" s="91">
        <f t="shared" si="100"/>
        <v>0</v>
      </c>
      <c r="AT249" s="91">
        <f t="shared" si="100"/>
        <v>0</v>
      </c>
    </row>
    <row r="250" spans="1:46" ht="12.75" hidden="1" customHeight="1" outlineLevel="1">
      <c r="A250" s="1"/>
      <c r="B250" s="48"/>
      <c r="C250" s="49"/>
      <c r="D250" s="67"/>
      <c r="E250" s="28"/>
      <c r="F250" s="28" t="s">
        <v>502</v>
      </c>
      <c r="G250" s="28" t="s">
        <v>503</v>
      </c>
      <c r="H250" s="96">
        <f t="shared" si="67"/>
        <v>0</v>
      </c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1">
        <f t="shared" si="92"/>
        <v>0</v>
      </c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>
        <f t="shared" si="93"/>
        <v>0</v>
      </c>
      <c r="AI250" s="91">
        <f t="shared" si="100"/>
        <v>0</v>
      </c>
      <c r="AJ250" s="91">
        <f t="shared" si="100"/>
        <v>0</v>
      </c>
      <c r="AK250" s="91">
        <f t="shared" si="100"/>
        <v>0</v>
      </c>
      <c r="AL250" s="91">
        <f t="shared" si="100"/>
        <v>0</v>
      </c>
      <c r="AM250" s="91">
        <f t="shared" si="100"/>
        <v>0</v>
      </c>
      <c r="AN250" s="91">
        <f t="shared" si="100"/>
        <v>0</v>
      </c>
      <c r="AO250" s="91">
        <f t="shared" si="100"/>
        <v>0</v>
      </c>
      <c r="AP250" s="91">
        <f t="shared" si="100"/>
        <v>0</v>
      </c>
      <c r="AQ250" s="91">
        <f t="shared" si="100"/>
        <v>0</v>
      </c>
      <c r="AR250" s="91">
        <f t="shared" si="100"/>
        <v>0</v>
      </c>
      <c r="AS250" s="91">
        <f t="shared" si="100"/>
        <v>0</v>
      </c>
      <c r="AT250" s="91">
        <f t="shared" si="100"/>
        <v>0</v>
      </c>
    </row>
    <row r="251" spans="1:46" ht="12.75" hidden="1" customHeight="1" outlineLevel="1">
      <c r="A251" s="1"/>
      <c r="B251" s="48"/>
      <c r="C251" s="49"/>
      <c r="D251" s="67"/>
      <c r="E251" s="28"/>
      <c r="F251" s="28" t="s">
        <v>504</v>
      </c>
      <c r="G251" s="28" t="s">
        <v>505</v>
      </c>
      <c r="H251" s="96">
        <f t="shared" si="67"/>
        <v>0</v>
      </c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1">
        <f t="shared" si="92"/>
        <v>0</v>
      </c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>
        <f t="shared" si="93"/>
        <v>0</v>
      </c>
      <c r="AI251" s="91">
        <f t="shared" si="100"/>
        <v>0</v>
      </c>
      <c r="AJ251" s="91">
        <f t="shared" si="100"/>
        <v>0</v>
      </c>
      <c r="AK251" s="91">
        <f t="shared" si="100"/>
        <v>0</v>
      </c>
      <c r="AL251" s="91">
        <f t="shared" si="100"/>
        <v>0</v>
      </c>
      <c r="AM251" s="91">
        <f t="shared" si="100"/>
        <v>0</v>
      </c>
      <c r="AN251" s="91">
        <f t="shared" si="100"/>
        <v>0</v>
      </c>
      <c r="AO251" s="91">
        <f t="shared" si="100"/>
        <v>0</v>
      </c>
      <c r="AP251" s="91">
        <f t="shared" si="100"/>
        <v>0</v>
      </c>
      <c r="AQ251" s="91">
        <f t="shared" si="100"/>
        <v>0</v>
      </c>
      <c r="AR251" s="91">
        <f t="shared" si="100"/>
        <v>0</v>
      </c>
      <c r="AS251" s="91">
        <f t="shared" si="100"/>
        <v>0</v>
      </c>
      <c r="AT251" s="91">
        <f t="shared" si="100"/>
        <v>0</v>
      </c>
    </row>
    <row r="252" spans="1:46" ht="12.75" hidden="1" customHeight="1" outlineLevel="1">
      <c r="A252" s="1"/>
      <c r="B252" s="48"/>
      <c r="C252" s="49"/>
      <c r="D252" s="67"/>
      <c r="E252" s="28"/>
      <c r="F252" s="28" t="s">
        <v>506</v>
      </c>
      <c r="G252" s="28" t="s">
        <v>507</v>
      </c>
      <c r="H252" s="96">
        <f t="shared" si="67"/>
        <v>0</v>
      </c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1">
        <f t="shared" si="92"/>
        <v>0</v>
      </c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>
        <f t="shared" si="93"/>
        <v>0</v>
      </c>
      <c r="AI252" s="91">
        <f t="shared" si="100"/>
        <v>0</v>
      </c>
      <c r="AJ252" s="91">
        <f t="shared" si="100"/>
        <v>0</v>
      </c>
      <c r="AK252" s="91">
        <f t="shared" si="100"/>
        <v>0</v>
      </c>
      <c r="AL252" s="91">
        <f t="shared" si="100"/>
        <v>0</v>
      </c>
      <c r="AM252" s="91">
        <f t="shared" si="100"/>
        <v>0</v>
      </c>
      <c r="AN252" s="91">
        <f t="shared" si="100"/>
        <v>0</v>
      </c>
      <c r="AO252" s="91">
        <f t="shared" si="100"/>
        <v>0</v>
      </c>
      <c r="AP252" s="91">
        <f t="shared" si="100"/>
        <v>0</v>
      </c>
      <c r="AQ252" s="91">
        <f t="shared" si="100"/>
        <v>0</v>
      </c>
      <c r="AR252" s="91">
        <f t="shared" si="100"/>
        <v>0</v>
      </c>
      <c r="AS252" s="91">
        <f t="shared" si="100"/>
        <v>0</v>
      </c>
      <c r="AT252" s="91">
        <f t="shared" si="100"/>
        <v>0</v>
      </c>
    </row>
    <row r="253" spans="1:46" ht="12.75" hidden="1" customHeight="1" outlineLevel="1">
      <c r="A253" s="1"/>
      <c r="B253" s="48"/>
      <c r="C253" s="49"/>
      <c r="D253" s="67"/>
      <c r="E253" s="28"/>
      <c r="F253" s="28" t="s">
        <v>508</v>
      </c>
      <c r="G253" s="28" t="s">
        <v>509</v>
      </c>
      <c r="H253" s="96">
        <f t="shared" si="67"/>
        <v>0</v>
      </c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1">
        <f t="shared" si="92"/>
        <v>0</v>
      </c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>
        <f t="shared" si="93"/>
        <v>0</v>
      </c>
      <c r="AI253" s="91">
        <f t="shared" si="100"/>
        <v>0</v>
      </c>
      <c r="AJ253" s="91">
        <f t="shared" si="100"/>
        <v>0</v>
      </c>
      <c r="AK253" s="91">
        <f t="shared" si="100"/>
        <v>0</v>
      </c>
      <c r="AL253" s="91">
        <f t="shared" si="100"/>
        <v>0</v>
      </c>
      <c r="AM253" s="91">
        <f t="shared" si="100"/>
        <v>0</v>
      </c>
      <c r="AN253" s="91">
        <f t="shared" si="100"/>
        <v>0</v>
      </c>
      <c r="AO253" s="91">
        <f t="shared" si="100"/>
        <v>0</v>
      </c>
      <c r="AP253" s="91">
        <f t="shared" si="100"/>
        <v>0</v>
      </c>
      <c r="AQ253" s="91">
        <f t="shared" si="100"/>
        <v>0</v>
      </c>
      <c r="AR253" s="91">
        <f t="shared" si="100"/>
        <v>0</v>
      </c>
      <c r="AS253" s="91">
        <f t="shared" si="100"/>
        <v>0</v>
      </c>
      <c r="AT253" s="91">
        <f t="shared" si="100"/>
        <v>0</v>
      </c>
    </row>
    <row r="254" spans="1:46" ht="12.75" hidden="1" customHeight="1" outlineLevel="1">
      <c r="A254" s="1"/>
      <c r="B254" s="48"/>
      <c r="C254" s="49"/>
      <c r="D254" s="67"/>
      <c r="E254" s="28"/>
      <c r="F254" s="28" t="s">
        <v>510</v>
      </c>
      <c r="G254" s="28" t="s">
        <v>511</v>
      </c>
      <c r="H254" s="96">
        <f t="shared" si="67"/>
        <v>0</v>
      </c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1">
        <f t="shared" si="92"/>
        <v>0</v>
      </c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>
        <f t="shared" si="93"/>
        <v>0</v>
      </c>
      <c r="AI254" s="91">
        <f t="shared" si="100"/>
        <v>0</v>
      </c>
      <c r="AJ254" s="91">
        <f t="shared" si="100"/>
        <v>0</v>
      </c>
      <c r="AK254" s="91">
        <f t="shared" si="100"/>
        <v>0</v>
      </c>
      <c r="AL254" s="91">
        <f t="shared" si="100"/>
        <v>0</v>
      </c>
      <c r="AM254" s="91">
        <f t="shared" si="100"/>
        <v>0</v>
      </c>
      <c r="AN254" s="91">
        <f t="shared" si="100"/>
        <v>0</v>
      </c>
      <c r="AO254" s="91">
        <f t="shared" si="100"/>
        <v>0</v>
      </c>
      <c r="AP254" s="91">
        <f t="shared" si="100"/>
        <v>0</v>
      </c>
      <c r="AQ254" s="91">
        <f t="shared" si="100"/>
        <v>0</v>
      </c>
      <c r="AR254" s="91">
        <f t="shared" si="100"/>
        <v>0</v>
      </c>
      <c r="AS254" s="91">
        <f t="shared" si="100"/>
        <v>0</v>
      </c>
      <c r="AT254" s="91">
        <f t="shared" si="100"/>
        <v>0</v>
      </c>
    </row>
    <row r="255" spans="1:46" ht="12.75" hidden="1" customHeight="1" outlineLevel="1">
      <c r="A255" s="1"/>
      <c r="B255" s="48"/>
      <c r="C255" s="49"/>
      <c r="D255" s="67"/>
      <c r="E255" s="28"/>
      <c r="F255" s="28" t="s">
        <v>512</v>
      </c>
      <c r="G255" s="28" t="s">
        <v>513</v>
      </c>
      <c r="H255" s="96">
        <f t="shared" si="67"/>
        <v>0</v>
      </c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1">
        <f t="shared" si="92"/>
        <v>0</v>
      </c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>
        <f t="shared" si="93"/>
        <v>0</v>
      </c>
      <c r="AI255" s="91">
        <f t="shared" si="100"/>
        <v>0</v>
      </c>
      <c r="AJ255" s="91">
        <f t="shared" si="100"/>
        <v>0</v>
      </c>
      <c r="AK255" s="91">
        <f t="shared" si="100"/>
        <v>0</v>
      </c>
      <c r="AL255" s="91">
        <f t="shared" si="100"/>
        <v>0</v>
      </c>
      <c r="AM255" s="91">
        <f t="shared" si="100"/>
        <v>0</v>
      </c>
      <c r="AN255" s="91">
        <f t="shared" si="100"/>
        <v>0</v>
      </c>
      <c r="AO255" s="91">
        <f t="shared" si="100"/>
        <v>0</v>
      </c>
      <c r="AP255" s="91">
        <f t="shared" si="100"/>
        <v>0</v>
      </c>
      <c r="AQ255" s="91">
        <f t="shared" si="100"/>
        <v>0</v>
      </c>
      <c r="AR255" s="91">
        <f t="shared" si="100"/>
        <v>0</v>
      </c>
      <c r="AS255" s="91">
        <f t="shared" si="100"/>
        <v>0</v>
      </c>
      <c r="AT255" s="91">
        <f t="shared" si="100"/>
        <v>0</v>
      </c>
    </row>
    <row r="256" spans="1:46" ht="12.75" hidden="1" customHeight="1" outlineLevel="1">
      <c r="A256" s="1"/>
      <c r="B256" s="48"/>
      <c r="C256" s="49"/>
      <c r="D256" s="67"/>
      <c r="E256" s="28"/>
      <c r="F256" s="28" t="s">
        <v>514</v>
      </c>
      <c r="G256" s="28" t="s">
        <v>515</v>
      </c>
      <c r="H256" s="96">
        <f t="shared" si="67"/>
        <v>0</v>
      </c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1">
        <f t="shared" si="92"/>
        <v>0</v>
      </c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>
        <f t="shared" si="93"/>
        <v>0</v>
      </c>
      <c r="AI256" s="91">
        <f t="shared" si="100"/>
        <v>0</v>
      </c>
      <c r="AJ256" s="91">
        <f t="shared" si="100"/>
        <v>0</v>
      </c>
      <c r="AK256" s="91">
        <f t="shared" si="100"/>
        <v>0</v>
      </c>
      <c r="AL256" s="91">
        <f t="shared" si="100"/>
        <v>0</v>
      </c>
      <c r="AM256" s="91">
        <f t="shared" si="100"/>
        <v>0</v>
      </c>
      <c r="AN256" s="91">
        <f t="shared" si="100"/>
        <v>0</v>
      </c>
      <c r="AO256" s="91">
        <f t="shared" si="100"/>
        <v>0</v>
      </c>
      <c r="AP256" s="91">
        <f t="shared" si="100"/>
        <v>0</v>
      </c>
      <c r="AQ256" s="91">
        <f t="shared" si="100"/>
        <v>0</v>
      </c>
      <c r="AR256" s="91">
        <f t="shared" si="100"/>
        <v>0</v>
      </c>
      <c r="AS256" s="91">
        <f t="shared" si="100"/>
        <v>0</v>
      </c>
      <c r="AT256" s="91">
        <f t="shared" si="100"/>
        <v>0</v>
      </c>
    </row>
    <row r="257" spans="1:46" ht="12.75" hidden="1" customHeight="1" outlineLevel="1">
      <c r="A257" s="1"/>
      <c r="B257" s="48"/>
      <c r="C257" s="49"/>
      <c r="D257" s="67"/>
      <c r="E257" s="28"/>
      <c r="F257" s="28" t="s">
        <v>516</v>
      </c>
      <c r="G257" s="28" t="s">
        <v>517</v>
      </c>
      <c r="H257" s="96">
        <f t="shared" si="67"/>
        <v>0</v>
      </c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1">
        <f t="shared" si="92"/>
        <v>0</v>
      </c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>
        <f t="shared" si="93"/>
        <v>0</v>
      </c>
      <c r="AI257" s="91">
        <f t="shared" si="100"/>
        <v>0</v>
      </c>
      <c r="AJ257" s="91">
        <f t="shared" si="100"/>
        <v>0</v>
      </c>
      <c r="AK257" s="91">
        <f t="shared" si="100"/>
        <v>0</v>
      </c>
      <c r="AL257" s="91">
        <f t="shared" si="100"/>
        <v>0</v>
      </c>
      <c r="AM257" s="91">
        <f t="shared" si="100"/>
        <v>0</v>
      </c>
      <c r="AN257" s="91">
        <f t="shared" si="100"/>
        <v>0</v>
      </c>
      <c r="AO257" s="91">
        <f t="shared" si="100"/>
        <v>0</v>
      </c>
      <c r="AP257" s="91">
        <f t="shared" si="100"/>
        <v>0</v>
      </c>
      <c r="AQ257" s="91">
        <f t="shared" si="100"/>
        <v>0</v>
      </c>
      <c r="AR257" s="91">
        <f t="shared" si="100"/>
        <v>0</v>
      </c>
      <c r="AS257" s="91">
        <f t="shared" si="100"/>
        <v>0</v>
      </c>
      <c r="AT257" s="91">
        <f t="shared" si="100"/>
        <v>0</v>
      </c>
    </row>
    <row r="258" spans="1:46" ht="12.75" hidden="1" customHeight="1" outlineLevel="1">
      <c r="A258" s="1"/>
      <c r="B258" s="48"/>
      <c r="C258" s="49"/>
      <c r="D258" s="67"/>
      <c r="E258" s="28"/>
      <c r="F258" s="28" t="s">
        <v>518</v>
      </c>
      <c r="G258" s="28" t="s">
        <v>519</v>
      </c>
      <c r="H258" s="96">
        <f t="shared" si="67"/>
        <v>0</v>
      </c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1">
        <f t="shared" si="92"/>
        <v>0</v>
      </c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>
        <f t="shared" si="93"/>
        <v>0</v>
      </c>
      <c r="AI258" s="91">
        <f t="shared" si="100"/>
        <v>0</v>
      </c>
      <c r="AJ258" s="91">
        <f t="shared" si="100"/>
        <v>0</v>
      </c>
      <c r="AK258" s="91">
        <f t="shared" si="100"/>
        <v>0</v>
      </c>
      <c r="AL258" s="91">
        <f t="shared" si="100"/>
        <v>0</v>
      </c>
      <c r="AM258" s="91">
        <f t="shared" si="100"/>
        <v>0</v>
      </c>
      <c r="AN258" s="91">
        <f t="shared" si="100"/>
        <v>0</v>
      </c>
      <c r="AO258" s="91">
        <f t="shared" si="100"/>
        <v>0</v>
      </c>
      <c r="AP258" s="91">
        <f t="shared" si="100"/>
        <v>0</v>
      </c>
      <c r="AQ258" s="91">
        <f t="shared" si="100"/>
        <v>0</v>
      </c>
      <c r="AR258" s="91">
        <f t="shared" si="100"/>
        <v>0</v>
      </c>
      <c r="AS258" s="91">
        <f t="shared" si="100"/>
        <v>0</v>
      </c>
      <c r="AT258" s="91">
        <f t="shared" si="100"/>
        <v>0</v>
      </c>
    </row>
    <row r="259" spans="1:46" ht="12.75" hidden="1" customHeight="1" outlineLevel="1">
      <c r="A259" s="1"/>
      <c r="B259" s="48"/>
      <c r="C259" s="49"/>
      <c r="D259" s="67"/>
      <c r="E259" s="28"/>
      <c r="F259" s="28" t="s">
        <v>520</v>
      </c>
      <c r="G259" s="28" t="s">
        <v>501</v>
      </c>
      <c r="H259" s="96">
        <f t="shared" si="67"/>
        <v>0</v>
      </c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1">
        <f t="shared" si="92"/>
        <v>0</v>
      </c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>
        <f t="shared" si="93"/>
        <v>0</v>
      </c>
      <c r="AI259" s="91">
        <f t="shared" si="100"/>
        <v>0</v>
      </c>
      <c r="AJ259" s="91">
        <f t="shared" si="100"/>
        <v>0</v>
      </c>
      <c r="AK259" s="91">
        <f t="shared" si="100"/>
        <v>0</v>
      </c>
      <c r="AL259" s="91">
        <f t="shared" si="100"/>
        <v>0</v>
      </c>
      <c r="AM259" s="91">
        <f t="shared" si="100"/>
        <v>0</v>
      </c>
      <c r="AN259" s="91">
        <f t="shared" si="100"/>
        <v>0</v>
      </c>
      <c r="AO259" s="91">
        <f t="shared" si="100"/>
        <v>0</v>
      </c>
      <c r="AP259" s="91">
        <f t="shared" si="100"/>
        <v>0</v>
      </c>
      <c r="AQ259" s="91">
        <f t="shared" si="100"/>
        <v>0</v>
      </c>
      <c r="AR259" s="91">
        <f t="shared" si="100"/>
        <v>0</v>
      </c>
      <c r="AS259" s="91">
        <f t="shared" si="100"/>
        <v>0</v>
      </c>
      <c r="AT259" s="91">
        <f t="shared" si="100"/>
        <v>0</v>
      </c>
    </row>
    <row r="260" spans="1:46" ht="12.75" hidden="1" customHeight="1" outlineLevel="1">
      <c r="A260" s="1"/>
      <c r="B260" s="48"/>
      <c r="C260" s="49"/>
      <c r="D260" s="67"/>
      <c r="E260" s="28"/>
      <c r="F260" s="28" t="s">
        <v>521</v>
      </c>
      <c r="G260" s="28" t="s">
        <v>503</v>
      </c>
      <c r="H260" s="96">
        <f t="shared" si="67"/>
        <v>0</v>
      </c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1">
        <f t="shared" si="92"/>
        <v>0</v>
      </c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>
        <f t="shared" si="93"/>
        <v>0</v>
      </c>
      <c r="AI260" s="91">
        <f t="shared" si="100"/>
        <v>0</v>
      </c>
      <c r="AJ260" s="91">
        <f t="shared" si="100"/>
        <v>0</v>
      </c>
      <c r="AK260" s="91">
        <f t="shared" si="100"/>
        <v>0</v>
      </c>
      <c r="AL260" s="91">
        <f t="shared" si="100"/>
        <v>0</v>
      </c>
      <c r="AM260" s="91">
        <f t="shared" si="100"/>
        <v>0</v>
      </c>
      <c r="AN260" s="91">
        <f t="shared" si="100"/>
        <v>0</v>
      </c>
      <c r="AO260" s="91">
        <f t="shared" si="100"/>
        <v>0</v>
      </c>
      <c r="AP260" s="91">
        <f t="shared" si="100"/>
        <v>0</v>
      </c>
      <c r="AQ260" s="91">
        <f t="shared" si="100"/>
        <v>0</v>
      </c>
      <c r="AR260" s="91">
        <f t="shared" si="100"/>
        <v>0</v>
      </c>
      <c r="AS260" s="91">
        <f t="shared" si="100"/>
        <v>0</v>
      </c>
      <c r="AT260" s="91">
        <f t="shared" si="100"/>
        <v>0</v>
      </c>
    </row>
    <row r="261" spans="1:46" ht="12.75" hidden="1" customHeight="1" outlineLevel="1">
      <c r="A261" s="1"/>
      <c r="B261" s="48"/>
      <c r="C261" s="49"/>
      <c r="D261" s="67"/>
      <c r="E261" s="28"/>
      <c r="F261" s="28" t="s">
        <v>522</v>
      </c>
      <c r="G261" s="28" t="s">
        <v>523</v>
      </c>
      <c r="H261" s="96">
        <f t="shared" si="67"/>
        <v>0</v>
      </c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1">
        <f t="shared" si="92"/>
        <v>0</v>
      </c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>
        <f t="shared" si="93"/>
        <v>0</v>
      </c>
      <c r="AI261" s="91">
        <f t="shared" si="100"/>
        <v>0</v>
      </c>
      <c r="AJ261" s="91">
        <f t="shared" si="100"/>
        <v>0</v>
      </c>
      <c r="AK261" s="91">
        <f t="shared" si="100"/>
        <v>0</v>
      </c>
      <c r="AL261" s="91">
        <f t="shared" si="100"/>
        <v>0</v>
      </c>
      <c r="AM261" s="91">
        <f t="shared" si="100"/>
        <v>0</v>
      </c>
      <c r="AN261" s="91">
        <f t="shared" si="100"/>
        <v>0</v>
      </c>
      <c r="AO261" s="91">
        <f t="shared" si="100"/>
        <v>0</v>
      </c>
      <c r="AP261" s="91">
        <f t="shared" si="100"/>
        <v>0</v>
      </c>
      <c r="AQ261" s="91">
        <f t="shared" si="100"/>
        <v>0</v>
      </c>
      <c r="AR261" s="91">
        <f t="shared" si="100"/>
        <v>0</v>
      </c>
      <c r="AS261" s="91">
        <f t="shared" si="100"/>
        <v>0</v>
      </c>
      <c r="AT261" s="91">
        <f t="shared" si="100"/>
        <v>0</v>
      </c>
    </row>
    <row r="262" spans="1:46" ht="12.75" hidden="1" customHeight="1" outlineLevel="1">
      <c r="A262" s="1"/>
      <c r="B262" s="48"/>
      <c r="C262" s="49"/>
      <c r="D262" s="67"/>
      <c r="E262" s="28"/>
      <c r="F262" s="28" t="s">
        <v>524</v>
      </c>
      <c r="G262" s="28" t="s">
        <v>525</v>
      </c>
      <c r="H262" s="96">
        <f t="shared" si="67"/>
        <v>0</v>
      </c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1">
        <f t="shared" si="92"/>
        <v>0</v>
      </c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>
        <f t="shared" si="93"/>
        <v>0</v>
      </c>
      <c r="AI262" s="91">
        <f t="shared" si="100"/>
        <v>0</v>
      </c>
      <c r="AJ262" s="91">
        <f t="shared" si="100"/>
        <v>0</v>
      </c>
      <c r="AK262" s="91">
        <f t="shared" si="100"/>
        <v>0</v>
      </c>
      <c r="AL262" s="91">
        <f t="shared" si="100"/>
        <v>0</v>
      </c>
      <c r="AM262" s="91">
        <f t="shared" si="100"/>
        <v>0</v>
      </c>
      <c r="AN262" s="91">
        <f t="shared" si="100"/>
        <v>0</v>
      </c>
      <c r="AO262" s="91">
        <f t="shared" si="100"/>
        <v>0</v>
      </c>
      <c r="AP262" s="91">
        <f t="shared" si="100"/>
        <v>0</v>
      </c>
      <c r="AQ262" s="91">
        <f t="shared" si="100"/>
        <v>0</v>
      </c>
      <c r="AR262" s="91">
        <f t="shared" si="100"/>
        <v>0</v>
      </c>
      <c r="AS262" s="91">
        <f t="shared" si="100"/>
        <v>0</v>
      </c>
      <c r="AT262" s="91">
        <f t="shared" si="100"/>
        <v>0</v>
      </c>
    </row>
    <row r="263" spans="1:46" ht="12.75" hidden="1" customHeight="1" outlineLevel="1">
      <c r="A263" s="1"/>
      <c r="B263" s="48"/>
      <c r="C263" s="49"/>
      <c r="D263" s="67"/>
      <c r="E263" s="28"/>
      <c r="F263" s="28" t="s">
        <v>526</v>
      </c>
      <c r="G263" s="28" t="s">
        <v>527</v>
      </c>
      <c r="H263" s="96">
        <f t="shared" si="67"/>
        <v>0</v>
      </c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1">
        <f t="shared" si="92"/>
        <v>0</v>
      </c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>
        <f t="shared" si="93"/>
        <v>0</v>
      </c>
      <c r="AI263" s="91">
        <f t="shared" si="100"/>
        <v>0</v>
      </c>
      <c r="AJ263" s="91">
        <f t="shared" si="100"/>
        <v>0</v>
      </c>
      <c r="AK263" s="91">
        <f t="shared" si="100"/>
        <v>0</v>
      </c>
      <c r="AL263" s="91">
        <f t="shared" ref="AL263:AT326" si="101">L263-Y263</f>
        <v>0</v>
      </c>
      <c r="AM263" s="91">
        <f t="shared" si="101"/>
        <v>0</v>
      </c>
      <c r="AN263" s="91">
        <f t="shared" si="101"/>
        <v>0</v>
      </c>
      <c r="AO263" s="91">
        <f t="shared" si="101"/>
        <v>0</v>
      </c>
      <c r="AP263" s="91">
        <f t="shared" si="101"/>
        <v>0</v>
      </c>
      <c r="AQ263" s="91">
        <f t="shared" si="101"/>
        <v>0</v>
      </c>
      <c r="AR263" s="91">
        <f t="shared" si="101"/>
        <v>0</v>
      </c>
      <c r="AS263" s="91">
        <f t="shared" si="101"/>
        <v>0</v>
      </c>
      <c r="AT263" s="91">
        <f t="shared" si="101"/>
        <v>0</v>
      </c>
    </row>
    <row r="264" spans="1:46" ht="12.75" hidden="1" customHeight="1" outlineLevel="1">
      <c r="A264" s="1"/>
      <c r="B264" s="48"/>
      <c r="C264" s="49"/>
      <c r="D264" s="67"/>
      <c r="E264" s="28"/>
      <c r="F264" s="28" t="s">
        <v>528</v>
      </c>
      <c r="G264" s="28" t="s">
        <v>529</v>
      </c>
      <c r="H264" s="96">
        <f t="shared" si="67"/>
        <v>0</v>
      </c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1">
        <f t="shared" si="92"/>
        <v>0</v>
      </c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>
        <f t="shared" si="93"/>
        <v>0</v>
      </c>
      <c r="AI264" s="91">
        <f t="shared" ref="AI264:AN327" si="102">I264-V264</f>
        <v>0</v>
      </c>
      <c r="AJ264" s="91">
        <f t="shared" si="102"/>
        <v>0</v>
      </c>
      <c r="AK264" s="91">
        <f t="shared" si="102"/>
        <v>0</v>
      </c>
      <c r="AL264" s="91">
        <f t="shared" si="101"/>
        <v>0</v>
      </c>
      <c r="AM264" s="91">
        <f t="shared" si="101"/>
        <v>0</v>
      </c>
      <c r="AN264" s="91">
        <f t="shared" si="101"/>
        <v>0</v>
      </c>
      <c r="AO264" s="91">
        <f t="shared" si="101"/>
        <v>0</v>
      </c>
      <c r="AP264" s="91">
        <f t="shared" si="101"/>
        <v>0</v>
      </c>
      <c r="AQ264" s="91">
        <f t="shared" si="101"/>
        <v>0</v>
      </c>
      <c r="AR264" s="91">
        <f t="shared" si="101"/>
        <v>0</v>
      </c>
      <c r="AS264" s="91">
        <f t="shared" si="101"/>
        <v>0</v>
      </c>
      <c r="AT264" s="91">
        <f t="shared" si="101"/>
        <v>0</v>
      </c>
    </row>
    <row r="265" spans="1:46" ht="12.75" hidden="1" customHeight="1" outlineLevel="1">
      <c r="A265" s="1"/>
      <c r="B265" s="48"/>
      <c r="C265" s="49"/>
      <c r="D265" s="67"/>
      <c r="E265" s="28"/>
      <c r="F265" s="28" t="s">
        <v>530</v>
      </c>
      <c r="G265" s="28" t="s">
        <v>531</v>
      </c>
      <c r="H265" s="96">
        <f t="shared" si="67"/>
        <v>0</v>
      </c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1">
        <f t="shared" si="92"/>
        <v>0</v>
      </c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>
        <f t="shared" si="93"/>
        <v>0</v>
      </c>
      <c r="AI265" s="91">
        <f t="shared" si="102"/>
        <v>0</v>
      </c>
      <c r="AJ265" s="91">
        <f t="shared" si="102"/>
        <v>0</v>
      </c>
      <c r="AK265" s="91">
        <f t="shared" si="102"/>
        <v>0</v>
      </c>
      <c r="AL265" s="91">
        <f t="shared" si="101"/>
        <v>0</v>
      </c>
      <c r="AM265" s="91">
        <f t="shared" si="101"/>
        <v>0</v>
      </c>
      <c r="AN265" s="91">
        <f t="shared" si="101"/>
        <v>0</v>
      </c>
      <c r="AO265" s="91">
        <f t="shared" si="101"/>
        <v>0</v>
      </c>
      <c r="AP265" s="91">
        <f t="shared" si="101"/>
        <v>0</v>
      </c>
      <c r="AQ265" s="91">
        <f t="shared" si="101"/>
        <v>0</v>
      </c>
      <c r="AR265" s="91">
        <f t="shared" si="101"/>
        <v>0</v>
      </c>
      <c r="AS265" s="91">
        <f t="shared" si="101"/>
        <v>0</v>
      </c>
      <c r="AT265" s="91">
        <f t="shared" si="101"/>
        <v>0</v>
      </c>
    </row>
    <row r="266" spans="1:46" ht="12.75" hidden="1" customHeight="1" outlineLevel="1">
      <c r="A266" s="1"/>
      <c r="B266" s="48"/>
      <c r="C266" s="49"/>
      <c r="D266" s="67"/>
      <c r="E266" s="28"/>
      <c r="F266" s="28" t="s">
        <v>532</v>
      </c>
      <c r="G266" s="28" t="s">
        <v>533</v>
      </c>
      <c r="H266" s="96">
        <f t="shared" si="67"/>
        <v>0</v>
      </c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1">
        <f t="shared" si="92"/>
        <v>0</v>
      </c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>
        <f t="shared" si="93"/>
        <v>0</v>
      </c>
      <c r="AI266" s="91">
        <f t="shared" si="102"/>
        <v>0</v>
      </c>
      <c r="AJ266" s="91">
        <f t="shared" si="102"/>
        <v>0</v>
      </c>
      <c r="AK266" s="91">
        <f t="shared" si="102"/>
        <v>0</v>
      </c>
      <c r="AL266" s="91">
        <f t="shared" si="101"/>
        <v>0</v>
      </c>
      <c r="AM266" s="91">
        <f t="shared" si="101"/>
        <v>0</v>
      </c>
      <c r="AN266" s="91">
        <f t="shared" si="101"/>
        <v>0</v>
      </c>
      <c r="AO266" s="91">
        <f t="shared" si="101"/>
        <v>0</v>
      </c>
      <c r="AP266" s="91">
        <f t="shared" si="101"/>
        <v>0</v>
      </c>
      <c r="AQ266" s="91">
        <f t="shared" si="101"/>
        <v>0</v>
      </c>
      <c r="AR266" s="91">
        <f t="shared" si="101"/>
        <v>0</v>
      </c>
      <c r="AS266" s="91">
        <f t="shared" si="101"/>
        <v>0</v>
      </c>
      <c r="AT266" s="91">
        <f t="shared" si="101"/>
        <v>0</v>
      </c>
    </row>
    <row r="267" spans="1:46" ht="12.75" hidden="1" customHeight="1" outlineLevel="1">
      <c r="A267" s="1"/>
      <c r="B267" s="48"/>
      <c r="C267" s="49"/>
      <c r="D267" s="67"/>
      <c r="E267" s="28"/>
      <c r="F267" s="28" t="s">
        <v>534</v>
      </c>
      <c r="G267" s="28" t="s">
        <v>535</v>
      </c>
      <c r="H267" s="96">
        <f t="shared" si="67"/>
        <v>0</v>
      </c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1">
        <f t="shared" si="92"/>
        <v>0</v>
      </c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>
        <f t="shared" si="93"/>
        <v>0</v>
      </c>
      <c r="AI267" s="91">
        <f t="shared" si="102"/>
        <v>0</v>
      </c>
      <c r="AJ267" s="91">
        <f t="shared" si="102"/>
        <v>0</v>
      </c>
      <c r="AK267" s="91">
        <f t="shared" si="102"/>
        <v>0</v>
      </c>
      <c r="AL267" s="91">
        <f t="shared" si="101"/>
        <v>0</v>
      </c>
      <c r="AM267" s="91">
        <f t="shared" si="101"/>
        <v>0</v>
      </c>
      <c r="AN267" s="91">
        <f t="shared" si="101"/>
        <v>0</v>
      </c>
      <c r="AO267" s="91">
        <f t="shared" si="101"/>
        <v>0</v>
      </c>
      <c r="AP267" s="91">
        <f t="shared" si="101"/>
        <v>0</v>
      </c>
      <c r="AQ267" s="91">
        <f t="shared" si="101"/>
        <v>0</v>
      </c>
      <c r="AR267" s="91">
        <f t="shared" si="101"/>
        <v>0</v>
      </c>
      <c r="AS267" s="91">
        <f t="shared" si="101"/>
        <v>0</v>
      </c>
      <c r="AT267" s="91">
        <f t="shared" si="101"/>
        <v>0</v>
      </c>
    </row>
    <row r="268" spans="1:46" ht="12.75" hidden="1" customHeight="1" outlineLevel="1">
      <c r="A268" s="1"/>
      <c r="B268" s="48"/>
      <c r="C268" s="49"/>
      <c r="D268" s="67"/>
      <c r="E268" s="28"/>
      <c r="F268" s="28" t="s">
        <v>536</v>
      </c>
      <c r="G268" s="28" t="s">
        <v>537</v>
      </c>
      <c r="H268" s="96">
        <f t="shared" si="67"/>
        <v>0</v>
      </c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1">
        <f t="shared" si="92"/>
        <v>0</v>
      </c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>
        <f t="shared" si="93"/>
        <v>0</v>
      </c>
      <c r="AI268" s="91">
        <f t="shared" si="102"/>
        <v>0</v>
      </c>
      <c r="AJ268" s="91">
        <f t="shared" si="102"/>
        <v>0</v>
      </c>
      <c r="AK268" s="91">
        <f t="shared" si="102"/>
        <v>0</v>
      </c>
      <c r="AL268" s="91">
        <f t="shared" si="101"/>
        <v>0</v>
      </c>
      <c r="AM268" s="91">
        <f t="shared" si="101"/>
        <v>0</v>
      </c>
      <c r="AN268" s="91">
        <f t="shared" si="101"/>
        <v>0</v>
      </c>
      <c r="AO268" s="91">
        <f t="shared" si="101"/>
        <v>0</v>
      </c>
      <c r="AP268" s="91">
        <f t="shared" si="101"/>
        <v>0</v>
      </c>
      <c r="AQ268" s="91">
        <f t="shared" si="101"/>
        <v>0</v>
      </c>
      <c r="AR268" s="91">
        <f t="shared" si="101"/>
        <v>0</v>
      </c>
      <c r="AS268" s="91">
        <f t="shared" si="101"/>
        <v>0</v>
      </c>
      <c r="AT268" s="91">
        <f t="shared" si="101"/>
        <v>0</v>
      </c>
    </row>
    <row r="269" spans="1:46" ht="12.75" hidden="1" customHeight="1" outlineLevel="1">
      <c r="A269" s="1"/>
      <c r="B269" s="48"/>
      <c r="C269" s="49"/>
      <c r="D269" s="67"/>
      <c r="E269" s="28"/>
      <c r="F269" s="28" t="s">
        <v>538</v>
      </c>
      <c r="G269" s="28" t="s">
        <v>539</v>
      </c>
      <c r="H269" s="96">
        <f t="shared" si="67"/>
        <v>0</v>
      </c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1">
        <f t="shared" si="92"/>
        <v>0</v>
      </c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>
        <f t="shared" si="93"/>
        <v>0</v>
      </c>
      <c r="AI269" s="91">
        <f t="shared" si="102"/>
        <v>0</v>
      </c>
      <c r="AJ269" s="91">
        <f t="shared" si="102"/>
        <v>0</v>
      </c>
      <c r="AK269" s="91">
        <f t="shared" si="102"/>
        <v>0</v>
      </c>
      <c r="AL269" s="91">
        <f t="shared" si="101"/>
        <v>0</v>
      </c>
      <c r="AM269" s="91">
        <f t="shared" si="101"/>
        <v>0</v>
      </c>
      <c r="AN269" s="91">
        <f t="shared" si="101"/>
        <v>0</v>
      </c>
      <c r="AO269" s="91">
        <f t="shared" si="101"/>
        <v>0</v>
      </c>
      <c r="AP269" s="91">
        <f t="shared" si="101"/>
        <v>0</v>
      </c>
      <c r="AQ269" s="91">
        <f t="shared" si="101"/>
        <v>0</v>
      </c>
      <c r="AR269" s="91">
        <f t="shared" si="101"/>
        <v>0</v>
      </c>
      <c r="AS269" s="91">
        <f t="shared" si="101"/>
        <v>0</v>
      </c>
      <c r="AT269" s="91">
        <f t="shared" si="101"/>
        <v>0</v>
      </c>
    </row>
    <row r="270" spans="1:46" ht="12.75" hidden="1" customHeight="1" outlineLevel="1">
      <c r="A270" s="1"/>
      <c r="B270" s="48"/>
      <c r="C270" s="49"/>
      <c r="D270" s="67"/>
      <c r="E270" s="28"/>
      <c r="F270" s="28" t="s">
        <v>540</v>
      </c>
      <c r="G270" s="28" t="s">
        <v>541</v>
      </c>
      <c r="H270" s="96">
        <f t="shared" si="67"/>
        <v>0</v>
      </c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1">
        <f t="shared" si="92"/>
        <v>0</v>
      </c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>
        <f t="shared" si="93"/>
        <v>0</v>
      </c>
      <c r="AI270" s="91">
        <f t="shared" si="102"/>
        <v>0</v>
      </c>
      <c r="AJ270" s="91">
        <f t="shared" si="102"/>
        <v>0</v>
      </c>
      <c r="AK270" s="91">
        <f t="shared" si="102"/>
        <v>0</v>
      </c>
      <c r="AL270" s="91">
        <f t="shared" si="101"/>
        <v>0</v>
      </c>
      <c r="AM270" s="91">
        <f t="shared" si="101"/>
        <v>0</v>
      </c>
      <c r="AN270" s="91">
        <f t="shared" si="101"/>
        <v>0</v>
      </c>
      <c r="AO270" s="91">
        <f t="shared" si="101"/>
        <v>0</v>
      </c>
      <c r="AP270" s="91">
        <f t="shared" si="101"/>
        <v>0</v>
      </c>
      <c r="AQ270" s="91">
        <f t="shared" si="101"/>
        <v>0</v>
      </c>
      <c r="AR270" s="91">
        <f t="shared" si="101"/>
        <v>0</v>
      </c>
      <c r="AS270" s="91">
        <f t="shared" si="101"/>
        <v>0</v>
      </c>
      <c r="AT270" s="91">
        <f t="shared" si="101"/>
        <v>0</v>
      </c>
    </row>
    <row r="271" spans="1:46" ht="12.75" hidden="1" customHeight="1" outlineLevel="1">
      <c r="A271" s="1"/>
      <c r="B271" s="48"/>
      <c r="C271" s="49"/>
      <c r="D271" s="67"/>
      <c r="E271" s="28"/>
      <c r="F271" s="28" t="s">
        <v>542</v>
      </c>
      <c r="G271" s="28" t="s">
        <v>543</v>
      </c>
      <c r="H271" s="96">
        <f t="shared" si="67"/>
        <v>0</v>
      </c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1">
        <f t="shared" si="92"/>
        <v>0</v>
      </c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>
        <f t="shared" si="93"/>
        <v>0</v>
      </c>
      <c r="AI271" s="91">
        <f t="shared" si="102"/>
        <v>0</v>
      </c>
      <c r="AJ271" s="91">
        <f t="shared" si="102"/>
        <v>0</v>
      </c>
      <c r="AK271" s="91">
        <f t="shared" si="102"/>
        <v>0</v>
      </c>
      <c r="AL271" s="91">
        <f t="shared" si="101"/>
        <v>0</v>
      </c>
      <c r="AM271" s="91">
        <f t="shared" si="101"/>
        <v>0</v>
      </c>
      <c r="AN271" s="91">
        <f t="shared" si="101"/>
        <v>0</v>
      </c>
      <c r="AO271" s="91">
        <f t="shared" si="101"/>
        <v>0</v>
      </c>
      <c r="AP271" s="91">
        <f t="shared" si="101"/>
        <v>0</v>
      </c>
      <c r="AQ271" s="91">
        <f t="shared" si="101"/>
        <v>0</v>
      </c>
      <c r="AR271" s="91">
        <f t="shared" si="101"/>
        <v>0</v>
      </c>
      <c r="AS271" s="91">
        <f t="shared" si="101"/>
        <v>0</v>
      </c>
      <c r="AT271" s="91">
        <f t="shared" si="101"/>
        <v>0</v>
      </c>
    </row>
    <row r="272" spans="1:46" ht="12.75" hidden="1" customHeight="1" outlineLevel="1">
      <c r="A272" s="1"/>
      <c r="B272" s="48"/>
      <c r="C272" s="49"/>
      <c r="D272" s="67"/>
      <c r="E272" s="28"/>
      <c r="F272" s="28" t="s">
        <v>544</v>
      </c>
      <c r="G272" s="28" t="s">
        <v>545</v>
      </c>
      <c r="H272" s="96">
        <f t="shared" si="67"/>
        <v>0</v>
      </c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1">
        <f t="shared" si="92"/>
        <v>0</v>
      </c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>
        <f t="shared" si="93"/>
        <v>0</v>
      </c>
      <c r="AI272" s="91">
        <f t="shared" si="102"/>
        <v>0</v>
      </c>
      <c r="AJ272" s="91">
        <f t="shared" si="102"/>
        <v>0</v>
      </c>
      <c r="AK272" s="91">
        <f t="shared" si="102"/>
        <v>0</v>
      </c>
      <c r="AL272" s="91">
        <f t="shared" si="101"/>
        <v>0</v>
      </c>
      <c r="AM272" s="91">
        <f t="shared" si="101"/>
        <v>0</v>
      </c>
      <c r="AN272" s="91">
        <f t="shared" si="101"/>
        <v>0</v>
      </c>
      <c r="AO272" s="91">
        <f t="shared" si="101"/>
        <v>0</v>
      </c>
      <c r="AP272" s="91">
        <f t="shared" si="101"/>
        <v>0</v>
      </c>
      <c r="AQ272" s="91">
        <f t="shared" si="101"/>
        <v>0</v>
      </c>
      <c r="AR272" s="91">
        <f t="shared" si="101"/>
        <v>0</v>
      </c>
      <c r="AS272" s="91">
        <f t="shared" si="101"/>
        <v>0</v>
      </c>
      <c r="AT272" s="91">
        <f t="shared" si="101"/>
        <v>0</v>
      </c>
    </row>
    <row r="273" spans="1:46" ht="12.75" hidden="1" customHeight="1" outlineLevel="1">
      <c r="A273" s="1"/>
      <c r="B273" s="48"/>
      <c r="C273" s="49"/>
      <c r="D273" s="67"/>
      <c r="E273" s="28"/>
      <c r="F273" s="28" t="s">
        <v>546</v>
      </c>
      <c r="G273" s="28" t="s">
        <v>547</v>
      </c>
      <c r="H273" s="96">
        <f t="shared" si="67"/>
        <v>0</v>
      </c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1">
        <f t="shared" si="92"/>
        <v>0</v>
      </c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>
        <f t="shared" si="93"/>
        <v>0</v>
      </c>
      <c r="AI273" s="91">
        <f t="shared" si="102"/>
        <v>0</v>
      </c>
      <c r="AJ273" s="91">
        <f t="shared" si="102"/>
        <v>0</v>
      </c>
      <c r="AK273" s="91">
        <f t="shared" si="102"/>
        <v>0</v>
      </c>
      <c r="AL273" s="91">
        <f t="shared" si="101"/>
        <v>0</v>
      </c>
      <c r="AM273" s="91">
        <f t="shared" si="101"/>
        <v>0</v>
      </c>
      <c r="AN273" s="91">
        <f t="shared" si="101"/>
        <v>0</v>
      </c>
      <c r="AO273" s="91">
        <f t="shared" si="101"/>
        <v>0</v>
      </c>
      <c r="AP273" s="91">
        <f t="shared" si="101"/>
        <v>0</v>
      </c>
      <c r="AQ273" s="91">
        <f t="shared" si="101"/>
        <v>0</v>
      </c>
      <c r="AR273" s="91">
        <f t="shared" si="101"/>
        <v>0</v>
      </c>
      <c r="AS273" s="91">
        <f t="shared" si="101"/>
        <v>0</v>
      </c>
      <c r="AT273" s="91">
        <f t="shared" si="101"/>
        <v>0</v>
      </c>
    </row>
    <row r="274" spans="1:46" ht="12.75" hidden="1" customHeight="1" outlineLevel="1">
      <c r="A274" s="1"/>
      <c r="B274" s="48"/>
      <c r="C274" s="49"/>
      <c r="D274" s="67"/>
      <c r="E274" s="28"/>
      <c r="F274" s="28" t="s">
        <v>683</v>
      </c>
      <c r="G274" s="28" t="s">
        <v>682</v>
      </c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>
        <f t="shared" si="102"/>
        <v>0</v>
      </c>
      <c r="AJ274" s="91">
        <f t="shared" si="102"/>
        <v>0</v>
      </c>
      <c r="AK274" s="91">
        <f t="shared" si="102"/>
        <v>0</v>
      </c>
      <c r="AL274" s="91">
        <f t="shared" si="101"/>
        <v>0</v>
      </c>
      <c r="AM274" s="91">
        <f t="shared" si="101"/>
        <v>0</v>
      </c>
      <c r="AN274" s="91">
        <f t="shared" si="101"/>
        <v>0</v>
      </c>
      <c r="AO274" s="91">
        <f t="shared" si="101"/>
        <v>0</v>
      </c>
      <c r="AP274" s="91">
        <f t="shared" si="101"/>
        <v>0</v>
      </c>
      <c r="AQ274" s="91">
        <f t="shared" si="101"/>
        <v>0</v>
      </c>
      <c r="AR274" s="91">
        <f t="shared" si="101"/>
        <v>0</v>
      </c>
      <c r="AS274" s="91">
        <f t="shared" si="101"/>
        <v>0</v>
      </c>
      <c r="AT274" s="91">
        <f t="shared" si="101"/>
        <v>0</v>
      </c>
    </row>
    <row r="275" spans="1:46" ht="12.75" hidden="1" customHeight="1" outlineLevel="1">
      <c r="A275" s="1"/>
      <c r="B275" s="48"/>
      <c r="C275" s="49"/>
      <c r="D275" s="67"/>
      <c r="E275" s="28"/>
      <c r="F275" s="28" t="s">
        <v>548</v>
      </c>
      <c r="G275" s="28" t="s">
        <v>549</v>
      </c>
      <c r="H275" s="96">
        <f t="shared" si="67"/>
        <v>0</v>
      </c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1">
        <f t="shared" ref="U275:U339" si="103">SUM(V275:AG275)</f>
        <v>0</v>
      </c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>
        <f t="shared" ref="AH275:AH339" si="104">SUM(AI275:AT275)</f>
        <v>0</v>
      </c>
      <c r="AI275" s="91">
        <f t="shared" si="102"/>
        <v>0</v>
      </c>
      <c r="AJ275" s="91">
        <f t="shared" si="102"/>
        <v>0</v>
      </c>
      <c r="AK275" s="91">
        <f t="shared" si="102"/>
        <v>0</v>
      </c>
      <c r="AL275" s="91">
        <f t="shared" si="101"/>
        <v>0</v>
      </c>
      <c r="AM275" s="91">
        <f t="shared" si="101"/>
        <v>0</v>
      </c>
      <c r="AN275" s="91">
        <f t="shared" si="101"/>
        <v>0</v>
      </c>
      <c r="AO275" s="91">
        <f t="shared" si="101"/>
        <v>0</v>
      </c>
      <c r="AP275" s="91">
        <f t="shared" si="101"/>
        <v>0</v>
      </c>
      <c r="AQ275" s="91">
        <f t="shared" si="101"/>
        <v>0</v>
      </c>
      <c r="AR275" s="91">
        <f t="shared" si="101"/>
        <v>0</v>
      </c>
      <c r="AS275" s="91">
        <f t="shared" si="101"/>
        <v>0</v>
      </c>
      <c r="AT275" s="91">
        <f t="shared" si="101"/>
        <v>0</v>
      </c>
    </row>
    <row r="276" spans="1:46" ht="12.75" hidden="1" customHeight="1" outlineLevel="1">
      <c r="A276" s="1"/>
      <c r="B276" s="48"/>
      <c r="C276" s="49"/>
      <c r="D276" s="67"/>
      <c r="E276" s="28"/>
      <c r="F276" s="28" t="s">
        <v>550</v>
      </c>
      <c r="G276" s="28" t="s">
        <v>551</v>
      </c>
      <c r="H276" s="96">
        <f t="shared" si="67"/>
        <v>0</v>
      </c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1">
        <f t="shared" si="103"/>
        <v>0</v>
      </c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>
        <f t="shared" si="104"/>
        <v>0</v>
      </c>
      <c r="AI276" s="91">
        <f t="shared" si="102"/>
        <v>0</v>
      </c>
      <c r="AJ276" s="91">
        <f t="shared" si="102"/>
        <v>0</v>
      </c>
      <c r="AK276" s="91">
        <f t="shared" si="102"/>
        <v>0</v>
      </c>
      <c r="AL276" s="91">
        <f t="shared" si="101"/>
        <v>0</v>
      </c>
      <c r="AM276" s="91">
        <f t="shared" si="101"/>
        <v>0</v>
      </c>
      <c r="AN276" s="91">
        <f t="shared" si="101"/>
        <v>0</v>
      </c>
      <c r="AO276" s="91">
        <f t="shared" si="101"/>
        <v>0</v>
      </c>
      <c r="AP276" s="91">
        <f t="shared" si="101"/>
        <v>0</v>
      </c>
      <c r="AQ276" s="91">
        <f t="shared" si="101"/>
        <v>0</v>
      </c>
      <c r="AR276" s="91">
        <f t="shared" si="101"/>
        <v>0</v>
      </c>
      <c r="AS276" s="91">
        <f t="shared" si="101"/>
        <v>0</v>
      </c>
      <c r="AT276" s="91">
        <f t="shared" si="101"/>
        <v>0</v>
      </c>
    </row>
    <row r="277" spans="1:46" ht="12.75" hidden="1" customHeight="1" outlineLevel="1">
      <c r="A277" s="1"/>
      <c r="B277" s="48"/>
      <c r="C277" s="49"/>
      <c r="D277" s="67"/>
      <c r="E277" s="28"/>
      <c r="F277" s="28" t="s">
        <v>552</v>
      </c>
      <c r="G277" s="28" t="s">
        <v>553</v>
      </c>
      <c r="H277" s="96">
        <f t="shared" si="67"/>
        <v>0</v>
      </c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1">
        <f t="shared" si="103"/>
        <v>0</v>
      </c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>
        <f t="shared" si="104"/>
        <v>0</v>
      </c>
      <c r="AI277" s="91">
        <f t="shared" si="102"/>
        <v>0</v>
      </c>
      <c r="AJ277" s="91">
        <f t="shared" si="102"/>
        <v>0</v>
      </c>
      <c r="AK277" s="91">
        <f t="shared" si="102"/>
        <v>0</v>
      </c>
      <c r="AL277" s="91">
        <f t="shared" si="101"/>
        <v>0</v>
      </c>
      <c r="AM277" s="91">
        <f t="shared" si="101"/>
        <v>0</v>
      </c>
      <c r="AN277" s="91">
        <f t="shared" si="101"/>
        <v>0</v>
      </c>
      <c r="AO277" s="91">
        <f t="shared" si="101"/>
        <v>0</v>
      </c>
      <c r="AP277" s="91">
        <f t="shared" si="101"/>
        <v>0</v>
      </c>
      <c r="AQ277" s="91">
        <f t="shared" si="101"/>
        <v>0</v>
      </c>
      <c r="AR277" s="91">
        <f t="shared" si="101"/>
        <v>0</v>
      </c>
      <c r="AS277" s="91">
        <f t="shared" si="101"/>
        <v>0</v>
      </c>
      <c r="AT277" s="91">
        <f t="shared" si="101"/>
        <v>0</v>
      </c>
    </row>
    <row r="278" spans="1:46" ht="12.75" hidden="1" customHeight="1" outlineLevel="1">
      <c r="A278" s="1"/>
      <c r="B278" s="48"/>
      <c r="C278" s="49"/>
      <c r="D278" s="67"/>
      <c r="E278" s="28"/>
      <c r="F278" s="28" t="s">
        <v>554</v>
      </c>
      <c r="G278" s="28" t="s">
        <v>555</v>
      </c>
      <c r="H278" s="96">
        <f t="shared" si="67"/>
        <v>0</v>
      </c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1">
        <f t="shared" si="103"/>
        <v>0</v>
      </c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>
        <f t="shared" si="104"/>
        <v>0</v>
      </c>
      <c r="AI278" s="91">
        <f t="shared" si="102"/>
        <v>0</v>
      </c>
      <c r="AJ278" s="91">
        <f t="shared" si="102"/>
        <v>0</v>
      </c>
      <c r="AK278" s="91">
        <f t="shared" si="102"/>
        <v>0</v>
      </c>
      <c r="AL278" s="91">
        <f t="shared" si="101"/>
        <v>0</v>
      </c>
      <c r="AM278" s="91">
        <f t="shared" si="101"/>
        <v>0</v>
      </c>
      <c r="AN278" s="91">
        <f t="shared" si="101"/>
        <v>0</v>
      </c>
      <c r="AO278" s="91">
        <f t="shared" si="101"/>
        <v>0</v>
      </c>
      <c r="AP278" s="91">
        <f t="shared" si="101"/>
        <v>0</v>
      </c>
      <c r="AQ278" s="91">
        <f t="shared" si="101"/>
        <v>0</v>
      </c>
      <c r="AR278" s="91">
        <f t="shared" si="101"/>
        <v>0</v>
      </c>
      <c r="AS278" s="91">
        <f t="shared" si="101"/>
        <v>0</v>
      </c>
      <c r="AT278" s="91">
        <f t="shared" si="101"/>
        <v>0</v>
      </c>
    </row>
    <row r="279" spans="1:46" ht="12.75" hidden="1" customHeight="1" outlineLevel="1">
      <c r="A279" s="1"/>
      <c r="B279" s="48"/>
      <c r="C279" s="49"/>
      <c r="D279" s="67"/>
      <c r="E279" s="28"/>
      <c r="F279" s="28" t="s">
        <v>556</v>
      </c>
      <c r="G279" s="28" t="s">
        <v>557</v>
      </c>
      <c r="H279" s="96">
        <f t="shared" si="67"/>
        <v>0</v>
      </c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1">
        <f t="shared" si="103"/>
        <v>0</v>
      </c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>
        <f t="shared" si="104"/>
        <v>0</v>
      </c>
      <c r="AI279" s="91">
        <f t="shared" si="102"/>
        <v>0</v>
      </c>
      <c r="AJ279" s="91">
        <f t="shared" si="102"/>
        <v>0</v>
      </c>
      <c r="AK279" s="91">
        <f t="shared" si="102"/>
        <v>0</v>
      </c>
      <c r="AL279" s="91">
        <f t="shared" si="101"/>
        <v>0</v>
      </c>
      <c r="AM279" s="91">
        <f t="shared" si="101"/>
        <v>0</v>
      </c>
      <c r="AN279" s="91">
        <f t="shared" si="101"/>
        <v>0</v>
      </c>
      <c r="AO279" s="91">
        <f t="shared" si="101"/>
        <v>0</v>
      </c>
      <c r="AP279" s="91">
        <f t="shared" si="101"/>
        <v>0</v>
      </c>
      <c r="AQ279" s="91">
        <f t="shared" si="101"/>
        <v>0</v>
      </c>
      <c r="AR279" s="91">
        <f t="shared" si="101"/>
        <v>0</v>
      </c>
      <c r="AS279" s="91">
        <f t="shared" si="101"/>
        <v>0</v>
      </c>
      <c r="AT279" s="91">
        <f t="shared" si="101"/>
        <v>0</v>
      </c>
    </row>
    <row r="280" spans="1:46" ht="12.75" hidden="1" customHeight="1" outlineLevel="1">
      <c r="A280" s="1"/>
      <c r="B280" s="48"/>
      <c r="C280" s="49"/>
      <c r="D280" s="67"/>
      <c r="E280" s="28"/>
      <c r="F280" s="28" t="s">
        <v>558</v>
      </c>
      <c r="G280" s="28" t="s">
        <v>559</v>
      </c>
      <c r="H280" s="96">
        <f t="shared" si="67"/>
        <v>0</v>
      </c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1">
        <f t="shared" si="103"/>
        <v>0</v>
      </c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>
        <f t="shared" si="104"/>
        <v>0</v>
      </c>
      <c r="AI280" s="91">
        <f t="shared" si="102"/>
        <v>0</v>
      </c>
      <c r="AJ280" s="91">
        <f t="shared" si="102"/>
        <v>0</v>
      </c>
      <c r="AK280" s="91">
        <f t="shared" si="102"/>
        <v>0</v>
      </c>
      <c r="AL280" s="91">
        <f t="shared" si="101"/>
        <v>0</v>
      </c>
      <c r="AM280" s="91">
        <f t="shared" si="101"/>
        <v>0</v>
      </c>
      <c r="AN280" s="91">
        <f t="shared" si="101"/>
        <v>0</v>
      </c>
      <c r="AO280" s="91">
        <f t="shared" si="101"/>
        <v>0</v>
      </c>
      <c r="AP280" s="91">
        <f t="shared" si="101"/>
        <v>0</v>
      </c>
      <c r="AQ280" s="91">
        <f t="shared" si="101"/>
        <v>0</v>
      </c>
      <c r="AR280" s="91">
        <f t="shared" si="101"/>
        <v>0</v>
      </c>
      <c r="AS280" s="91">
        <f t="shared" si="101"/>
        <v>0</v>
      </c>
      <c r="AT280" s="91">
        <f t="shared" si="101"/>
        <v>0</v>
      </c>
    </row>
    <row r="281" spans="1:46" ht="12.75" hidden="1" customHeight="1" outlineLevel="1">
      <c r="A281" s="1"/>
      <c r="B281" s="48"/>
      <c r="C281" s="49"/>
      <c r="D281" s="67"/>
      <c r="E281" s="28"/>
      <c r="F281" s="28" t="s">
        <v>560</v>
      </c>
      <c r="G281" s="28" t="s">
        <v>561</v>
      </c>
      <c r="H281" s="96">
        <f t="shared" si="67"/>
        <v>0</v>
      </c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1">
        <f t="shared" si="103"/>
        <v>0</v>
      </c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>
        <f t="shared" si="104"/>
        <v>0</v>
      </c>
      <c r="AI281" s="91">
        <f t="shared" si="102"/>
        <v>0</v>
      </c>
      <c r="AJ281" s="91">
        <f t="shared" si="102"/>
        <v>0</v>
      </c>
      <c r="AK281" s="91">
        <f t="shared" si="102"/>
        <v>0</v>
      </c>
      <c r="AL281" s="91">
        <f t="shared" si="101"/>
        <v>0</v>
      </c>
      <c r="AM281" s="91">
        <f t="shared" si="101"/>
        <v>0</v>
      </c>
      <c r="AN281" s="91">
        <f t="shared" si="101"/>
        <v>0</v>
      </c>
      <c r="AO281" s="91">
        <f t="shared" si="101"/>
        <v>0</v>
      </c>
      <c r="AP281" s="91">
        <f t="shared" si="101"/>
        <v>0</v>
      </c>
      <c r="AQ281" s="91">
        <f t="shared" si="101"/>
        <v>0</v>
      </c>
      <c r="AR281" s="91">
        <f t="shared" si="101"/>
        <v>0</v>
      </c>
      <c r="AS281" s="91">
        <f t="shared" si="101"/>
        <v>0</v>
      </c>
      <c r="AT281" s="91">
        <f t="shared" si="101"/>
        <v>0</v>
      </c>
    </row>
    <row r="282" spans="1:46" ht="12.75" hidden="1" customHeight="1" outlineLevel="1">
      <c r="A282" s="1"/>
      <c r="B282" s="48"/>
      <c r="C282" s="49"/>
      <c r="D282" s="67"/>
      <c r="E282" s="28"/>
      <c r="F282" s="28" t="s">
        <v>562</v>
      </c>
      <c r="G282" s="28" t="s">
        <v>563</v>
      </c>
      <c r="H282" s="96">
        <f t="shared" ref="H282:H332" si="105">SUM(I282:T282)</f>
        <v>0</v>
      </c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1">
        <f t="shared" ref="U282:U332" si="106">SUM(V282:AG282)</f>
        <v>0</v>
      </c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>
        <f t="shared" ref="AH282:AH332" si="107">SUM(AI282:AT282)</f>
        <v>0</v>
      </c>
      <c r="AI282" s="91">
        <f t="shared" si="102"/>
        <v>0</v>
      </c>
      <c r="AJ282" s="91">
        <f t="shared" si="102"/>
        <v>0</v>
      </c>
      <c r="AK282" s="91">
        <f t="shared" si="102"/>
        <v>0</v>
      </c>
      <c r="AL282" s="91">
        <f t="shared" si="101"/>
        <v>0</v>
      </c>
      <c r="AM282" s="91">
        <f t="shared" si="101"/>
        <v>0</v>
      </c>
      <c r="AN282" s="91">
        <f t="shared" si="101"/>
        <v>0</v>
      </c>
      <c r="AO282" s="91">
        <f t="shared" si="101"/>
        <v>0</v>
      </c>
      <c r="AP282" s="91">
        <f t="shared" si="101"/>
        <v>0</v>
      </c>
      <c r="AQ282" s="91">
        <f t="shared" si="101"/>
        <v>0</v>
      </c>
      <c r="AR282" s="91">
        <f t="shared" si="101"/>
        <v>0</v>
      </c>
      <c r="AS282" s="91">
        <f t="shared" si="101"/>
        <v>0</v>
      </c>
      <c r="AT282" s="91">
        <f t="shared" si="101"/>
        <v>0</v>
      </c>
    </row>
    <row r="283" spans="1:46" ht="12.75" hidden="1" customHeight="1" outlineLevel="1">
      <c r="A283" s="1"/>
      <c r="B283" s="48"/>
      <c r="C283" s="49"/>
      <c r="D283" s="67"/>
      <c r="E283" s="28"/>
      <c r="F283" s="28" t="s">
        <v>564</v>
      </c>
      <c r="G283" s="28" t="s">
        <v>565</v>
      </c>
      <c r="H283" s="96">
        <f t="shared" si="105"/>
        <v>0</v>
      </c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1">
        <f t="shared" si="106"/>
        <v>0</v>
      </c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>
        <f t="shared" si="107"/>
        <v>0</v>
      </c>
      <c r="AI283" s="91">
        <f t="shared" si="102"/>
        <v>0</v>
      </c>
      <c r="AJ283" s="91">
        <f t="shared" si="102"/>
        <v>0</v>
      </c>
      <c r="AK283" s="91">
        <f t="shared" si="102"/>
        <v>0</v>
      </c>
      <c r="AL283" s="91">
        <f t="shared" si="101"/>
        <v>0</v>
      </c>
      <c r="AM283" s="91">
        <f t="shared" si="101"/>
        <v>0</v>
      </c>
      <c r="AN283" s="91">
        <f t="shared" si="101"/>
        <v>0</v>
      </c>
      <c r="AO283" s="91">
        <f t="shared" si="101"/>
        <v>0</v>
      </c>
      <c r="AP283" s="91">
        <f t="shared" si="101"/>
        <v>0</v>
      </c>
      <c r="AQ283" s="91">
        <f t="shared" si="101"/>
        <v>0</v>
      </c>
      <c r="AR283" s="91">
        <f t="shared" si="101"/>
        <v>0</v>
      </c>
      <c r="AS283" s="91">
        <f t="shared" si="101"/>
        <v>0</v>
      </c>
      <c r="AT283" s="91">
        <f t="shared" si="101"/>
        <v>0</v>
      </c>
    </row>
    <row r="284" spans="1:46" ht="12.75" hidden="1" customHeight="1" outlineLevel="1">
      <c r="A284" s="1"/>
      <c r="B284" s="48"/>
      <c r="C284" s="49"/>
      <c r="D284" s="67"/>
      <c r="E284" s="28"/>
      <c r="F284" s="28" t="s">
        <v>566</v>
      </c>
      <c r="G284" s="28" t="s">
        <v>567</v>
      </c>
      <c r="H284" s="96">
        <f t="shared" si="105"/>
        <v>0</v>
      </c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1">
        <f t="shared" si="106"/>
        <v>0</v>
      </c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>
        <f t="shared" si="107"/>
        <v>0</v>
      </c>
      <c r="AI284" s="91">
        <f t="shared" si="102"/>
        <v>0</v>
      </c>
      <c r="AJ284" s="91">
        <f t="shared" si="102"/>
        <v>0</v>
      </c>
      <c r="AK284" s="91">
        <f t="shared" si="102"/>
        <v>0</v>
      </c>
      <c r="AL284" s="91">
        <f t="shared" si="101"/>
        <v>0</v>
      </c>
      <c r="AM284" s="91">
        <f t="shared" si="101"/>
        <v>0</v>
      </c>
      <c r="AN284" s="91">
        <f t="shared" si="101"/>
        <v>0</v>
      </c>
      <c r="AO284" s="91">
        <f t="shared" si="101"/>
        <v>0</v>
      </c>
      <c r="AP284" s="91">
        <f t="shared" si="101"/>
        <v>0</v>
      </c>
      <c r="AQ284" s="91">
        <f t="shared" si="101"/>
        <v>0</v>
      </c>
      <c r="AR284" s="91">
        <f t="shared" si="101"/>
        <v>0</v>
      </c>
      <c r="AS284" s="91">
        <f t="shared" si="101"/>
        <v>0</v>
      </c>
      <c r="AT284" s="91">
        <f t="shared" si="101"/>
        <v>0</v>
      </c>
    </row>
    <row r="285" spans="1:46" ht="12.75" hidden="1" customHeight="1" outlineLevel="1">
      <c r="A285" s="1"/>
      <c r="B285" s="48"/>
      <c r="C285" s="49"/>
      <c r="D285" s="67"/>
      <c r="E285" s="28"/>
      <c r="F285" s="28" t="s">
        <v>568</v>
      </c>
      <c r="G285" s="28" t="s">
        <v>569</v>
      </c>
      <c r="H285" s="96">
        <f t="shared" si="105"/>
        <v>0</v>
      </c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1">
        <f t="shared" si="106"/>
        <v>0</v>
      </c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>
        <f t="shared" si="107"/>
        <v>0</v>
      </c>
      <c r="AI285" s="91">
        <f t="shared" si="102"/>
        <v>0</v>
      </c>
      <c r="AJ285" s="91">
        <f t="shared" si="102"/>
        <v>0</v>
      </c>
      <c r="AK285" s="91">
        <f t="shared" si="102"/>
        <v>0</v>
      </c>
      <c r="AL285" s="91">
        <f t="shared" si="101"/>
        <v>0</v>
      </c>
      <c r="AM285" s="91">
        <f t="shared" si="101"/>
        <v>0</v>
      </c>
      <c r="AN285" s="91">
        <f t="shared" si="101"/>
        <v>0</v>
      </c>
      <c r="AO285" s="91">
        <f t="shared" si="101"/>
        <v>0</v>
      </c>
      <c r="AP285" s="91">
        <f t="shared" si="101"/>
        <v>0</v>
      </c>
      <c r="AQ285" s="91">
        <f t="shared" si="101"/>
        <v>0</v>
      </c>
      <c r="AR285" s="91">
        <f t="shared" si="101"/>
        <v>0</v>
      </c>
      <c r="AS285" s="91">
        <f t="shared" si="101"/>
        <v>0</v>
      </c>
      <c r="AT285" s="91">
        <f t="shared" si="101"/>
        <v>0</v>
      </c>
    </row>
    <row r="286" spans="1:46" ht="12.75" hidden="1" customHeight="1" outlineLevel="1">
      <c r="A286" s="1"/>
      <c r="B286" s="48"/>
      <c r="C286" s="49"/>
      <c r="D286" s="67"/>
      <c r="E286" s="28"/>
      <c r="F286" s="28" t="s">
        <v>570</v>
      </c>
      <c r="G286" s="28" t="s">
        <v>571</v>
      </c>
      <c r="H286" s="96">
        <f t="shared" si="105"/>
        <v>0</v>
      </c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1">
        <f t="shared" si="106"/>
        <v>0</v>
      </c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>
        <f t="shared" si="107"/>
        <v>0</v>
      </c>
      <c r="AI286" s="91">
        <f t="shared" si="102"/>
        <v>0</v>
      </c>
      <c r="AJ286" s="91">
        <f t="shared" si="102"/>
        <v>0</v>
      </c>
      <c r="AK286" s="91">
        <f t="shared" si="102"/>
        <v>0</v>
      </c>
      <c r="AL286" s="91">
        <f t="shared" si="101"/>
        <v>0</v>
      </c>
      <c r="AM286" s="91">
        <f t="shared" si="101"/>
        <v>0</v>
      </c>
      <c r="AN286" s="91">
        <f t="shared" si="101"/>
        <v>0</v>
      </c>
      <c r="AO286" s="91">
        <f t="shared" si="101"/>
        <v>0</v>
      </c>
      <c r="AP286" s="91">
        <f t="shared" si="101"/>
        <v>0</v>
      </c>
      <c r="AQ286" s="91">
        <f t="shared" si="101"/>
        <v>0</v>
      </c>
      <c r="AR286" s="91">
        <f t="shared" si="101"/>
        <v>0</v>
      </c>
      <c r="AS286" s="91">
        <f t="shared" si="101"/>
        <v>0</v>
      </c>
      <c r="AT286" s="91">
        <f t="shared" si="101"/>
        <v>0</v>
      </c>
    </row>
    <row r="287" spans="1:46" ht="12.75" hidden="1" customHeight="1" outlineLevel="1">
      <c r="A287" s="1"/>
      <c r="B287" s="48"/>
      <c r="C287" s="49"/>
      <c r="D287" s="67"/>
      <c r="E287" s="28"/>
      <c r="F287" s="28" t="s">
        <v>572</v>
      </c>
      <c r="G287" s="28" t="s">
        <v>573</v>
      </c>
      <c r="H287" s="96">
        <f t="shared" si="105"/>
        <v>0</v>
      </c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1">
        <f t="shared" si="106"/>
        <v>0</v>
      </c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>
        <f t="shared" si="107"/>
        <v>0</v>
      </c>
      <c r="AI287" s="91">
        <f t="shared" si="102"/>
        <v>0</v>
      </c>
      <c r="AJ287" s="91">
        <f t="shared" si="102"/>
        <v>0</v>
      </c>
      <c r="AK287" s="91">
        <f t="shared" si="102"/>
        <v>0</v>
      </c>
      <c r="AL287" s="91">
        <f t="shared" si="101"/>
        <v>0</v>
      </c>
      <c r="AM287" s="91">
        <f t="shared" si="101"/>
        <v>0</v>
      </c>
      <c r="AN287" s="91">
        <f t="shared" si="101"/>
        <v>0</v>
      </c>
      <c r="AO287" s="91">
        <f t="shared" si="101"/>
        <v>0</v>
      </c>
      <c r="AP287" s="91">
        <f t="shared" si="101"/>
        <v>0</v>
      </c>
      <c r="AQ287" s="91">
        <f t="shared" si="101"/>
        <v>0</v>
      </c>
      <c r="AR287" s="91">
        <f t="shared" si="101"/>
        <v>0</v>
      </c>
      <c r="AS287" s="91">
        <f t="shared" si="101"/>
        <v>0</v>
      </c>
      <c r="AT287" s="91">
        <f t="shared" si="101"/>
        <v>0</v>
      </c>
    </row>
    <row r="288" spans="1:46" ht="12.75" hidden="1" customHeight="1" outlineLevel="1">
      <c r="A288" s="1"/>
      <c r="B288" s="48"/>
      <c r="C288" s="49"/>
      <c r="D288" s="67"/>
      <c r="E288" s="28"/>
      <c r="F288" s="28" t="s">
        <v>574</v>
      </c>
      <c r="G288" s="28" t="s">
        <v>575</v>
      </c>
      <c r="H288" s="96">
        <f t="shared" si="105"/>
        <v>0</v>
      </c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1">
        <f t="shared" si="106"/>
        <v>0</v>
      </c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>
        <f t="shared" si="107"/>
        <v>0</v>
      </c>
      <c r="AI288" s="91">
        <f t="shared" si="102"/>
        <v>0</v>
      </c>
      <c r="AJ288" s="91">
        <f t="shared" si="102"/>
        <v>0</v>
      </c>
      <c r="AK288" s="91">
        <f t="shared" si="102"/>
        <v>0</v>
      </c>
      <c r="AL288" s="91">
        <f t="shared" si="101"/>
        <v>0</v>
      </c>
      <c r="AM288" s="91">
        <f t="shared" si="101"/>
        <v>0</v>
      </c>
      <c r="AN288" s="91">
        <f t="shared" si="101"/>
        <v>0</v>
      </c>
      <c r="AO288" s="91">
        <f t="shared" si="101"/>
        <v>0</v>
      </c>
      <c r="AP288" s="91">
        <f t="shared" si="101"/>
        <v>0</v>
      </c>
      <c r="AQ288" s="91">
        <f t="shared" si="101"/>
        <v>0</v>
      </c>
      <c r="AR288" s="91">
        <f t="shared" si="101"/>
        <v>0</v>
      </c>
      <c r="AS288" s="91">
        <f t="shared" si="101"/>
        <v>0</v>
      </c>
      <c r="AT288" s="91">
        <f t="shared" si="101"/>
        <v>0</v>
      </c>
    </row>
    <row r="289" spans="1:46" ht="12.75" hidden="1" customHeight="1" outlineLevel="1">
      <c r="A289" s="1"/>
      <c r="B289" s="48"/>
      <c r="C289" s="49"/>
      <c r="D289" s="67"/>
      <c r="E289" s="28"/>
      <c r="F289" s="28" t="s">
        <v>576</v>
      </c>
      <c r="G289" s="28" t="s">
        <v>577</v>
      </c>
      <c r="H289" s="96">
        <f t="shared" si="105"/>
        <v>0</v>
      </c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1">
        <f t="shared" si="106"/>
        <v>0</v>
      </c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>
        <f t="shared" si="107"/>
        <v>0</v>
      </c>
      <c r="AI289" s="91">
        <f t="shared" si="102"/>
        <v>0</v>
      </c>
      <c r="AJ289" s="91">
        <f t="shared" si="102"/>
        <v>0</v>
      </c>
      <c r="AK289" s="91">
        <f t="shared" si="102"/>
        <v>0</v>
      </c>
      <c r="AL289" s="91">
        <f t="shared" si="101"/>
        <v>0</v>
      </c>
      <c r="AM289" s="91">
        <f t="shared" si="101"/>
        <v>0</v>
      </c>
      <c r="AN289" s="91">
        <f t="shared" si="101"/>
        <v>0</v>
      </c>
      <c r="AO289" s="91">
        <f t="shared" si="101"/>
        <v>0</v>
      </c>
      <c r="AP289" s="91">
        <f t="shared" si="101"/>
        <v>0</v>
      </c>
      <c r="AQ289" s="91">
        <f t="shared" si="101"/>
        <v>0</v>
      </c>
      <c r="AR289" s="91">
        <f t="shared" si="101"/>
        <v>0</v>
      </c>
      <c r="AS289" s="91">
        <f t="shared" si="101"/>
        <v>0</v>
      </c>
      <c r="AT289" s="91">
        <f t="shared" si="101"/>
        <v>0</v>
      </c>
    </row>
    <row r="290" spans="1:46" ht="12.75" hidden="1" customHeight="1" outlineLevel="1">
      <c r="A290" s="1"/>
      <c r="B290" s="48"/>
      <c r="C290" s="49"/>
      <c r="D290" s="67"/>
      <c r="E290" s="28"/>
      <c r="F290" s="28" t="s">
        <v>578</v>
      </c>
      <c r="G290" s="28" t="s">
        <v>579</v>
      </c>
      <c r="H290" s="96">
        <f t="shared" si="105"/>
        <v>0</v>
      </c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1">
        <f t="shared" si="106"/>
        <v>0</v>
      </c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>
        <f t="shared" si="107"/>
        <v>0</v>
      </c>
      <c r="AI290" s="91">
        <f t="shared" si="102"/>
        <v>0</v>
      </c>
      <c r="AJ290" s="91">
        <f t="shared" si="102"/>
        <v>0</v>
      </c>
      <c r="AK290" s="91">
        <f t="shared" si="102"/>
        <v>0</v>
      </c>
      <c r="AL290" s="91">
        <f t="shared" si="101"/>
        <v>0</v>
      </c>
      <c r="AM290" s="91">
        <f t="shared" si="101"/>
        <v>0</v>
      </c>
      <c r="AN290" s="91">
        <f t="shared" si="101"/>
        <v>0</v>
      </c>
      <c r="AO290" s="91">
        <f t="shared" si="101"/>
        <v>0</v>
      </c>
      <c r="AP290" s="91">
        <f t="shared" si="101"/>
        <v>0</v>
      </c>
      <c r="AQ290" s="91">
        <f t="shared" si="101"/>
        <v>0</v>
      </c>
      <c r="AR290" s="91">
        <f t="shared" si="101"/>
        <v>0</v>
      </c>
      <c r="AS290" s="91">
        <f t="shared" si="101"/>
        <v>0</v>
      </c>
      <c r="AT290" s="91">
        <f t="shared" si="101"/>
        <v>0</v>
      </c>
    </row>
    <row r="291" spans="1:46" ht="12.75" hidden="1" customHeight="1" outlineLevel="1">
      <c r="A291" s="1"/>
      <c r="B291" s="48"/>
      <c r="C291" s="49"/>
      <c r="D291" s="67"/>
      <c r="E291" s="28"/>
      <c r="F291" s="28" t="s">
        <v>580</v>
      </c>
      <c r="G291" s="28" t="s">
        <v>581</v>
      </c>
      <c r="H291" s="96">
        <f t="shared" si="105"/>
        <v>0</v>
      </c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1">
        <f t="shared" si="106"/>
        <v>0</v>
      </c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>
        <f t="shared" si="107"/>
        <v>0</v>
      </c>
      <c r="AI291" s="91">
        <f t="shared" si="102"/>
        <v>0</v>
      </c>
      <c r="AJ291" s="91">
        <f t="shared" si="102"/>
        <v>0</v>
      </c>
      <c r="AK291" s="91">
        <f t="shared" si="102"/>
        <v>0</v>
      </c>
      <c r="AL291" s="91">
        <f t="shared" si="101"/>
        <v>0</v>
      </c>
      <c r="AM291" s="91">
        <f t="shared" si="101"/>
        <v>0</v>
      </c>
      <c r="AN291" s="91">
        <f t="shared" si="101"/>
        <v>0</v>
      </c>
      <c r="AO291" s="91">
        <f t="shared" ref="AO291:AT354" si="108">O291-AB291</f>
        <v>0</v>
      </c>
      <c r="AP291" s="91">
        <f t="shared" si="108"/>
        <v>0</v>
      </c>
      <c r="AQ291" s="91">
        <f t="shared" si="108"/>
        <v>0</v>
      </c>
      <c r="AR291" s="91">
        <f t="shared" si="108"/>
        <v>0</v>
      </c>
      <c r="AS291" s="91">
        <f t="shared" si="108"/>
        <v>0</v>
      </c>
      <c r="AT291" s="91">
        <f t="shared" si="108"/>
        <v>0</v>
      </c>
    </row>
    <row r="292" spans="1:46" ht="12.75" hidden="1" customHeight="1" outlineLevel="1">
      <c r="A292" s="1"/>
      <c r="B292" s="48"/>
      <c r="C292" s="49"/>
      <c r="D292" s="67"/>
      <c r="E292" s="28"/>
      <c r="F292" s="28" t="s">
        <v>582</v>
      </c>
      <c r="G292" s="28" t="s">
        <v>583</v>
      </c>
      <c r="H292" s="96">
        <f t="shared" si="105"/>
        <v>0</v>
      </c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1">
        <f t="shared" si="106"/>
        <v>0</v>
      </c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>
        <f t="shared" si="107"/>
        <v>0</v>
      </c>
      <c r="AI292" s="91">
        <f t="shared" si="102"/>
        <v>0</v>
      </c>
      <c r="AJ292" s="91">
        <f t="shared" si="102"/>
        <v>0</v>
      </c>
      <c r="AK292" s="91">
        <f t="shared" si="102"/>
        <v>0</v>
      </c>
      <c r="AL292" s="91">
        <f t="shared" si="102"/>
        <v>0</v>
      </c>
      <c r="AM292" s="91">
        <f t="shared" si="102"/>
        <v>0</v>
      </c>
      <c r="AN292" s="91">
        <f t="shared" si="102"/>
        <v>0</v>
      </c>
      <c r="AO292" s="91">
        <f t="shared" si="108"/>
        <v>0</v>
      </c>
      <c r="AP292" s="91">
        <f t="shared" si="108"/>
        <v>0</v>
      </c>
      <c r="AQ292" s="91">
        <f t="shared" si="108"/>
        <v>0</v>
      </c>
      <c r="AR292" s="91">
        <f t="shared" si="108"/>
        <v>0</v>
      </c>
      <c r="AS292" s="91">
        <f t="shared" si="108"/>
        <v>0</v>
      </c>
      <c r="AT292" s="91">
        <f t="shared" si="108"/>
        <v>0</v>
      </c>
    </row>
    <row r="293" spans="1:46" ht="12.75" hidden="1" customHeight="1" outlineLevel="1">
      <c r="A293" s="1"/>
      <c r="B293" s="48"/>
      <c r="C293" s="49"/>
      <c r="D293" s="67"/>
      <c r="E293" s="28"/>
      <c r="F293" s="28" t="s">
        <v>584</v>
      </c>
      <c r="G293" s="28" t="s">
        <v>585</v>
      </c>
      <c r="H293" s="96">
        <f t="shared" si="105"/>
        <v>0</v>
      </c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1">
        <f t="shared" si="106"/>
        <v>0</v>
      </c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>
        <f t="shared" si="107"/>
        <v>0</v>
      </c>
      <c r="AI293" s="91">
        <f t="shared" si="102"/>
        <v>0</v>
      </c>
      <c r="AJ293" s="91">
        <f t="shared" si="102"/>
        <v>0</v>
      </c>
      <c r="AK293" s="91">
        <f t="shared" si="102"/>
        <v>0</v>
      </c>
      <c r="AL293" s="91">
        <f t="shared" si="102"/>
        <v>0</v>
      </c>
      <c r="AM293" s="91">
        <f t="shared" si="102"/>
        <v>0</v>
      </c>
      <c r="AN293" s="91">
        <f t="shared" si="102"/>
        <v>0</v>
      </c>
      <c r="AO293" s="91">
        <f t="shared" si="108"/>
        <v>0</v>
      </c>
      <c r="AP293" s="91">
        <f t="shared" si="108"/>
        <v>0</v>
      </c>
      <c r="AQ293" s="91">
        <f t="shared" si="108"/>
        <v>0</v>
      </c>
      <c r="AR293" s="91">
        <f t="shared" si="108"/>
        <v>0</v>
      </c>
      <c r="AS293" s="91">
        <f t="shared" si="108"/>
        <v>0</v>
      </c>
      <c r="AT293" s="91">
        <f t="shared" si="108"/>
        <v>0</v>
      </c>
    </row>
    <row r="294" spans="1:46" ht="12.75" hidden="1" customHeight="1" outlineLevel="1">
      <c r="A294" s="1"/>
      <c r="B294" s="48"/>
      <c r="C294" s="49"/>
      <c r="D294" s="67"/>
      <c r="E294" s="28"/>
      <c r="F294" s="28" t="s">
        <v>586</v>
      </c>
      <c r="G294" s="28" t="s">
        <v>587</v>
      </c>
      <c r="H294" s="96">
        <f t="shared" si="105"/>
        <v>0</v>
      </c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1">
        <f t="shared" si="106"/>
        <v>0</v>
      </c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>
        <f t="shared" si="107"/>
        <v>0</v>
      </c>
      <c r="AI294" s="91">
        <f t="shared" si="102"/>
        <v>0</v>
      </c>
      <c r="AJ294" s="91">
        <f t="shared" si="102"/>
        <v>0</v>
      </c>
      <c r="AK294" s="91">
        <f t="shared" si="102"/>
        <v>0</v>
      </c>
      <c r="AL294" s="91">
        <f t="shared" si="102"/>
        <v>0</v>
      </c>
      <c r="AM294" s="91">
        <f t="shared" si="102"/>
        <v>0</v>
      </c>
      <c r="AN294" s="91">
        <f t="shared" si="102"/>
        <v>0</v>
      </c>
      <c r="AO294" s="91">
        <f t="shared" si="108"/>
        <v>0</v>
      </c>
      <c r="AP294" s="91">
        <f t="shared" si="108"/>
        <v>0</v>
      </c>
      <c r="AQ294" s="91">
        <f t="shared" si="108"/>
        <v>0</v>
      </c>
      <c r="AR294" s="91">
        <f t="shared" si="108"/>
        <v>0</v>
      </c>
      <c r="AS294" s="91">
        <f t="shared" si="108"/>
        <v>0</v>
      </c>
      <c r="AT294" s="91">
        <f t="shared" si="108"/>
        <v>0</v>
      </c>
    </row>
    <row r="295" spans="1:46" ht="12.75" hidden="1" customHeight="1" outlineLevel="1">
      <c r="A295" s="1"/>
      <c r="B295" s="48"/>
      <c r="C295" s="49"/>
      <c r="D295" s="67"/>
      <c r="E295" s="28"/>
      <c r="F295" s="28" t="s">
        <v>588</v>
      </c>
      <c r="G295" s="28" t="s">
        <v>589</v>
      </c>
      <c r="H295" s="96">
        <f t="shared" si="105"/>
        <v>0</v>
      </c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1">
        <f t="shared" si="106"/>
        <v>0</v>
      </c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>
        <f t="shared" si="107"/>
        <v>0</v>
      </c>
      <c r="AI295" s="91">
        <f t="shared" si="102"/>
        <v>0</v>
      </c>
      <c r="AJ295" s="91">
        <f t="shared" si="102"/>
        <v>0</v>
      </c>
      <c r="AK295" s="91">
        <f t="shared" si="102"/>
        <v>0</v>
      </c>
      <c r="AL295" s="91">
        <f t="shared" si="102"/>
        <v>0</v>
      </c>
      <c r="AM295" s="91">
        <f t="shared" si="102"/>
        <v>0</v>
      </c>
      <c r="AN295" s="91">
        <f t="shared" si="102"/>
        <v>0</v>
      </c>
      <c r="AO295" s="91">
        <f t="shared" si="108"/>
        <v>0</v>
      </c>
      <c r="AP295" s="91">
        <f t="shared" si="108"/>
        <v>0</v>
      </c>
      <c r="AQ295" s="91">
        <f t="shared" si="108"/>
        <v>0</v>
      </c>
      <c r="AR295" s="91">
        <f t="shared" si="108"/>
        <v>0</v>
      </c>
      <c r="AS295" s="91">
        <f t="shared" si="108"/>
        <v>0</v>
      </c>
      <c r="AT295" s="91">
        <f t="shared" si="108"/>
        <v>0</v>
      </c>
    </row>
    <row r="296" spans="1:46" ht="12.75" hidden="1" customHeight="1" outlineLevel="1">
      <c r="A296" s="1"/>
      <c r="B296" s="48"/>
      <c r="C296" s="49"/>
      <c r="D296" s="67"/>
      <c r="E296" s="28"/>
      <c r="F296" s="28" t="s">
        <v>590</v>
      </c>
      <c r="G296" s="28" t="s">
        <v>591</v>
      </c>
      <c r="H296" s="96">
        <f t="shared" si="105"/>
        <v>0</v>
      </c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1">
        <f t="shared" si="106"/>
        <v>0</v>
      </c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>
        <f t="shared" si="107"/>
        <v>0</v>
      </c>
      <c r="AI296" s="91">
        <f t="shared" si="102"/>
        <v>0</v>
      </c>
      <c r="AJ296" s="91">
        <f t="shared" si="102"/>
        <v>0</v>
      </c>
      <c r="AK296" s="91">
        <f t="shared" si="102"/>
        <v>0</v>
      </c>
      <c r="AL296" s="91">
        <f t="shared" si="102"/>
        <v>0</v>
      </c>
      <c r="AM296" s="91">
        <f t="shared" si="102"/>
        <v>0</v>
      </c>
      <c r="AN296" s="91">
        <f t="shared" si="102"/>
        <v>0</v>
      </c>
      <c r="AO296" s="91">
        <f t="shared" si="108"/>
        <v>0</v>
      </c>
      <c r="AP296" s="91">
        <f t="shared" si="108"/>
        <v>0</v>
      </c>
      <c r="AQ296" s="91">
        <f t="shared" si="108"/>
        <v>0</v>
      </c>
      <c r="AR296" s="91">
        <f t="shared" si="108"/>
        <v>0</v>
      </c>
      <c r="AS296" s="91">
        <f t="shared" si="108"/>
        <v>0</v>
      </c>
      <c r="AT296" s="91">
        <f t="shared" si="108"/>
        <v>0</v>
      </c>
    </row>
    <row r="297" spans="1:46" ht="12.75" hidden="1" customHeight="1" outlineLevel="1">
      <c r="A297" s="1"/>
      <c r="B297" s="48"/>
      <c r="C297" s="49"/>
      <c r="D297" s="67"/>
      <c r="E297" s="28"/>
      <c r="F297" s="28" t="s">
        <v>592</v>
      </c>
      <c r="G297" s="28" t="s">
        <v>593</v>
      </c>
      <c r="H297" s="96">
        <f t="shared" si="105"/>
        <v>0</v>
      </c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1">
        <f t="shared" si="106"/>
        <v>0</v>
      </c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>
        <f t="shared" si="107"/>
        <v>0</v>
      </c>
      <c r="AI297" s="91">
        <f t="shared" si="102"/>
        <v>0</v>
      </c>
      <c r="AJ297" s="91">
        <f t="shared" si="102"/>
        <v>0</v>
      </c>
      <c r="AK297" s="91">
        <f t="shared" si="102"/>
        <v>0</v>
      </c>
      <c r="AL297" s="91">
        <f t="shared" si="102"/>
        <v>0</v>
      </c>
      <c r="AM297" s="91">
        <f t="shared" si="102"/>
        <v>0</v>
      </c>
      <c r="AN297" s="91">
        <f t="shared" si="102"/>
        <v>0</v>
      </c>
      <c r="AO297" s="91">
        <f t="shared" si="108"/>
        <v>0</v>
      </c>
      <c r="AP297" s="91">
        <f t="shared" si="108"/>
        <v>0</v>
      </c>
      <c r="AQ297" s="91">
        <f t="shared" si="108"/>
        <v>0</v>
      </c>
      <c r="AR297" s="91">
        <f t="shared" si="108"/>
        <v>0</v>
      </c>
      <c r="AS297" s="91">
        <f t="shared" si="108"/>
        <v>0</v>
      </c>
      <c r="AT297" s="91">
        <f t="shared" si="108"/>
        <v>0</v>
      </c>
    </row>
    <row r="298" spans="1:46" ht="12.75" hidden="1" customHeight="1" outlineLevel="1">
      <c r="A298" s="1"/>
      <c r="B298" s="48"/>
      <c r="C298" s="49"/>
      <c r="D298" s="67"/>
      <c r="E298" s="28"/>
      <c r="F298" s="28" t="s">
        <v>692</v>
      </c>
      <c r="G298" s="28" t="s">
        <v>693</v>
      </c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91">
        <f t="shared" si="102"/>
        <v>0</v>
      </c>
      <c r="AJ298" s="91">
        <f t="shared" si="102"/>
        <v>0</v>
      </c>
      <c r="AK298" s="91">
        <f t="shared" si="102"/>
        <v>0</v>
      </c>
      <c r="AL298" s="91">
        <f t="shared" si="102"/>
        <v>0</v>
      </c>
      <c r="AM298" s="91">
        <f t="shared" si="102"/>
        <v>0</v>
      </c>
      <c r="AN298" s="91">
        <f t="shared" si="102"/>
        <v>0</v>
      </c>
      <c r="AO298" s="91">
        <f t="shared" si="108"/>
        <v>0</v>
      </c>
      <c r="AP298" s="91">
        <f t="shared" si="108"/>
        <v>0</v>
      </c>
      <c r="AQ298" s="91">
        <f t="shared" si="108"/>
        <v>0</v>
      </c>
      <c r="AR298" s="91">
        <f t="shared" si="108"/>
        <v>0</v>
      </c>
      <c r="AS298" s="91">
        <f t="shared" si="108"/>
        <v>0</v>
      </c>
      <c r="AT298" s="91">
        <f t="shared" si="108"/>
        <v>0</v>
      </c>
    </row>
    <row r="299" spans="1:46" ht="12.75" hidden="1" customHeight="1" outlineLevel="1">
      <c r="A299" s="1"/>
      <c r="B299" s="48"/>
      <c r="C299" s="49"/>
      <c r="D299" s="67"/>
      <c r="E299" s="28"/>
      <c r="F299" s="28" t="s">
        <v>594</v>
      </c>
      <c r="G299" s="28" t="s">
        <v>595</v>
      </c>
      <c r="H299" s="96">
        <f t="shared" si="105"/>
        <v>0</v>
      </c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1">
        <f t="shared" ref="U299:U349" si="109">SUM(V299:AG299)</f>
        <v>0</v>
      </c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>
        <f t="shared" ref="AH299:AH349" si="110">SUM(AI299:AT299)</f>
        <v>0</v>
      </c>
      <c r="AI299" s="91">
        <f t="shared" si="102"/>
        <v>0</v>
      </c>
      <c r="AJ299" s="91">
        <f t="shared" si="102"/>
        <v>0</v>
      </c>
      <c r="AK299" s="91">
        <f t="shared" si="102"/>
        <v>0</v>
      </c>
      <c r="AL299" s="91">
        <f t="shared" si="102"/>
        <v>0</v>
      </c>
      <c r="AM299" s="91">
        <f t="shared" si="102"/>
        <v>0</v>
      </c>
      <c r="AN299" s="91">
        <f t="shared" si="102"/>
        <v>0</v>
      </c>
      <c r="AO299" s="91">
        <f t="shared" si="108"/>
        <v>0</v>
      </c>
      <c r="AP299" s="91">
        <f t="shared" si="108"/>
        <v>0</v>
      </c>
      <c r="AQ299" s="91">
        <f t="shared" si="108"/>
        <v>0</v>
      </c>
      <c r="AR299" s="91">
        <f t="shared" si="108"/>
        <v>0</v>
      </c>
      <c r="AS299" s="91">
        <f t="shared" si="108"/>
        <v>0</v>
      </c>
      <c r="AT299" s="91">
        <f t="shared" si="108"/>
        <v>0</v>
      </c>
    </row>
    <row r="300" spans="1:46" ht="12.75" hidden="1" customHeight="1" outlineLevel="1">
      <c r="A300" s="1"/>
      <c r="B300" s="48"/>
      <c r="C300" s="49"/>
      <c r="D300" s="67"/>
      <c r="E300" s="28"/>
      <c r="F300" s="28" t="s">
        <v>596</v>
      </c>
      <c r="G300" s="28" t="s">
        <v>597</v>
      </c>
      <c r="H300" s="96">
        <f t="shared" si="105"/>
        <v>0</v>
      </c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1">
        <f t="shared" si="109"/>
        <v>0</v>
      </c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>
        <f t="shared" si="110"/>
        <v>0</v>
      </c>
      <c r="AI300" s="91">
        <f t="shared" si="102"/>
        <v>0</v>
      </c>
      <c r="AJ300" s="91">
        <f t="shared" si="102"/>
        <v>0</v>
      </c>
      <c r="AK300" s="91">
        <f t="shared" si="102"/>
        <v>0</v>
      </c>
      <c r="AL300" s="91">
        <f t="shared" si="102"/>
        <v>0</v>
      </c>
      <c r="AM300" s="91">
        <f t="shared" si="102"/>
        <v>0</v>
      </c>
      <c r="AN300" s="91">
        <f t="shared" si="102"/>
        <v>0</v>
      </c>
      <c r="AO300" s="91">
        <f t="shared" si="108"/>
        <v>0</v>
      </c>
      <c r="AP300" s="91">
        <f t="shared" si="108"/>
        <v>0</v>
      </c>
      <c r="AQ300" s="91">
        <f t="shared" si="108"/>
        <v>0</v>
      </c>
      <c r="AR300" s="91">
        <f t="shared" si="108"/>
        <v>0</v>
      </c>
      <c r="AS300" s="91">
        <f t="shared" si="108"/>
        <v>0</v>
      </c>
      <c r="AT300" s="91">
        <f t="shared" si="108"/>
        <v>0</v>
      </c>
    </row>
    <row r="301" spans="1:46" ht="12.75" hidden="1" customHeight="1" outlineLevel="1">
      <c r="A301" s="1"/>
      <c r="B301" s="48"/>
      <c r="C301" s="49"/>
      <c r="D301" s="67"/>
      <c r="E301" s="28"/>
      <c r="F301" s="28" t="s">
        <v>598</v>
      </c>
      <c r="G301" s="28" t="s">
        <v>599</v>
      </c>
      <c r="H301" s="96">
        <f t="shared" si="105"/>
        <v>0</v>
      </c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1">
        <f t="shared" si="109"/>
        <v>0</v>
      </c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>
        <f t="shared" si="110"/>
        <v>0</v>
      </c>
      <c r="AI301" s="91">
        <f t="shared" si="102"/>
        <v>0</v>
      </c>
      <c r="AJ301" s="91">
        <f t="shared" si="102"/>
        <v>0</v>
      </c>
      <c r="AK301" s="91">
        <f t="shared" si="102"/>
        <v>0</v>
      </c>
      <c r="AL301" s="91">
        <f t="shared" si="102"/>
        <v>0</v>
      </c>
      <c r="AM301" s="91">
        <f t="shared" si="102"/>
        <v>0</v>
      </c>
      <c r="AN301" s="91">
        <f t="shared" si="102"/>
        <v>0</v>
      </c>
      <c r="AO301" s="91">
        <f t="shared" si="108"/>
        <v>0</v>
      </c>
      <c r="AP301" s="91">
        <f t="shared" si="108"/>
        <v>0</v>
      </c>
      <c r="AQ301" s="91">
        <f t="shared" si="108"/>
        <v>0</v>
      </c>
      <c r="AR301" s="91">
        <f t="shared" si="108"/>
        <v>0</v>
      </c>
      <c r="AS301" s="91">
        <f t="shared" si="108"/>
        <v>0</v>
      </c>
      <c r="AT301" s="91">
        <f t="shared" si="108"/>
        <v>0</v>
      </c>
    </row>
    <row r="302" spans="1:46" ht="12.75" hidden="1" customHeight="1" outlineLevel="1">
      <c r="A302" s="1"/>
      <c r="B302" s="48"/>
      <c r="C302" s="49"/>
      <c r="D302" s="67"/>
      <c r="E302" s="28"/>
      <c r="F302" s="28" t="s">
        <v>600</v>
      </c>
      <c r="G302" s="28" t="s">
        <v>601</v>
      </c>
      <c r="H302" s="96">
        <f t="shared" si="105"/>
        <v>0</v>
      </c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1">
        <f t="shared" si="109"/>
        <v>0</v>
      </c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>
        <f t="shared" si="110"/>
        <v>0</v>
      </c>
      <c r="AI302" s="91">
        <f t="shared" si="102"/>
        <v>0</v>
      </c>
      <c r="AJ302" s="91">
        <f t="shared" si="102"/>
        <v>0</v>
      </c>
      <c r="AK302" s="91">
        <f t="shared" si="102"/>
        <v>0</v>
      </c>
      <c r="AL302" s="91">
        <f t="shared" si="102"/>
        <v>0</v>
      </c>
      <c r="AM302" s="91">
        <f t="shared" si="102"/>
        <v>0</v>
      </c>
      <c r="AN302" s="91">
        <f t="shared" si="102"/>
        <v>0</v>
      </c>
      <c r="AO302" s="91">
        <f t="shared" si="108"/>
        <v>0</v>
      </c>
      <c r="AP302" s="91">
        <f t="shared" si="108"/>
        <v>0</v>
      </c>
      <c r="AQ302" s="91">
        <f t="shared" si="108"/>
        <v>0</v>
      </c>
      <c r="AR302" s="91">
        <f t="shared" si="108"/>
        <v>0</v>
      </c>
      <c r="AS302" s="91">
        <f t="shared" si="108"/>
        <v>0</v>
      </c>
      <c r="AT302" s="91">
        <f t="shared" si="108"/>
        <v>0</v>
      </c>
    </row>
    <row r="303" spans="1:46" ht="12.75" hidden="1" customHeight="1" outlineLevel="1">
      <c r="A303" s="1"/>
      <c r="B303" s="48"/>
      <c r="C303" s="49"/>
      <c r="D303" s="67"/>
      <c r="E303" s="28"/>
      <c r="F303" s="28" t="s">
        <v>602</v>
      </c>
      <c r="G303" s="28" t="s">
        <v>603</v>
      </c>
      <c r="H303" s="96">
        <f t="shared" si="105"/>
        <v>0</v>
      </c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1">
        <f t="shared" si="109"/>
        <v>0</v>
      </c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>
        <f t="shared" si="110"/>
        <v>0</v>
      </c>
      <c r="AI303" s="91">
        <f t="shared" si="102"/>
        <v>0</v>
      </c>
      <c r="AJ303" s="91">
        <f t="shared" si="102"/>
        <v>0</v>
      </c>
      <c r="AK303" s="91">
        <f t="shared" si="102"/>
        <v>0</v>
      </c>
      <c r="AL303" s="91">
        <f t="shared" si="102"/>
        <v>0</v>
      </c>
      <c r="AM303" s="91">
        <f t="shared" si="102"/>
        <v>0</v>
      </c>
      <c r="AN303" s="91">
        <f t="shared" si="102"/>
        <v>0</v>
      </c>
      <c r="AO303" s="91">
        <f t="shared" si="108"/>
        <v>0</v>
      </c>
      <c r="AP303" s="91">
        <f t="shared" si="108"/>
        <v>0</v>
      </c>
      <c r="AQ303" s="91">
        <f t="shared" si="108"/>
        <v>0</v>
      </c>
      <c r="AR303" s="91">
        <f t="shared" si="108"/>
        <v>0</v>
      </c>
      <c r="AS303" s="91">
        <f t="shared" si="108"/>
        <v>0</v>
      </c>
      <c r="AT303" s="91">
        <f t="shared" si="108"/>
        <v>0</v>
      </c>
    </row>
    <row r="304" spans="1:46" ht="12.75" hidden="1" customHeight="1" outlineLevel="1">
      <c r="A304" s="1"/>
      <c r="B304" s="48"/>
      <c r="C304" s="49"/>
      <c r="D304" s="67"/>
      <c r="E304" s="28"/>
      <c r="F304" s="28" t="s">
        <v>604</v>
      </c>
      <c r="G304" s="28" t="s">
        <v>605</v>
      </c>
      <c r="H304" s="96">
        <f t="shared" si="105"/>
        <v>0</v>
      </c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1">
        <f t="shared" si="109"/>
        <v>0</v>
      </c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>
        <f t="shared" si="110"/>
        <v>0</v>
      </c>
      <c r="AI304" s="91">
        <f t="shared" si="102"/>
        <v>0</v>
      </c>
      <c r="AJ304" s="91">
        <f t="shared" si="102"/>
        <v>0</v>
      </c>
      <c r="AK304" s="91">
        <f t="shared" si="102"/>
        <v>0</v>
      </c>
      <c r="AL304" s="91">
        <f t="shared" si="102"/>
        <v>0</v>
      </c>
      <c r="AM304" s="91">
        <f t="shared" si="102"/>
        <v>0</v>
      </c>
      <c r="AN304" s="91">
        <f t="shared" si="102"/>
        <v>0</v>
      </c>
      <c r="AO304" s="91">
        <f t="shared" si="108"/>
        <v>0</v>
      </c>
      <c r="AP304" s="91">
        <f t="shared" si="108"/>
        <v>0</v>
      </c>
      <c r="AQ304" s="91">
        <f t="shared" si="108"/>
        <v>0</v>
      </c>
      <c r="AR304" s="91">
        <f t="shared" si="108"/>
        <v>0</v>
      </c>
      <c r="AS304" s="91">
        <f t="shared" si="108"/>
        <v>0</v>
      </c>
      <c r="AT304" s="91">
        <f t="shared" si="108"/>
        <v>0</v>
      </c>
    </row>
    <row r="305" spans="1:46" ht="12.75" hidden="1" customHeight="1" outlineLevel="1">
      <c r="A305" s="1"/>
      <c r="B305" s="48"/>
      <c r="C305" s="49"/>
      <c r="D305" s="67"/>
      <c r="E305" s="28"/>
      <c r="F305" s="28" t="s">
        <v>606</v>
      </c>
      <c r="G305" s="28" t="s">
        <v>607</v>
      </c>
      <c r="H305" s="96">
        <f t="shared" si="105"/>
        <v>0</v>
      </c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1">
        <f t="shared" si="109"/>
        <v>0</v>
      </c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>
        <f t="shared" si="110"/>
        <v>0</v>
      </c>
      <c r="AI305" s="91">
        <f t="shared" si="102"/>
        <v>0</v>
      </c>
      <c r="AJ305" s="91">
        <f t="shared" si="102"/>
        <v>0</v>
      </c>
      <c r="AK305" s="91">
        <f t="shared" si="102"/>
        <v>0</v>
      </c>
      <c r="AL305" s="91">
        <f t="shared" si="102"/>
        <v>0</v>
      </c>
      <c r="AM305" s="91">
        <f t="shared" si="102"/>
        <v>0</v>
      </c>
      <c r="AN305" s="91">
        <f t="shared" si="102"/>
        <v>0</v>
      </c>
      <c r="AO305" s="91">
        <f t="shared" si="108"/>
        <v>0</v>
      </c>
      <c r="AP305" s="91">
        <f t="shared" si="108"/>
        <v>0</v>
      </c>
      <c r="AQ305" s="91">
        <f t="shared" si="108"/>
        <v>0</v>
      </c>
      <c r="AR305" s="91">
        <f t="shared" si="108"/>
        <v>0</v>
      </c>
      <c r="AS305" s="91">
        <f t="shared" si="108"/>
        <v>0</v>
      </c>
      <c r="AT305" s="91">
        <f t="shared" si="108"/>
        <v>0</v>
      </c>
    </row>
    <row r="306" spans="1:46" ht="12.75" hidden="1" customHeight="1" outlineLevel="1">
      <c r="A306" s="1"/>
      <c r="B306" s="48"/>
      <c r="C306" s="49"/>
      <c r="D306" s="67"/>
      <c r="E306" s="28"/>
      <c r="F306" s="28" t="s">
        <v>608</v>
      </c>
      <c r="G306" s="28" t="s">
        <v>609</v>
      </c>
      <c r="H306" s="96">
        <f t="shared" si="105"/>
        <v>0</v>
      </c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1">
        <f t="shared" si="109"/>
        <v>0</v>
      </c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>
        <f t="shared" si="110"/>
        <v>0</v>
      </c>
      <c r="AI306" s="91">
        <f t="shared" si="102"/>
        <v>0</v>
      </c>
      <c r="AJ306" s="91">
        <f t="shared" si="102"/>
        <v>0</v>
      </c>
      <c r="AK306" s="91">
        <f t="shared" si="102"/>
        <v>0</v>
      </c>
      <c r="AL306" s="91">
        <f t="shared" si="102"/>
        <v>0</v>
      </c>
      <c r="AM306" s="91">
        <f t="shared" si="102"/>
        <v>0</v>
      </c>
      <c r="AN306" s="91">
        <f t="shared" si="102"/>
        <v>0</v>
      </c>
      <c r="AO306" s="91">
        <f t="shared" si="108"/>
        <v>0</v>
      </c>
      <c r="AP306" s="91">
        <f t="shared" si="108"/>
        <v>0</v>
      </c>
      <c r="AQ306" s="91">
        <f t="shared" si="108"/>
        <v>0</v>
      </c>
      <c r="AR306" s="91">
        <f t="shared" si="108"/>
        <v>0</v>
      </c>
      <c r="AS306" s="91">
        <f t="shared" si="108"/>
        <v>0</v>
      </c>
      <c r="AT306" s="91">
        <f t="shared" si="108"/>
        <v>0</v>
      </c>
    </row>
    <row r="307" spans="1:46" ht="12.75" hidden="1" customHeight="1" outlineLevel="1">
      <c r="A307" s="1"/>
      <c r="B307" s="48"/>
      <c r="C307" s="49"/>
      <c r="D307" s="67"/>
      <c r="E307" s="28"/>
      <c r="F307" s="28" t="s">
        <v>610</v>
      </c>
      <c r="G307" s="28" t="s">
        <v>611</v>
      </c>
      <c r="H307" s="96">
        <f t="shared" si="105"/>
        <v>0</v>
      </c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1">
        <f t="shared" si="109"/>
        <v>0</v>
      </c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>
        <f t="shared" si="110"/>
        <v>0</v>
      </c>
      <c r="AI307" s="91">
        <f t="shared" si="102"/>
        <v>0</v>
      </c>
      <c r="AJ307" s="91">
        <f t="shared" si="102"/>
        <v>0</v>
      </c>
      <c r="AK307" s="91">
        <f t="shared" si="102"/>
        <v>0</v>
      </c>
      <c r="AL307" s="91">
        <f t="shared" si="102"/>
        <v>0</v>
      </c>
      <c r="AM307" s="91">
        <f t="shared" si="102"/>
        <v>0</v>
      </c>
      <c r="AN307" s="91">
        <f t="shared" si="102"/>
        <v>0</v>
      </c>
      <c r="AO307" s="91">
        <f t="shared" si="108"/>
        <v>0</v>
      </c>
      <c r="AP307" s="91">
        <f t="shared" si="108"/>
        <v>0</v>
      </c>
      <c r="AQ307" s="91">
        <f t="shared" si="108"/>
        <v>0</v>
      </c>
      <c r="AR307" s="91">
        <f t="shared" si="108"/>
        <v>0</v>
      </c>
      <c r="AS307" s="91">
        <f t="shared" si="108"/>
        <v>0</v>
      </c>
      <c r="AT307" s="91">
        <f t="shared" si="108"/>
        <v>0</v>
      </c>
    </row>
    <row r="308" spans="1:46" ht="12.75" hidden="1" customHeight="1" outlineLevel="1">
      <c r="A308" s="1"/>
      <c r="B308" s="48"/>
      <c r="C308" s="49"/>
      <c r="D308" s="67"/>
      <c r="E308" s="28"/>
      <c r="F308" s="28" t="s">
        <v>612</v>
      </c>
      <c r="G308" s="28" t="s">
        <v>613</v>
      </c>
      <c r="H308" s="96">
        <f t="shared" si="105"/>
        <v>0</v>
      </c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1">
        <f t="shared" si="109"/>
        <v>0</v>
      </c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>
        <f t="shared" si="110"/>
        <v>0</v>
      </c>
      <c r="AI308" s="91">
        <f t="shared" si="102"/>
        <v>0</v>
      </c>
      <c r="AJ308" s="91">
        <f t="shared" si="102"/>
        <v>0</v>
      </c>
      <c r="AK308" s="91">
        <f t="shared" si="102"/>
        <v>0</v>
      </c>
      <c r="AL308" s="91">
        <f t="shared" si="102"/>
        <v>0</v>
      </c>
      <c r="AM308" s="91">
        <f t="shared" si="102"/>
        <v>0</v>
      </c>
      <c r="AN308" s="91">
        <f t="shared" si="102"/>
        <v>0</v>
      </c>
      <c r="AO308" s="91">
        <f t="shared" si="108"/>
        <v>0</v>
      </c>
      <c r="AP308" s="91">
        <f t="shared" si="108"/>
        <v>0</v>
      </c>
      <c r="AQ308" s="91">
        <f t="shared" si="108"/>
        <v>0</v>
      </c>
      <c r="AR308" s="91">
        <f t="shared" si="108"/>
        <v>0</v>
      </c>
      <c r="AS308" s="91">
        <f t="shared" si="108"/>
        <v>0</v>
      </c>
      <c r="AT308" s="91">
        <f t="shared" si="108"/>
        <v>0</v>
      </c>
    </row>
    <row r="309" spans="1:46" ht="12.75" hidden="1" customHeight="1" outlineLevel="1">
      <c r="A309" s="1"/>
      <c r="B309" s="48"/>
      <c r="C309" s="49"/>
      <c r="D309" s="67"/>
      <c r="E309" s="28"/>
      <c r="F309" s="28" t="s">
        <v>614</v>
      </c>
      <c r="G309" s="28" t="s">
        <v>615</v>
      </c>
      <c r="H309" s="96">
        <f t="shared" si="105"/>
        <v>0</v>
      </c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1">
        <f t="shared" si="109"/>
        <v>0</v>
      </c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>
        <f t="shared" si="110"/>
        <v>0</v>
      </c>
      <c r="AI309" s="91">
        <f t="shared" si="102"/>
        <v>0</v>
      </c>
      <c r="AJ309" s="91">
        <f t="shared" si="102"/>
        <v>0</v>
      </c>
      <c r="AK309" s="91">
        <f t="shared" si="102"/>
        <v>0</v>
      </c>
      <c r="AL309" s="91">
        <f t="shared" si="102"/>
        <v>0</v>
      </c>
      <c r="AM309" s="91">
        <f t="shared" si="102"/>
        <v>0</v>
      </c>
      <c r="AN309" s="91">
        <f t="shared" si="102"/>
        <v>0</v>
      </c>
      <c r="AO309" s="91">
        <f t="shared" si="108"/>
        <v>0</v>
      </c>
      <c r="AP309" s="91">
        <f t="shared" si="108"/>
        <v>0</v>
      </c>
      <c r="AQ309" s="91">
        <f t="shared" si="108"/>
        <v>0</v>
      </c>
      <c r="AR309" s="91">
        <f t="shared" si="108"/>
        <v>0</v>
      </c>
      <c r="AS309" s="91">
        <f t="shared" si="108"/>
        <v>0</v>
      </c>
      <c r="AT309" s="91">
        <f t="shared" si="108"/>
        <v>0</v>
      </c>
    </row>
    <row r="310" spans="1:46" ht="12.75" hidden="1" customHeight="1" outlineLevel="1">
      <c r="A310" s="1"/>
      <c r="B310" s="48"/>
      <c r="C310" s="49"/>
      <c r="D310" s="67"/>
      <c r="E310" s="28"/>
      <c r="F310" s="28" t="s">
        <v>616</v>
      </c>
      <c r="G310" s="28" t="s">
        <v>617</v>
      </c>
      <c r="H310" s="96">
        <f t="shared" si="105"/>
        <v>0</v>
      </c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1">
        <f t="shared" si="109"/>
        <v>0</v>
      </c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>
        <f t="shared" si="110"/>
        <v>0</v>
      </c>
      <c r="AI310" s="91">
        <f t="shared" si="102"/>
        <v>0</v>
      </c>
      <c r="AJ310" s="91">
        <f t="shared" si="102"/>
        <v>0</v>
      </c>
      <c r="AK310" s="91">
        <f t="shared" si="102"/>
        <v>0</v>
      </c>
      <c r="AL310" s="91">
        <f t="shared" si="102"/>
        <v>0</v>
      </c>
      <c r="AM310" s="91">
        <f t="shared" si="102"/>
        <v>0</v>
      </c>
      <c r="AN310" s="91">
        <f t="shared" si="102"/>
        <v>0</v>
      </c>
      <c r="AO310" s="91">
        <f t="shared" si="108"/>
        <v>0</v>
      </c>
      <c r="AP310" s="91">
        <f t="shared" si="108"/>
        <v>0</v>
      </c>
      <c r="AQ310" s="91">
        <f t="shared" si="108"/>
        <v>0</v>
      </c>
      <c r="AR310" s="91">
        <f t="shared" si="108"/>
        <v>0</v>
      </c>
      <c r="AS310" s="91">
        <f t="shared" si="108"/>
        <v>0</v>
      </c>
      <c r="AT310" s="91">
        <f t="shared" si="108"/>
        <v>0</v>
      </c>
    </row>
    <row r="311" spans="1:46" ht="12.75" hidden="1" customHeight="1" outlineLevel="1">
      <c r="A311" s="1"/>
      <c r="B311" s="48"/>
      <c r="C311" s="49"/>
      <c r="D311" s="67"/>
      <c r="E311" s="28"/>
      <c r="F311" s="28" t="s">
        <v>618</v>
      </c>
      <c r="G311" s="28" t="s">
        <v>619</v>
      </c>
      <c r="H311" s="96">
        <f t="shared" si="105"/>
        <v>0</v>
      </c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1">
        <f t="shared" si="109"/>
        <v>0</v>
      </c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>
        <f t="shared" si="110"/>
        <v>0</v>
      </c>
      <c r="AI311" s="91">
        <f t="shared" si="102"/>
        <v>0</v>
      </c>
      <c r="AJ311" s="91">
        <f t="shared" si="102"/>
        <v>0</v>
      </c>
      <c r="AK311" s="91">
        <f t="shared" si="102"/>
        <v>0</v>
      </c>
      <c r="AL311" s="91">
        <f t="shared" si="102"/>
        <v>0</v>
      </c>
      <c r="AM311" s="91">
        <f t="shared" si="102"/>
        <v>0</v>
      </c>
      <c r="AN311" s="91">
        <f t="shared" si="102"/>
        <v>0</v>
      </c>
      <c r="AO311" s="91">
        <f t="shared" si="108"/>
        <v>0</v>
      </c>
      <c r="AP311" s="91">
        <f t="shared" si="108"/>
        <v>0</v>
      </c>
      <c r="AQ311" s="91">
        <f t="shared" si="108"/>
        <v>0</v>
      </c>
      <c r="AR311" s="91">
        <f t="shared" si="108"/>
        <v>0</v>
      </c>
      <c r="AS311" s="91">
        <f t="shared" si="108"/>
        <v>0</v>
      </c>
      <c r="AT311" s="91">
        <f t="shared" si="108"/>
        <v>0</v>
      </c>
    </row>
    <row r="312" spans="1:46" ht="12.75" hidden="1" customHeight="1" outlineLevel="1">
      <c r="A312" s="1"/>
      <c r="B312" s="48"/>
      <c r="C312" s="49"/>
      <c r="D312" s="67"/>
      <c r="E312" s="28"/>
      <c r="F312" s="28" t="s">
        <v>620</v>
      </c>
      <c r="G312" s="28" t="s">
        <v>621</v>
      </c>
      <c r="H312" s="96">
        <f t="shared" si="105"/>
        <v>0</v>
      </c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1">
        <f t="shared" si="109"/>
        <v>0</v>
      </c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>
        <f t="shared" si="110"/>
        <v>0</v>
      </c>
      <c r="AI312" s="91">
        <f t="shared" si="102"/>
        <v>0</v>
      </c>
      <c r="AJ312" s="91">
        <f t="shared" si="102"/>
        <v>0</v>
      </c>
      <c r="AK312" s="91">
        <f t="shared" si="102"/>
        <v>0</v>
      </c>
      <c r="AL312" s="91">
        <f t="shared" si="102"/>
        <v>0</v>
      </c>
      <c r="AM312" s="91">
        <f t="shared" si="102"/>
        <v>0</v>
      </c>
      <c r="AN312" s="91">
        <f t="shared" si="102"/>
        <v>0</v>
      </c>
      <c r="AO312" s="91">
        <f t="shared" si="108"/>
        <v>0</v>
      </c>
      <c r="AP312" s="91">
        <f t="shared" si="108"/>
        <v>0</v>
      </c>
      <c r="AQ312" s="91">
        <f t="shared" si="108"/>
        <v>0</v>
      </c>
      <c r="AR312" s="91">
        <f t="shared" si="108"/>
        <v>0</v>
      </c>
      <c r="AS312" s="91">
        <f t="shared" si="108"/>
        <v>0</v>
      </c>
      <c r="AT312" s="91">
        <f t="shared" si="108"/>
        <v>0</v>
      </c>
    </row>
    <row r="313" spans="1:46" ht="12.75" hidden="1" customHeight="1" outlineLevel="1">
      <c r="A313" s="1"/>
      <c r="B313" s="48"/>
      <c r="C313" s="49"/>
      <c r="D313" s="67"/>
      <c r="E313" s="28"/>
      <c r="F313" s="28" t="s">
        <v>622</v>
      </c>
      <c r="G313" s="28" t="s">
        <v>623</v>
      </c>
      <c r="H313" s="96">
        <f t="shared" si="105"/>
        <v>0</v>
      </c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1">
        <f t="shared" si="109"/>
        <v>0</v>
      </c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>
        <f t="shared" si="110"/>
        <v>0</v>
      </c>
      <c r="AI313" s="91">
        <f t="shared" si="102"/>
        <v>0</v>
      </c>
      <c r="AJ313" s="91">
        <f t="shared" si="102"/>
        <v>0</v>
      </c>
      <c r="AK313" s="91">
        <f t="shared" si="102"/>
        <v>0</v>
      </c>
      <c r="AL313" s="91">
        <f t="shared" si="102"/>
        <v>0</v>
      </c>
      <c r="AM313" s="91">
        <f t="shared" si="102"/>
        <v>0</v>
      </c>
      <c r="AN313" s="91">
        <f t="shared" si="102"/>
        <v>0</v>
      </c>
      <c r="AO313" s="91">
        <f t="shared" si="108"/>
        <v>0</v>
      </c>
      <c r="AP313" s="91">
        <f t="shared" si="108"/>
        <v>0</v>
      </c>
      <c r="AQ313" s="91">
        <f t="shared" si="108"/>
        <v>0</v>
      </c>
      <c r="AR313" s="91">
        <f t="shared" si="108"/>
        <v>0</v>
      </c>
      <c r="AS313" s="91">
        <f t="shared" si="108"/>
        <v>0</v>
      </c>
      <c r="AT313" s="91">
        <f t="shared" si="108"/>
        <v>0</v>
      </c>
    </row>
    <row r="314" spans="1:46" ht="12.75" hidden="1" customHeight="1" outlineLevel="1">
      <c r="A314" s="1"/>
      <c r="B314" s="48"/>
      <c r="C314" s="49"/>
      <c r="D314" s="67"/>
      <c r="E314" s="28"/>
      <c r="F314" s="28" t="s">
        <v>624</v>
      </c>
      <c r="G314" s="28" t="s">
        <v>625</v>
      </c>
      <c r="H314" s="96">
        <f t="shared" si="105"/>
        <v>0</v>
      </c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1">
        <f t="shared" si="109"/>
        <v>0</v>
      </c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>
        <f t="shared" si="110"/>
        <v>0</v>
      </c>
      <c r="AI314" s="91">
        <f t="shared" si="102"/>
        <v>0</v>
      </c>
      <c r="AJ314" s="91">
        <f t="shared" si="102"/>
        <v>0</v>
      </c>
      <c r="AK314" s="91">
        <f t="shared" si="102"/>
        <v>0</v>
      </c>
      <c r="AL314" s="91">
        <f t="shared" si="102"/>
        <v>0</v>
      </c>
      <c r="AM314" s="91">
        <f t="shared" si="102"/>
        <v>0</v>
      </c>
      <c r="AN314" s="91">
        <f t="shared" si="102"/>
        <v>0</v>
      </c>
      <c r="AO314" s="91">
        <f t="shared" si="108"/>
        <v>0</v>
      </c>
      <c r="AP314" s="91">
        <f t="shared" si="108"/>
        <v>0</v>
      </c>
      <c r="AQ314" s="91">
        <f t="shared" si="108"/>
        <v>0</v>
      </c>
      <c r="AR314" s="91">
        <f t="shared" si="108"/>
        <v>0</v>
      </c>
      <c r="AS314" s="91">
        <f t="shared" si="108"/>
        <v>0</v>
      </c>
      <c r="AT314" s="91">
        <f t="shared" si="108"/>
        <v>0</v>
      </c>
    </row>
    <row r="315" spans="1:46" ht="12.75" hidden="1" customHeight="1" outlineLevel="1">
      <c r="A315" s="1"/>
      <c r="B315" s="48"/>
      <c r="C315" s="49"/>
      <c r="D315" s="67"/>
      <c r="E315" s="28"/>
      <c r="F315" s="28" t="s">
        <v>626</v>
      </c>
      <c r="G315" s="28" t="s">
        <v>627</v>
      </c>
      <c r="H315" s="96">
        <f t="shared" si="105"/>
        <v>0</v>
      </c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1">
        <f t="shared" si="109"/>
        <v>0</v>
      </c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>
        <f t="shared" si="110"/>
        <v>0</v>
      </c>
      <c r="AI315" s="91">
        <f t="shared" si="102"/>
        <v>0</v>
      </c>
      <c r="AJ315" s="91">
        <f t="shared" si="102"/>
        <v>0</v>
      </c>
      <c r="AK315" s="91">
        <f t="shared" si="102"/>
        <v>0</v>
      </c>
      <c r="AL315" s="91">
        <f t="shared" si="102"/>
        <v>0</v>
      </c>
      <c r="AM315" s="91">
        <f t="shared" si="102"/>
        <v>0</v>
      </c>
      <c r="AN315" s="91">
        <f t="shared" si="102"/>
        <v>0</v>
      </c>
      <c r="AO315" s="91">
        <f t="shared" si="108"/>
        <v>0</v>
      </c>
      <c r="AP315" s="91">
        <f t="shared" si="108"/>
        <v>0</v>
      </c>
      <c r="AQ315" s="91">
        <f t="shared" si="108"/>
        <v>0</v>
      </c>
      <c r="AR315" s="91">
        <f t="shared" si="108"/>
        <v>0</v>
      </c>
      <c r="AS315" s="91">
        <f t="shared" si="108"/>
        <v>0</v>
      </c>
      <c r="AT315" s="91">
        <f t="shared" si="108"/>
        <v>0</v>
      </c>
    </row>
    <row r="316" spans="1:46" ht="12.75" hidden="1" customHeight="1" outlineLevel="1">
      <c r="A316" s="1"/>
      <c r="B316" s="48"/>
      <c r="C316" s="49"/>
      <c r="D316" s="67"/>
      <c r="E316" s="28"/>
      <c r="F316" s="28" t="s">
        <v>628</v>
      </c>
      <c r="G316" s="28" t="s">
        <v>629</v>
      </c>
      <c r="H316" s="96">
        <f t="shared" si="105"/>
        <v>0</v>
      </c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1">
        <f t="shared" si="109"/>
        <v>0</v>
      </c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>
        <f t="shared" si="110"/>
        <v>0</v>
      </c>
      <c r="AI316" s="91">
        <f t="shared" si="102"/>
        <v>0</v>
      </c>
      <c r="AJ316" s="91">
        <f t="shared" si="102"/>
        <v>0</v>
      </c>
      <c r="AK316" s="91">
        <f t="shared" si="102"/>
        <v>0</v>
      </c>
      <c r="AL316" s="91">
        <f t="shared" si="102"/>
        <v>0</v>
      </c>
      <c r="AM316" s="91">
        <f t="shared" si="102"/>
        <v>0</v>
      </c>
      <c r="AN316" s="91">
        <f t="shared" si="102"/>
        <v>0</v>
      </c>
      <c r="AO316" s="91">
        <f t="shared" si="108"/>
        <v>0</v>
      </c>
      <c r="AP316" s="91">
        <f t="shared" si="108"/>
        <v>0</v>
      </c>
      <c r="AQ316" s="91">
        <f t="shared" si="108"/>
        <v>0</v>
      </c>
      <c r="AR316" s="91">
        <f t="shared" si="108"/>
        <v>0</v>
      </c>
      <c r="AS316" s="91">
        <f t="shared" si="108"/>
        <v>0</v>
      </c>
      <c r="AT316" s="91">
        <f t="shared" si="108"/>
        <v>0</v>
      </c>
    </row>
    <row r="317" spans="1:46" ht="12.75" hidden="1" customHeight="1" outlineLevel="1">
      <c r="A317" s="1"/>
      <c r="B317" s="48"/>
      <c r="C317" s="49"/>
      <c r="D317" s="67"/>
      <c r="E317" s="28"/>
      <c r="F317" s="28" t="s">
        <v>630</v>
      </c>
      <c r="G317" s="28" t="s">
        <v>631</v>
      </c>
      <c r="H317" s="96">
        <f t="shared" si="105"/>
        <v>0</v>
      </c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1">
        <f t="shared" si="109"/>
        <v>0</v>
      </c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>
        <f t="shared" si="110"/>
        <v>0</v>
      </c>
      <c r="AI317" s="91">
        <f t="shared" si="102"/>
        <v>0</v>
      </c>
      <c r="AJ317" s="91">
        <f t="shared" si="102"/>
        <v>0</v>
      </c>
      <c r="AK317" s="91">
        <f t="shared" si="102"/>
        <v>0</v>
      </c>
      <c r="AL317" s="91">
        <f t="shared" si="102"/>
        <v>0</v>
      </c>
      <c r="AM317" s="91">
        <f t="shared" si="102"/>
        <v>0</v>
      </c>
      <c r="AN317" s="91">
        <f t="shared" si="102"/>
        <v>0</v>
      </c>
      <c r="AO317" s="91">
        <f t="shared" si="108"/>
        <v>0</v>
      </c>
      <c r="AP317" s="91">
        <f t="shared" si="108"/>
        <v>0</v>
      </c>
      <c r="AQ317" s="91">
        <f t="shared" si="108"/>
        <v>0</v>
      </c>
      <c r="AR317" s="91">
        <f t="shared" si="108"/>
        <v>0</v>
      </c>
      <c r="AS317" s="91">
        <f t="shared" si="108"/>
        <v>0</v>
      </c>
      <c r="AT317" s="91">
        <f t="shared" si="108"/>
        <v>0</v>
      </c>
    </row>
    <row r="318" spans="1:46" ht="12.75" hidden="1" customHeight="1" outlineLevel="1">
      <c r="A318" s="1"/>
      <c r="B318" s="48"/>
      <c r="C318" s="49"/>
      <c r="D318" s="67"/>
      <c r="E318" s="28"/>
      <c r="F318" s="28" t="s">
        <v>632</v>
      </c>
      <c r="G318" s="28" t="s">
        <v>633</v>
      </c>
      <c r="H318" s="96">
        <f t="shared" si="105"/>
        <v>0</v>
      </c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1">
        <f t="shared" si="109"/>
        <v>0</v>
      </c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>
        <f t="shared" si="110"/>
        <v>0</v>
      </c>
      <c r="AI318" s="91">
        <f t="shared" si="102"/>
        <v>0</v>
      </c>
      <c r="AJ318" s="91">
        <f t="shared" si="102"/>
        <v>0</v>
      </c>
      <c r="AK318" s="91">
        <f t="shared" si="102"/>
        <v>0</v>
      </c>
      <c r="AL318" s="91">
        <f t="shared" si="102"/>
        <v>0</v>
      </c>
      <c r="AM318" s="91">
        <f t="shared" si="102"/>
        <v>0</v>
      </c>
      <c r="AN318" s="91">
        <f t="shared" si="102"/>
        <v>0</v>
      </c>
      <c r="AO318" s="91">
        <f t="shared" si="108"/>
        <v>0</v>
      </c>
      <c r="AP318" s="91">
        <f t="shared" si="108"/>
        <v>0</v>
      </c>
      <c r="AQ318" s="91">
        <f t="shared" si="108"/>
        <v>0</v>
      </c>
      <c r="AR318" s="91">
        <f t="shared" si="108"/>
        <v>0</v>
      </c>
      <c r="AS318" s="91">
        <f t="shared" si="108"/>
        <v>0</v>
      </c>
      <c r="AT318" s="91">
        <f t="shared" si="108"/>
        <v>0</v>
      </c>
    </row>
    <row r="319" spans="1:46" ht="12.75" hidden="1" customHeight="1" outlineLevel="1">
      <c r="A319" s="1"/>
      <c r="B319" s="48"/>
      <c r="C319" s="49"/>
      <c r="D319" s="67"/>
      <c r="E319" s="28"/>
      <c r="F319" s="28" t="s">
        <v>634</v>
      </c>
      <c r="G319" s="28" t="s">
        <v>635</v>
      </c>
      <c r="H319" s="96">
        <f t="shared" si="105"/>
        <v>0</v>
      </c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1">
        <f t="shared" si="109"/>
        <v>0</v>
      </c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>
        <f t="shared" si="110"/>
        <v>0</v>
      </c>
      <c r="AI319" s="91">
        <f t="shared" si="102"/>
        <v>0</v>
      </c>
      <c r="AJ319" s="91">
        <f t="shared" si="102"/>
        <v>0</v>
      </c>
      <c r="AK319" s="91">
        <f t="shared" si="102"/>
        <v>0</v>
      </c>
      <c r="AL319" s="91">
        <f t="shared" si="102"/>
        <v>0</v>
      </c>
      <c r="AM319" s="91">
        <f t="shared" si="102"/>
        <v>0</v>
      </c>
      <c r="AN319" s="91">
        <f t="shared" si="102"/>
        <v>0</v>
      </c>
      <c r="AO319" s="91">
        <f t="shared" si="108"/>
        <v>0</v>
      </c>
      <c r="AP319" s="91">
        <f t="shared" si="108"/>
        <v>0</v>
      </c>
      <c r="AQ319" s="91">
        <f t="shared" si="108"/>
        <v>0</v>
      </c>
      <c r="AR319" s="91">
        <f t="shared" si="108"/>
        <v>0</v>
      </c>
      <c r="AS319" s="91">
        <f t="shared" si="108"/>
        <v>0</v>
      </c>
      <c r="AT319" s="91">
        <f t="shared" si="108"/>
        <v>0</v>
      </c>
    </row>
    <row r="320" spans="1:46" ht="12.75" hidden="1" customHeight="1" outlineLevel="1">
      <c r="A320" s="1"/>
      <c r="B320" s="48"/>
      <c r="C320" s="49"/>
      <c r="D320" s="67"/>
      <c r="E320" s="28"/>
      <c r="F320" s="28" t="s">
        <v>636</v>
      </c>
      <c r="G320" s="28" t="s">
        <v>637</v>
      </c>
      <c r="H320" s="96">
        <f t="shared" si="105"/>
        <v>0</v>
      </c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1">
        <f t="shared" si="109"/>
        <v>0</v>
      </c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>
        <f t="shared" si="110"/>
        <v>0</v>
      </c>
      <c r="AI320" s="91">
        <f t="shared" si="102"/>
        <v>0</v>
      </c>
      <c r="AJ320" s="91">
        <f t="shared" si="102"/>
        <v>0</v>
      </c>
      <c r="AK320" s="91">
        <f t="shared" si="102"/>
        <v>0</v>
      </c>
      <c r="AL320" s="91">
        <f t="shared" ref="AL320:AN342" si="111">L320-Y320</f>
        <v>0</v>
      </c>
      <c r="AM320" s="91">
        <f t="shared" si="111"/>
        <v>0</v>
      </c>
      <c r="AN320" s="91">
        <f t="shared" si="111"/>
        <v>0</v>
      </c>
      <c r="AO320" s="91">
        <f t="shared" si="108"/>
        <v>0</v>
      </c>
      <c r="AP320" s="91">
        <f t="shared" si="108"/>
        <v>0</v>
      </c>
      <c r="AQ320" s="91">
        <f t="shared" si="108"/>
        <v>0</v>
      </c>
      <c r="AR320" s="91">
        <f t="shared" si="108"/>
        <v>0</v>
      </c>
      <c r="AS320" s="91">
        <f t="shared" si="108"/>
        <v>0</v>
      </c>
      <c r="AT320" s="91">
        <f t="shared" si="108"/>
        <v>0</v>
      </c>
    </row>
    <row r="321" spans="1:46" ht="12.75" hidden="1" customHeight="1" outlineLevel="1">
      <c r="A321" s="1"/>
      <c r="B321" s="48"/>
      <c r="C321" s="49"/>
      <c r="D321" s="67"/>
      <c r="E321" s="28"/>
      <c r="F321" s="28" t="s">
        <v>638</v>
      </c>
      <c r="G321" s="28" t="s">
        <v>639</v>
      </c>
      <c r="H321" s="96">
        <f t="shared" si="105"/>
        <v>0</v>
      </c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1">
        <f t="shared" si="109"/>
        <v>0</v>
      </c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>
        <f t="shared" si="110"/>
        <v>0</v>
      </c>
      <c r="AI321" s="91">
        <f t="shared" ref="AI321:AK343" si="112">I321-V321</f>
        <v>0</v>
      </c>
      <c r="AJ321" s="91">
        <f t="shared" si="112"/>
        <v>0</v>
      </c>
      <c r="AK321" s="91">
        <f t="shared" si="112"/>
        <v>0</v>
      </c>
      <c r="AL321" s="91">
        <f t="shared" si="111"/>
        <v>0</v>
      </c>
      <c r="AM321" s="91">
        <f t="shared" si="111"/>
        <v>0</v>
      </c>
      <c r="AN321" s="91">
        <f t="shared" si="111"/>
        <v>0</v>
      </c>
      <c r="AO321" s="91">
        <f t="shared" si="108"/>
        <v>0</v>
      </c>
      <c r="AP321" s="91">
        <f t="shared" si="108"/>
        <v>0</v>
      </c>
      <c r="AQ321" s="91">
        <f t="shared" si="108"/>
        <v>0</v>
      </c>
      <c r="AR321" s="91">
        <f t="shared" si="108"/>
        <v>0</v>
      </c>
      <c r="AS321" s="91">
        <f t="shared" si="108"/>
        <v>0</v>
      </c>
      <c r="AT321" s="91">
        <f t="shared" si="108"/>
        <v>0</v>
      </c>
    </row>
    <row r="322" spans="1:46" ht="12.75" hidden="1" customHeight="1" outlineLevel="1">
      <c r="A322" s="1"/>
      <c r="B322" s="48"/>
      <c r="C322" s="49"/>
      <c r="D322" s="67"/>
      <c r="E322" s="28"/>
      <c r="F322" s="28" t="s">
        <v>640</v>
      </c>
      <c r="G322" s="28" t="s">
        <v>641</v>
      </c>
      <c r="H322" s="96">
        <f t="shared" si="105"/>
        <v>0</v>
      </c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1">
        <f t="shared" si="109"/>
        <v>0</v>
      </c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>
        <f t="shared" si="110"/>
        <v>0</v>
      </c>
      <c r="AI322" s="91">
        <f t="shared" si="112"/>
        <v>0</v>
      </c>
      <c r="AJ322" s="91">
        <f t="shared" si="112"/>
        <v>0</v>
      </c>
      <c r="AK322" s="91">
        <f t="shared" si="112"/>
        <v>0</v>
      </c>
      <c r="AL322" s="91">
        <f t="shared" si="111"/>
        <v>0</v>
      </c>
      <c r="AM322" s="91">
        <f t="shared" si="111"/>
        <v>0</v>
      </c>
      <c r="AN322" s="91">
        <f t="shared" si="111"/>
        <v>0</v>
      </c>
      <c r="AO322" s="91">
        <f t="shared" si="108"/>
        <v>0</v>
      </c>
      <c r="AP322" s="91">
        <f t="shared" si="108"/>
        <v>0</v>
      </c>
      <c r="AQ322" s="91">
        <f t="shared" si="108"/>
        <v>0</v>
      </c>
      <c r="AR322" s="91">
        <f t="shared" si="108"/>
        <v>0</v>
      </c>
      <c r="AS322" s="91">
        <f t="shared" si="108"/>
        <v>0</v>
      </c>
      <c r="AT322" s="91">
        <f t="shared" si="108"/>
        <v>0</v>
      </c>
    </row>
    <row r="323" spans="1:46" ht="12.75" hidden="1" customHeight="1" outlineLevel="1">
      <c r="A323" s="1"/>
      <c r="B323" s="48"/>
      <c r="C323" s="49"/>
      <c r="D323" s="67"/>
      <c r="E323" s="28"/>
      <c r="F323" s="28" t="s">
        <v>642</v>
      </c>
      <c r="G323" s="28" t="s">
        <v>643</v>
      </c>
      <c r="H323" s="96">
        <f t="shared" si="105"/>
        <v>0</v>
      </c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1">
        <f t="shared" si="109"/>
        <v>0</v>
      </c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>
        <f t="shared" si="110"/>
        <v>0</v>
      </c>
      <c r="AI323" s="91">
        <f t="shared" si="112"/>
        <v>0</v>
      </c>
      <c r="AJ323" s="91">
        <f t="shared" si="112"/>
        <v>0</v>
      </c>
      <c r="AK323" s="91">
        <f t="shared" si="112"/>
        <v>0</v>
      </c>
      <c r="AL323" s="91">
        <f t="shared" si="111"/>
        <v>0</v>
      </c>
      <c r="AM323" s="91">
        <f t="shared" si="111"/>
        <v>0</v>
      </c>
      <c r="AN323" s="91">
        <f t="shared" si="111"/>
        <v>0</v>
      </c>
      <c r="AO323" s="91">
        <f t="shared" si="108"/>
        <v>0</v>
      </c>
      <c r="AP323" s="91">
        <f t="shared" si="108"/>
        <v>0</v>
      </c>
      <c r="AQ323" s="91">
        <f t="shared" si="108"/>
        <v>0</v>
      </c>
      <c r="AR323" s="91">
        <f t="shared" si="108"/>
        <v>0</v>
      </c>
      <c r="AS323" s="91">
        <f t="shared" si="108"/>
        <v>0</v>
      </c>
      <c r="AT323" s="91">
        <f t="shared" si="108"/>
        <v>0</v>
      </c>
    </row>
    <row r="324" spans="1:46" collapsed="1">
      <c r="B324" s="48"/>
      <c r="C324" s="49"/>
      <c r="D324" s="67"/>
      <c r="E324" s="28"/>
      <c r="F324" s="28" t="s">
        <v>644</v>
      </c>
      <c r="G324" s="28" t="s">
        <v>645</v>
      </c>
      <c r="H324" s="96">
        <f t="shared" si="105"/>
        <v>0</v>
      </c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1">
        <f t="shared" si="109"/>
        <v>0</v>
      </c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>
        <f t="shared" si="110"/>
        <v>0</v>
      </c>
      <c r="AI324" s="91">
        <f t="shared" si="112"/>
        <v>0</v>
      </c>
      <c r="AJ324" s="91">
        <f t="shared" si="112"/>
        <v>0</v>
      </c>
      <c r="AK324" s="91">
        <f t="shared" si="112"/>
        <v>0</v>
      </c>
      <c r="AL324" s="91">
        <f t="shared" si="111"/>
        <v>0</v>
      </c>
      <c r="AM324" s="91">
        <f t="shared" si="111"/>
        <v>0</v>
      </c>
      <c r="AN324" s="91">
        <f t="shared" si="111"/>
        <v>0</v>
      </c>
      <c r="AO324" s="91">
        <f t="shared" si="108"/>
        <v>0</v>
      </c>
      <c r="AP324" s="91">
        <f t="shared" si="108"/>
        <v>0</v>
      </c>
      <c r="AQ324" s="91">
        <f t="shared" si="108"/>
        <v>0</v>
      </c>
      <c r="AR324" s="91">
        <f t="shared" si="108"/>
        <v>0</v>
      </c>
      <c r="AS324" s="91">
        <f t="shared" si="108"/>
        <v>0</v>
      </c>
      <c r="AT324" s="91">
        <f t="shared" si="108"/>
        <v>0</v>
      </c>
    </row>
    <row r="325" spans="1:46">
      <c r="B325" s="48"/>
      <c r="C325" s="49"/>
      <c r="D325" s="67"/>
      <c r="E325" s="28"/>
      <c r="F325" s="28" t="s">
        <v>646</v>
      </c>
      <c r="G325" s="28" t="s">
        <v>647</v>
      </c>
      <c r="H325" s="96">
        <f t="shared" si="105"/>
        <v>0</v>
      </c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1">
        <f t="shared" si="109"/>
        <v>0</v>
      </c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>
        <f t="shared" si="110"/>
        <v>0</v>
      </c>
      <c r="AI325" s="91">
        <f t="shared" si="112"/>
        <v>0</v>
      </c>
      <c r="AJ325" s="91">
        <f t="shared" si="112"/>
        <v>0</v>
      </c>
      <c r="AK325" s="91">
        <f t="shared" si="112"/>
        <v>0</v>
      </c>
      <c r="AL325" s="91">
        <f t="shared" si="111"/>
        <v>0</v>
      </c>
      <c r="AM325" s="91">
        <f t="shared" si="111"/>
        <v>0</v>
      </c>
      <c r="AN325" s="91">
        <f t="shared" si="111"/>
        <v>0</v>
      </c>
      <c r="AO325" s="91">
        <f t="shared" si="108"/>
        <v>0</v>
      </c>
      <c r="AP325" s="91">
        <f t="shared" si="108"/>
        <v>0</v>
      </c>
      <c r="AQ325" s="91">
        <f t="shared" si="108"/>
        <v>0</v>
      </c>
      <c r="AR325" s="91">
        <f t="shared" si="108"/>
        <v>0</v>
      </c>
      <c r="AS325" s="91">
        <f t="shared" si="108"/>
        <v>0</v>
      </c>
      <c r="AT325" s="91">
        <f t="shared" si="108"/>
        <v>0</v>
      </c>
    </row>
    <row r="326" spans="1:46">
      <c r="B326" s="48"/>
      <c r="C326" s="49"/>
      <c r="D326" s="67"/>
      <c r="E326" s="28"/>
      <c r="F326" s="28" t="s">
        <v>648</v>
      </c>
      <c r="G326" s="28" t="s">
        <v>649</v>
      </c>
      <c r="H326" s="96">
        <f t="shared" si="105"/>
        <v>0</v>
      </c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1">
        <f t="shared" si="109"/>
        <v>0</v>
      </c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>
        <f t="shared" si="110"/>
        <v>0</v>
      </c>
      <c r="AI326" s="91">
        <f t="shared" si="112"/>
        <v>0</v>
      </c>
      <c r="AJ326" s="91">
        <f t="shared" si="112"/>
        <v>0</v>
      </c>
      <c r="AK326" s="91">
        <f t="shared" si="112"/>
        <v>0</v>
      </c>
      <c r="AL326" s="91">
        <f t="shared" si="111"/>
        <v>0</v>
      </c>
      <c r="AM326" s="91">
        <f t="shared" si="111"/>
        <v>0</v>
      </c>
      <c r="AN326" s="91">
        <f t="shared" si="111"/>
        <v>0</v>
      </c>
      <c r="AO326" s="91">
        <f t="shared" si="108"/>
        <v>0</v>
      </c>
      <c r="AP326" s="91">
        <f t="shared" si="108"/>
        <v>0</v>
      </c>
      <c r="AQ326" s="91">
        <f t="shared" si="108"/>
        <v>0</v>
      </c>
      <c r="AR326" s="91">
        <f t="shared" si="108"/>
        <v>0</v>
      </c>
      <c r="AS326" s="91">
        <f t="shared" si="108"/>
        <v>0</v>
      </c>
      <c r="AT326" s="91">
        <f t="shared" si="108"/>
        <v>0</v>
      </c>
    </row>
    <row r="327" spans="1:46">
      <c r="B327" s="48"/>
      <c r="C327" s="49"/>
      <c r="D327" s="67"/>
      <c r="E327" s="28"/>
      <c r="F327" s="28" t="s">
        <v>650</v>
      </c>
      <c r="G327" s="28" t="s">
        <v>651</v>
      </c>
      <c r="H327" s="96">
        <f t="shared" si="105"/>
        <v>0</v>
      </c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1">
        <f t="shared" si="109"/>
        <v>0</v>
      </c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>
        <f t="shared" si="110"/>
        <v>0</v>
      </c>
      <c r="AI327" s="91">
        <f t="shared" si="112"/>
        <v>0</v>
      </c>
      <c r="AJ327" s="91">
        <f t="shared" si="112"/>
        <v>0</v>
      </c>
      <c r="AK327" s="91">
        <f t="shared" si="112"/>
        <v>0</v>
      </c>
      <c r="AL327" s="91">
        <f t="shared" si="111"/>
        <v>0</v>
      </c>
      <c r="AM327" s="91">
        <f t="shared" si="111"/>
        <v>0</v>
      </c>
      <c r="AN327" s="91">
        <f t="shared" si="111"/>
        <v>0</v>
      </c>
      <c r="AO327" s="91">
        <f t="shared" si="108"/>
        <v>0</v>
      </c>
      <c r="AP327" s="91">
        <f t="shared" si="108"/>
        <v>0</v>
      </c>
      <c r="AQ327" s="91">
        <f t="shared" si="108"/>
        <v>0</v>
      </c>
      <c r="AR327" s="91">
        <f t="shared" si="108"/>
        <v>0</v>
      </c>
      <c r="AS327" s="91">
        <f t="shared" si="108"/>
        <v>0</v>
      </c>
      <c r="AT327" s="91">
        <f t="shared" si="108"/>
        <v>0</v>
      </c>
    </row>
    <row r="328" spans="1:46">
      <c r="B328" s="48"/>
      <c r="C328" s="49"/>
      <c r="D328" s="67"/>
      <c r="E328" s="28"/>
      <c r="F328" s="28" t="s">
        <v>652</v>
      </c>
      <c r="G328" s="28" t="s">
        <v>653</v>
      </c>
      <c r="H328" s="96">
        <f t="shared" si="105"/>
        <v>0</v>
      </c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1">
        <f t="shared" si="109"/>
        <v>0</v>
      </c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>
        <f t="shared" si="110"/>
        <v>0</v>
      </c>
      <c r="AI328" s="91">
        <f t="shared" si="112"/>
        <v>0</v>
      </c>
      <c r="AJ328" s="91">
        <f t="shared" si="112"/>
        <v>0</v>
      </c>
      <c r="AK328" s="91">
        <f t="shared" si="112"/>
        <v>0</v>
      </c>
      <c r="AL328" s="91">
        <f t="shared" si="111"/>
        <v>0</v>
      </c>
      <c r="AM328" s="91">
        <f t="shared" si="111"/>
        <v>0</v>
      </c>
      <c r="AN328" s="91">
        <f t="shared" si="111"/>
        <v>0</v>
      </c>
      <c r="AO328" s="91">
        <f t="shared" si="108"/>
        <v>0</v>
      </c>
      <c r="AP328" s="91">
        <f t="shared" si="108"/>
        <v>0</v>
      </c>
      <c r="AQ328" s="91">
        <f t="shared" si="108"/>
        <v>0</v>
      </c>
      <c r="AR328" s="91">
        <f t="shared" si="108"/>
        <v>0</v>
      </c>
      <c r="AS328" s="91">
        <f t="shared" si="108"/>
        <v>0</v>
      </c>
      <c r="AT328" s="91">
        <f t="shared" si="108"/>
        <v>0</v>
      </c>
    </row>
    <row r="329" spans="1:46">
      <c r="B329" s="40" t="s">
        <v>654</v>
      </c>
      <c r="C329" s="41"/>
      <c r="D329" s="41"/>
      <c r="E329" s="41"/>
      <c r="F329" s="41"/>
      <c r="G329" s="41"/>
      <c r="H329" s="42">
        <f t="shared" si="105"/>
        <v>0</v>
      </c>
      <c r="I329" s="42">
        <f t="shared" ref="I329:T329" si="113">+I240-I241</f>
        <v>0</v>
      </c>
      <c r="J329" s="42">
        <f t="shared" si="113"/>
        <v>0</v>
      </c>
      <c r="K329" s="42">
        <f t="shared" si="113"/>
        <v>0</v>
      </c>
      <c r="L329" s="42">
        <f t="shared" si="113"/>
        <v>0</v>
      </c>
      <c r="M329" s="42">
        <f t="shared" si="113"/>
        <v>0</v>
      </c>
      <c r="N329" s="42">
        <f t="shared" si="113"/>
        <v>0</v>
      </c>
      <c r="O329" s="42">
        <f t="shared" si="113"/>
        <v>0</v>
      </c>
      <c r="P329" s="42">
        <f t="shared" si="113"/>
        <v>0</v>
      </c>
      <c r="Q329" s="42">
        <f t="shared" si="113"/>
        <v>0</v>
      </c>
      <c r="R329" s="42">
        <f t="shared" si="113"/>
        <v>0</v>
      </c>
      <c r="S329" s="42">
        <f t="shared" si="113"/>
        <v>0</v>
      </c>
      <c r="T329" s="42">
        <f t="shared" si="113"/>
        <v>0</v>
      </c>
      <c r="U329" s="42">
        <f t="shared" si="109"/>
        <v>0</v>
      </c>
      <c r="V329" s="42">
        <f t="shared" ref="V329:AG329" si="114">+V240-V241</f>
        <v>0</v>
      </c>
      <c r="W329" s="42">
        <f t="shared" si="114"/>
        <v>0</v>
      </c>
      <c r="X329" s="42">
        <f t="shared" si="114"/>
        <v>0</v>
      </c>
      <c r="Y329" s="42">
        <f t="shared" si="114"/>
        <v>0</v>
      </c>
      <c r="Z329" s="42">
        <f t="shared" si="114"/>
        <v>0</v>
      </c>
      <c r="AA329" s="42">
        <f t="shared" si="114"/>
        <v>0</v>
      </c>
      <c r="AB329" s="42">
        <f t="shared" si="114"/>
        <v>0</v>
      </c>
      <c r="AC329" s="42">
        <f t="shared" si="114"/>
        <v>0</v>
      </c>
      <c r="AD329" s="42">
        <f t="shared" si="114"/>
        <v>0</v>
      </c>
      <c r="AE329" s="42">
        <f t="shared" si="114"/>
        <v>0</v>
      </c>
      <c r="AF329" s="42">
        <f t="shared" si="114"/>
        <v>0</v>
      </c>
      <c r="AG329" s="42">
        <f t="shared" si="114"/>
        <v>0</v>
      </c>
      <c r="AH329" s="42">
        <f t="shared" si="110"/>
        <v>0</v>
      </c>
      <c r="AI329" s="42">
        <f t="shared" ref="AI329:AT329" si="115">+AI240-AI241</f>
        <v>0</v>
      </c>
      <c r="AJ329" s="42">
        <f t="shared" si="115"/>
        <v>0</v>
      </c>
      <c r="AK329" s="42">
        <f t="shared" si="115"/>
        <v>0</v>
      </c>
      <c r="AL329" s="42">
        <f t="shared" si="115"/>
        <v>0</v>
      </c>
      <c r="AM329" s="42">
        <f t="shared" si="115"/>
        <v>0</v>
      </c>
      <c r="AN329" s="42">
        <f t="shared" si="115"/>
        <v>0</v>
      </c>
      <c r="AO329" s="42">
        <f t="shared" si="115"/>
        <v>0</v>
      </c>
      <c r="AP329" s="42">
        <f t="shared" si="115"/>
        <v>0</v>
      </c>
      <c r="AQ329" s="42">
        <f t="shared" si="115"/>
        <v>0</v>
      </c>
      <c r="AR329" s="42">
        <f t="shared" si="115"/>
        <v>0</v>
      </c>
      <c r="AS329" s="42">
        <f t="shared" si="115"/>
        <v>0</v>
      </c>
      <c r="AT329" s="42">
        <f t="shared" si="115"/>
        <v>0</v>
      </c>
    </row>
    <row r="330" spans="1:46">
      <c r="B330" s="86"/>
      <c r="C330" s="87"/>
      <c r="D330" s="87"/>
      <c r="E330" s="89" t="s">
        <v>473</v>
      </c>
      <c r="F330" s="89"/>
      <c r="G330" s="89"/>
      <c r="H330" s="84" t="str">
        <f t="shared" ref="H330:AT330" si="116">IFERROR(+H329/H22,"")</f>
        <v/>
      </c>
      <c r="I330" s="84" t="str">
        <f t="shared" si="116"/>
        <v/>
      </c>
      <c r="J330" s="84" t="str">
        <f t="shared" si="116"/>
        <v/>
      </c>
      <c r="K330" s="85" t="str">
        <f t="shared" si="116"/>
        <v/>
      </c>
      <c r="L330" s="85" t="str">
        <f t="shared" si="116"/>
        <v/>
      </c>
      <c r="M330" s="84" t="str">
        <f t="shared" si="116"/>
        <v/>
      </c>
      <c r="N330" s="84" t="str">
        <f t="shared" si="116"/>
        <v/>
      </c>
      <c r="O330" s="84" t="str">
        <f t="shared" si="116"/>
        <v/>
      </c>
      <c r="P330" s="84" t="str">
        <f t="shared" si="116"/>
        <v/>
      </c>
      <c r="Q330" s="84" t="str">
        <f t="shared" si="116"/>
        <v/>
      </c>
      <c r="R330" s="84" t="str">
        <f t="shared" si="116"/>
        <v/>
      </c>
      <c r="S330" s="84" t="str">
        <f t="shared" si="116"/>
        <v/>
      </c>
      <c r="T330" s="84" t="str">
        <f t="shared" si="116"/>
        <v/>
      </c>
      <c r="U330" s="84" t="str">
        <f t="shared" si="116"/>
        <v/>
      </c>
      <c r="V330" s="84" t="str">
        <f t="shared" si="116"/>
        <v/>
      </c>
      <c r="W330" s="84" t="str">
        <f t="shared" si="116"/>
        <v/>
      </c>
      <c r="X330" s="85" t="str">
        <f t="shared" si="116"/>
        <v/>
      </c>
      <c r="Y330" s="85" t="str">
        <f t="shared" si="116"/>
        <v/>
      </c>
      <c r="Z330" s="84" t="str">
        <f t="shared" si="116"/>
        <v/>
      </c>
      <c r="AA330" s="84" t="str">
        <f t="shared" si="116"/>
        <v/>
      </c>
      <c r="AB330" s="84" t="str">
        <f t="shared" si="116"/>
        <v/>
      </c>
      <c r="AC330" s="84" t="str">
        <f t="shared" si="116"/>
        <v/>
      </c>
      <c r="AD330" s="84" t="str">
        <f t="shared" si="116"/>
        <v/>
      </c>
      <c r="AE330" s="84" t="str">
        <f t="shared" si="116"/>
        <v/>
      </c>
      <c r="AF330" s="84" t="str">
        <f t="shared" si="116"/>
        <v/>
      </c>
      <c r="AG330" s="84" t="str">
        <f t="shared" si="116"/>
        <v/>
      </c>
      <c r="AH330" s="84" t="str">
        <f t="shared" si="116"/>
        <v/>
      </c>
      <c r="AI330" s="84" t="str">
        <f t="shared" si="116"/>
        <v/>
      </c>
      <c r="AJ330" s="85" t="str">
        <f t="shared" si="116"/>
        <v/>
      </c>
      <c r="AK330" s="85" t="str">
        <f t="shared" si="116"/>
        <v/>
      </c>
      <c r="AL330" s="84" t="str">
        <f t="shared" si="116"/>
        <v/>
      </c>
      <c r="AM330" s="84" t="str">
        <f t="shared" si="116"/>
        <v/>
      </c>
      <c r="AN330" s="84" t="str">
        <f t="shared" si="116"/>
        <v/>
      </c>
      <c r="AO330" s="84" t="str">
        <f t="shared" si="116"/>
        <v/>
      </c>
      <c r="AP330" s="84" t="str">
        <f t="shared" si="116"/>
        <v/>
      </c>
      <c r="AQ330" s="84" t="str">
        <f t="shared" si="116"/>
        <v/>
      </c>
      <c r="AR330" s="84" t="str">
        <f t="shared" si="116"/>
        <v/>
      </c>
      <c r="AS330" s="84" t="str">
        <f t="shared" si="116"/>
        <v/>
      </c>
      <c r="AT330" s="84" t="str">
        <f t="shared" si="116"/>
        <v/>
      </c>
    </row>
    <row r="331" spans="1:46">
      <c r="B331" s="40" t="s">
        <v>694</v>
      </c>
      <c r="C331" s="41"/>
      <c r="D331" s="41"/>
      <c r="E331" s="41"/>
      <c r="F331" s="41"/>
      <c r="G331" s="100"/>
      <c r="H331" s="42">
        <f t="shared" si="105"/>
        <v>0</v>
      </c>
      <c r="I331" s="101">
        <f>+I332+I359+I366</f>
        <v>0</v>
      </c>
      <c r="J331" s="101">
        <f t="shared" ref="J331:T331" si="117">+J332+J359+J366</f>
        <v>0</v>
      </c>
      <c r="K331" s="101">
        <f t="shared" ref="K331:K332" si="118">SUM(K332:K357)</f>
        <v>0</v>
      </c>
      <c r="L331" s="101">
        <f t="shared" si="117"/>
        <v>0</v>
      </c>
      <c r="M331" s="101">
        <f t="shared" si="117"/>
        <v>0</v>
      </c>
      <c r="N331" s="101">
        <f t="shared" si="117"/>
        <v>0</v>
      </c>
      <c r="O331" s="101">
        <f t="shared" si="117"/>
        <v>0</v>
      </c>
      <c r="P331" s="101">
        <f t="shared" si="117"/>
        <v>0</v>
      </c>
      <c r="Q331" s="101">
        <f t="shared" si="117"/>
        <v>0</v>
      </c>
      <c r="R331" s="101">
        <f t="shared" si="117"/>
        <v>0</v>
      </c>
      <c r="S331" s="101">
        <f t="shared" si="117"/>
        <v>0</v>
      </c>
      <c r="T331" s="101">
        <f t="shared" si="117"/>
        <v>0</v>
      </c>
      <c r="U331" s="101">
        <f t="shared" ref="U331:U377" si="119">SUM(V331:AG331)</f>
        <v>0</v>
      </c>
      <c r="V331" s="101">
        <f>+V332+V359+V366</f>
        <v>0</v>
      </c>
      <c r="W331" s="101">
        <f t="shared" ref="W331:AG331" si="120">+W332+W359+W366</f>
        <v>0</v>
      </c>
      <c r="X331" s="101">
        <f t="shared" ref="X331:X332" si="121">SUM(X332:X357)</f>
        <v>0</v>
      </c>
      <c r="Y331" s="101">
        <f t="shared" ref="Y331:AG331" si="122">+Y332+Y359+Y366</f>
        <v>0</v>
      </c>
      <c r="Z331" s="101">
        <f t="shared" si="122"/>
        <v>0</v>
      </c>
      <c r="AA331" s="101">
        <f t="shared" si="122"/>
        <v>0</v>
      </c>
      <c r="AB331" s="101">
        <f t="shared" si="122"/>
        <v>0</v>
      </c>
      <c r="AC331" s="101">
        <f t="shared" si="122"/>
        <v>0</v>
      </c>
      <c r="AD331" s="101">
        <f t="shared" si="122"/>
        <v>0</v>
      </c>
      <c r="AE331" s="101">
        <f t="shared" si="122"/>
        <v>0</v>
      </c>
      <c r="AF331" s="101">
        <f t="shared" si="122"/>
        <v>0</v>
      </c>
      <c r="AG331" s="101">
        <f t="shared" si="122"/>
        <v>0</v>
      </c>
      <c r="AH331" s="101">
        <f t="shared" ref="AH331:AH377" si="123">SUM(AI331:AT331)</f>
        <v>0</v>
      </c>
      <c r="AI331" s="101">
        <f>+AI332+AI359+AI366</f>
        <v>0</v>
      </c>
      <c r="AJ331" s="101">
        <f t="shared" ref="AJ331:AT331" si="124">+AJ332+AJ359+AJ366</f>
        <v>0</v>
      </c>
      <c r="AK331" s="101">
        <f t="shared" ref="AK331:AK332" si="125">SUM(AK332:AK357)</f>
        <v>0</v>
      </c>
      <c r="AL331" s="101">
        <f t="shared" ref="AL331:AT331" si="126">+AL332+AL359+AL366</f>
        <v>0</v>
      </c>
      <c r="AM331" s="101">
        <f t="shared" si="126"/>
        <v>0</v>
      </c>
      <c r="AN331" s="101">
        <f t="shared" si="126"/>
        <v>0</v>
      </c>
      <c r="AO331" s="101">
        <f t="shared" si="126"/>
        <v>0</v>
      </c>
      <c r="AP331" s="101">
        <f t="shared" si="126"/>
        <v>0</v>
      </c>
      <c r="AQ331" s="101">
        <f t="shared" si="126"/>
        <v>0</v>
      </c>
      <c r="AR331" s="101">
        <f t="shared" si="126"/>
        <v>0</v>
      </c>
      <c r="AS331" s="101">
        <f t="shared" si="126"/>
        <v>0</v>
      </c>
      <c r="AT331" s="101">
        <f t="shared" si="126"/>
        <v>0</v>
      </c>
    </row>
    <row r="332" spans="1:46">
      <c r="B332" s="102" t="s">
        <v>413</v>
      </c>
      <c r="C332" s="63" t="s">
        <v>771</v>
      </c>
      <c r="D332" s="103"/>
      <c r="E332" s="104"/>
      <c r="F332" s="104"/>
      <c r="G332" s="100"/>
      <c r="H332" s="42">
        <f t="shared" si="105"/>
        <v>0</v>
      </c>
      <c r="I332" s="101">
        <f t="shared" ref="I332:J332" si="127">SUM(I333:I358)</f>
        <v>0</v>
      </c>
      <c r="J332" s="101">
        <f t="shared" si="127"/>
        <v>0</v>
      </c>
      <c r="K332" s="101">
        <f t="shared" si="118"/>
        <v>0</v>
      </c>
      <c r="L332" s="101">
        <f t="shared" ref="L332:T332" si="128">SUM(L333:L358)</f>
        <v>0</v>
      </c>
      <c r="M332" s="101">
        <f t="shared" si="128"/>
        <v>0</v>
      </c>
      <c r="N332" s="101">
        <f t="shared" si="128"/>
        <v>0</v>
      </c>
      <c r="O332" s="101">
        <f t="shared" si="128"/>
        <v>0</v>
      </c>
      <c r="P332" s="101">
        <f t="shared" si="128"/>
        <v>0</v>
      </c>
      <c r="Q332" s="101">
        <f t="shared" si="128"/>
        <v>0</v>
      </c>
      <c r="R332" s="101">
        <f t="shared" si="128"/>
        <v>0</v>
      </c>
      <c r="S332" s="101">
        <f t="shared" si="128"/>
        <v>0</v>
      </c>
      <c r="T332" s="101">
        <f t="shared" si="128"/>
        <v>0</v>
      </c>
      <c r="U332" s="101">
        <f t="shared" si="119"/>
        <v>0</v>
      </c>
      <c r="V332" s="101">
        <f t="shared" ref="V332:W332" si="129">SUM(V333:V358)</f>
        <v>0</v>
      </c>
      <c r="W332" s="101">
        <f t="shared" si="129"/>
        <v>0</v>
      </c>
      <c r="X332" s="101">
        <f t="shared" si="121"/>
        <v>0</v>
      </c>
      <c r="Y332" s="101">
        <f t="shared" ref="Y332:AG332" si="130">SUM(Y333:Y358)</f>
        <v>0</v>
      </c>
      <c r="Z332" s="101">
        <f t="shared" si="130"/>
        <v>0</v>
      </c>
      <c r="AA332" s="101">
        <f t="shared" si="130"/>
        <v>0</v>
      </c>
      <c r="AB332" s="101">
        <f t="shared" si="130"/>
        <v>0</v>
      </c>
      <c r="AC332" s="101">
        <f t="shared" si="130"/>
        <v>0</v>
      </c>
      <c r="AD332" s="101">
        <f t="shared" si="130"/>
        <v>0</v>
      </c>
      <c r="AE332" s="101">
        <f t="shared" si="130"/>
        <v>0</v>
      </c>
      <c r="AF332" s="101">
        <f t="shared" si="130"/>
        <v>0</v>
      </c>
      <c r="AG332" s="101">
        <f t="shared" si="130"/>
        <v>0</v>
      </c>
      <c r="AH332" s="101">
        <f t="shared" si="123"/>
        <v>0</v>
      </c>
      <c r="AI332" s="101">
        <f t="shared" ref="AI332:AJ332" si="131">SUM(AI333:AI358)</f>
        <v>0</v>
      </c>
      <c r="AJ332" s="101">
        <f t="shared" si="131"/>
        <v>0</v>
      </c>
      <c r="AK332" s="101">
        <f t="shared" si="125"/>
        <v>0</v>
      </c>
      <c r="AL332" s="101">
        <f t="shared" ref="AL332:AT332" si="132">SUM(AL333:AL358)</f>
        <v>0</v>
      </c>
      <c r="AM332" s="101">
        <f t="shared" si="132"/>
        <v>0</v>
      </c>
      <c r="AN332" s="101">
        <f t="shared" si="132"/>
        <v>0</v>
      </c>
      <c r="AO332" s="101">
        <f t="shared" si="132"/>
        <v>0</v>
      </c>
      <c r="AP332" s="101">
        <f t="shared" si="132"/>
        <v>0</v>
      </c>
      <c r="AQ332" s="101">
        <f t="shared" si="132"/>
        <v>0</v>
      </c>
      <c r="AR332" s="101">
        <f t="shared" si="132"/>
        <v>0</v>
      </c>
      <c r="AS332" s="101">
        <f t="shared" si="132"/>
        <v>0</v>
      </c>
      <c r="AT332" s="101">
        <f t="shared" si="132"/>
        <v>0</v>
      </c>
    </row>
    <row r="333" spans="1:46">
      <c r="B333" s="62"/>
      <c r="C333" s="49"/>
      <c r="D333" s="51"/>
      <c r="E333" s="107"/>
      <c r="F333" s="17" t="s">
        <v>695</v>
      </c>
      <c r="G333" s="17" t="s">
        <v>696</v>
      </c>
      <c r="H333" s="96">
        <f t="shared" ref="H333:H375" si="133">SUM(I333:T333)</f>
        <v>0</v>
      </c>
      <c r="I333" s="84"/>
      <c r="J333" s="84"/>
      <c r="K333" s="85"/>
      <c r="L333" s="84"/>
      <c r="M333" s="84"/>
      <c r="N333" s="84"/>
      <c r="O333" s="84"/>
      <c r="P333" s="84"/>
      <c r="Q333" s="84"/>
      <c r="R333" s="84"/>
      <c r="S333" s="84"/>
      <c r="T333" s="84"/>
      <c r="U333" s="105">
        <f t="shared" ref="U333:U375" si="134">SUM(V333:AG333)</f>
        <v>0</v>
      </c>
      <c r="V333" s="105"/>
      <c r="W333" s="105"/>
      <c r="X333" s="106"/>
      <c r="Y333" s="105"/>
      <c r="Z333" s="105"/>
      <c r="AA333" s="105"/>
      <c r="AB333" s="105"/>
      <c r="AC333" s="105"/>
      <c r="AD333" s="105"/>
      <c r="AE333" s="105"/>
      <c r="AF333" s="105"/>
      <c r="AG333" s="105"/>
      <c r="AH333" s="105">
        <f t="shared" ref="AH333:AH375" si="135">SUM(AI333:AT333)</f>
        <v>0</v>
      </c>
      <c r="AI333" s="105">
        <f t="shared" ref="AI333:AT358" si="136">I333-V333</f>
        <v>0</v>
      </c>
      <c r="AJ333" s="106">
        <f t="shared" si="136"/>
        <v>0</v>
      </c>
      <c r="AK333" s="105">
        <f t="shared" si="136"/>
        <v>0</v>
      </c>
      <c r="AL333" s="105">
        <f t="shared" si="136"/>
        <v>0</v>
      </c>
      <c r="AM333" s="105">
        <f t="shared" si="136"/>
        <v>0</v>
      </c>
      <c r="AN333" s="105">
        <f t="shared" si="136"/>
        <v>0</v>
      </c>
      <c r="AO333" s="105">
        <f t="shared" si="136"/>
        <v>0</v>
      </c>
      <c r="AP333" s="105">
        <f t="shared" si="136"/>
        <v>0</v>
      </c>
      <c r="AQ333" s="105">
        <f t="shared" si="136"/>
        <v>0</v>
      </c>
      <c r="AR333" s="105">
        <f t="shared" si="136"/>
        <v>0</v>
      </c>
      <c r="AS333" s="105">
        <f t="shared" si="136"/>
        <v>0</v>
      </c>
      <c r="AT333" s="105">
        <f t="shared" si="136"/>
        <v>0</v>
      </c>
    </row>
    <row r="334" spans="1:46">
      <c r="B334" s="62"/>
      <c r="C334" s="49"/>
      <c r="D334" s="51"/>
      <c r="E334" s="107"/>
      <c r="F334" s="17" t="s">
        <v>697</v>
      </c>
      <c r="G334" s="17" t="s">
        <v>698</v>
      </c>
      <c r="H334" s="96">
        <f t="shared" si="133"/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105">
        <f t="shared" si="134"/>
        <v>0</v>
      </c>
      <c r="V334" s="105"/>
      <c r="W334" s="105"/>
      <c r="X334" s="106"/>
      <c r="Y334" s="105"/>
      <c r="Z334" s="105"/>
      <c r="AA334" s="105"/>
      <c r="AB334" s="105"/>
      <c r="AC334" s="105"/>
      <c r="AD334" s="105"/>
      <c r="AE334" s="105"/>
      <c r="AF334" s="105"/>
      <c r="AG334" s="105"/>
      <c r="AH334" s="105">
        <f t="shared" si="135"/>
        <v>0</v>
      </c>
      <c r="AI334" s="105">
        <f t="shared" si="136"/>
        <v>0</v>
      </c>
      <c r="AJ334" s="106">
        <f t="shared" si="136"/>
        <v>0</v>
      </c>
      <c r="AK334" s="105">
        <f t="shared" si="136"/>
        <v>0</v>
      </c>
      <c r="AL334" s="105">
        <f t="shared" si="136"/>
        <v>0</v>
      </c>
      <c r="AM334" s="105">
        <f t="shared" si="136"/>
        <v>0</v>
      </c>
      <c r="AN334" s="105">
        <f t="shared" si="136"/>
        <v>0</v>
      </c>
      <c r="AO334" s="105">
        <f t="shared" si="136"/>
        <v>0</v>
      </c>
      <c r="AP334" s="105">
        <f t="shared" si="136"/>
        <v>0</v>
      </c>
      <c r="AQ334" s="105">
        <f t="shared" si="136"/>
        <v>0</v>
      </c>
      <c r="AR334" s="105">
        <f t="shared" si="136"/>
        <v>0</v>
      </c>
      <c r="AS334" s="105">
        <f t="shared" si="136"/>
        <v>0</v>
      </c>
      <c r="AT334" s="105">
        <f t="shared" si="136"/>
        <v>0</v>
      </c>
    </row>
    <row r="335" spans="1:46">
      <c r="B335" s="62"/>
      <c r="C335" s="49"/>
      <c r="D335" s="51"/>
      <c r="E335" s="107"/>
      <c r="F335" s="17" t="s">
        <v>699</v>
      </c>
      <c r="G335" s="17" t="s">
        <v>700</v>
      </c>
      <c r="H335" s="96">
        <f t="shared" si="133"/>
        <v>0</v>
      </c>
      <c r="I335" s="84"/>
      <c r="J335" s="84"/>
      <c r="K335" s="85"/>
      <c r="L335" s="84"/>
      <c r="M335" s="84"/>
      <c r="N335" s="84"/>
      <c r="O335" s="84"/>
      <c r="P335" s="84"/>
      <c r="Q335" s="84"/>
      <c r="R335" s="84"/>
      <c r="S335" s="84"/>
      <c r="T335" s="84"/>
      <c r="U335" s="105">
        <f t="shared" si="134"/>
        <v>0</v>
      </c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>
        <f t="shared" si="135"/>
        <v>0</v>
      </c>
      <c r="AI335" s="105">
        <f t="shared" si="136"/>
        <v>0</v>
      </c>
      <c r="AJ335" s="105">
        <f t="shared" si="136"/>
        <v>0</v>
      </c>
      <c r="AK335" s="105">
        <f t="shared" si="136"/>
        <v>0</v>
      </c>
      <c r="AL335" s="105">
        <f t="shared" si="136"/>
        <v>0</v>
      </c>
      <c r="AM335" s="105">
        <f t="shared" si="136"/>
        <v>0</v>
      </c>
      <c r="AN335" s="105">
        <f t="shared" si="136"/>
        <v>0</v>
      </c>
      <c r="AO335" s="105">
        <f t="shared" si="136"/>
        <v>0</v>
      </c>
      <c r="AP335" s="105">
        <f t="shared" si="136"/>
        <v>0</v>
      </c>
      <c r="AQ335" s="105">
        <f t="shared" si="136"/>
        <v>0</v>
      </c>
      <c r="AR335" s="105">
        <f t="shared" si="136"/>
        <v>0</v>
      </c>
      <c r="AS335" s="105">
        <f t="shared" si="136"/>
        <v>0</v>
      </c>
      <c r="AT335" s="105">
        <f t="shared" si="136"/>
        <v>0</v>
      </c>
    </row>
    <row r="336" spans="1:46">
      <c r="B336" s="62"/>
      <c r="C336" s="49"/>
      <c r="D336" s="51"/>
      <c r="E336" s="107"/>
      <c r="F336" s="17" t="s">
        <v>701</v>
      </c>
      <c r="G336" s="17" t="s">
        <v>702</v>
      </c>
      <c r="H336" s="96">
        <f t="shared" si="133"/>
        <v>0</v>
      </c>
      <c r="I336" s="84"/>
      <c r="J336" s="84"/>
      <c r="K336" s="85"/>
      <c r="L336" s="84"/>
      <c r="M336" s="84"/>
      <c r="N336" s="84"/>
      <c r="O336" s="84"/>
      <c r="P336" s="84"/>
      <c r="Q336" s="84"/>
      <c r="R336" s="84"/>
      <c r="S336" s="84"/>
      <c r="T336" s="84"/>
      <c r="U336" s="105">
        <f t="shared" si="134"/>
        <v>0</v>
      </c>
      <c r="V336" s="105"/>
      <c r="W336" s="105"/>
      <c r="X336" s="106"/>
      <c r="Y336" s="105"/>
      <c r="Z336" s="105"/>
      <c r="AA336" s="105"/>
      <c r="AB336" s="105"/>
      <c r="AC336" s="105"/>
      <c r="AD336" s="105"/>
      <c r="AE336" s="105"/>
      <c r="AF336" s="105"/>
      <c r="AG336" s="105"/>
      <c r="AH336" s="105">
        <f t="shared" si="135"/>
        <v>0</v>
      </c>
      <c r="AI336" s="105">
        <f t="shared" si="136"/>
        <v>0</v>
      </c>
      <c r="AJ336" s="106">
        <f t="shared" si="136"/>
        <v>0</v>
      </c>
      <c r="AK336" s="105">
        <f t="shared" si="136"/>
        <v>0</v>
      </c>
      <c r="AL336" s="105">
        <f t="shared" si="136"/>
        <v>0</v>
      </c>
      <c r="AM336" s="105">
        <f t="shared" si="136"/>
        <v>0</v>
      </c>
      <c r="AN336" s="105">
        <f t="shared" si="136"/>
        <v>0</v>
      </c>
      <c r="AO336" s="105">
        <f t="shared" si="136"/>
        <v>0</v>
      </c>
      <c r="AP336" s="105">
        <f t="shared" si="136"/>
        <v>0</v>
      </c>
      <c r="AQ336" s="105">
        <f t="shared" si="136"/>
        <v>0</v>
      </c>
      <c r="AR336" s="105">
        <f t="shared" si="136"/>
        <v>0</v>
      </c>
      <c r="AS336" s="105">
        <f t="shared" si="136"/>
        <v>0</v>
      </c>
      <c r="AT336" s="105">
        <f t="shared" si="136"/>
        <v>0</v>
      </c>
    </row>
    <row r="337" spans="2:46">
      <c r="B337" s="62"/>
      <c r="C337" s="49"/>
      <c r="D337" s="51"/>
      <c r="E337" s="107"/>
      <c r="F337" s="17" t="s">
        <v>703</v>
      </c>
      <c r="G337" s="17" t="s">
        <v>704</v>
      </c>
      <c r="H337" s="96">
        <f t="shared" si="133"/>
        <v>0</v>
      </c>
      <c r="I337" s="84"/>
      <c r="J337" s="84"/>
      <c r="K337" s="85"/>
      <c r="L337" s="84"/>
      <c r="M337" s="84"/>
      <c r="N337" s="84"/>
      <c r="O337" s="84"/>
      <c r="P337" s="84"/>
      <c r="Q337" s="84"/>
      <c r="R337" s="84"/>
      <c r="S337" s="84"/>
      <c r="T337" s="84"/>
      <c r="U337" s="105">
        <f t="shared" si="134"/>
        <v>0</v>
      </c>
      <c r="V337" s="105"/>
      <c r="W337" s="105"/>
      <c r="X337" s="106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>
        <f t="shared" si="135"/>
        <v>0</v>
      </c>
      <c r="AI337" s="105">
        <f t="shared" si="136"/>
        <v>0</v>
      </c>
      <c r="AJ337" s="106">
        <f t="shared" si="136"/>
        <v>0</v>
      </c>
      <c r="AK337" s="105">
        <f t="shared" si="136"/>
        <v>0</v>
      </c>
      <c r="AL337" s="105">
        <f t="shared" si="136"/>
        <v>0</v>
      </c>
      <c r="AM337" s="105">
        <f t="shared" si="136"/>
        <v>0</v>
      </c>
      <c r="AN337" s="105">
        <f t="shared" si="136"/>
        <v>0</v>
      </c>
      <c r="AO337" s="105">
        <f t="shared" si="136"/>
        <v>0</v>
      </c>
      <c r="AP337" s="105">
        <f t="shared" si="136"/>
        <v>0</v>
      </c>
      <c r="AQ337" s="105">
        <f t="shared" si="136"/>
        <v>0</v>
      </c>
      <c r="AR337" s="105">
        <f t="shared" si="136"/>
        <v>0</v>
      </c>
      <c r="AS337" s="105">
        <f t="shared" si="136"/>
        <v>0</v>
      </c>
      <c r="AT337" s="105">
        <f t="shared" si="136"/>
        <v>0</v>
      </c>
    </row>
    <row r="338" spans="2:46">
      <c r="B338" s="62"/>
      <c r="C338" s="49"/>
      <c r="D338" s="51"/>
      <c r="E338" s="107"/>
      <c r="F338" s="17" t="s">
        <v>705</v>
      </c>
      <c r="G338" s="17" t="s">
        <v>706</v>
      </c>
      <c r="H338" s="96">
        <f t="shared" si="133"/>
        <v>0</v>
      </c>
      <c r="I338" s="84"/>
      <c r="J338" s="84"/>
      <c r="K338" s="85"/>
      <c r="L338" s="84"/>
      <c r="M338" s="84"/>
      <c r="N338" s="84"/>
      <c r="O338" s="84"/>
      <c r="P338" s="84"/>
      <c r="Q338" s="84"/>
      <c r="R338" s="84"/>
      <c r="S338" s="84"/>
      <c r="T338" s="84"/>
      <c r="U338" s="105">
        <f t="shared" si="134"/>
        <v>0</v>
      </c>
      <c r="V338" s="105"/>
      <c r="W338" s="105"/>
      <c r="X338" s="106"/>
      <c r="Y338" s="105"/>
      <c r="Z338" s="105"/>
      <c r="AA338" s="105"/>
      <c r="AB338" s="105"/>
      <c r="AC338" s="105"/>
      <c r="AD338" s="105"/>
      <c r="AE338" s="105"/>
      <c r="AF338" s="105"/>
      <c r="AG338" s="105"/>
      <c r="AH338" s="105">
        <f t="shared" si="135"/>
        <v>0</v>
      </c>
      <c r="AI338" s="105">
        <f t="shared" si="136"/>
        <v>0</v>
      </c>
      <c r="AJ338" s="106">
        <f t="shared" si="136"/>
        <v>0</v>
      </c>
      <c r="AK338" s="105">
        <f t="shared" si="136"/>
        <v>0</v>
      </c>
      <c r="AL338" s="105">
        <f t="shared" si="136"/>
        <v>0</v>
      </c>
      <c r="AM338" s="105">
        <f t="shared" si="136"/>
        <v>0</v>
      </c>
      <c r="AN338" s="105">
        <f t="shared" si="136"/>
        <v>0</v>
      </c>
      <c r="AO338" s="105">
        <f t="shared" si="136"/>
        <v>0</v>
      </c>
      <c r="AP338" s="105">
        <f t="shared" si="136"/>
        <v>0</v>
      </c>
      <c r="AQ338" s="105">
        <f t="shared" si="136"/>
        <v>0</v>
      </c>
      <c r="AR338" s="105">
        <f t="shared" si="136"/>
        <v>0</v>
      </c>
      <c r="AS338" s="105">
        <f t="shared" si="136"/>
        <v>0</v>
      </c>
      <c r="AT338" s="105">
        <f t="shared" si="136"/>
        <v>0</v>
      </c>
    </row>
    <row r="339" spans="2:46">
      <c r="B339" s="62"/>
      <c r="C339" s="49"/>
      <c r="D339" s="51"/>
      <c r="E339" s="107"/>
      <c r="F339" s="17" t="s">
        <v>707</v>
      </c>
      <c r="G339" s="17" t="s">
        <v>708</v>
      </c>
      <c r="H339" s="96">
        <f t="shared" si="133"/>
        <v>0</v>
      </c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105">
        <f t="shared" si="134"/>
        <v>0</v>
      </c>
      <c r="V339" s="105"/>
      <c r="W339" s="105"/>
      <c r="X339" s="106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>
        <f t="shared" si="135"/>
        <v>0</v>
      </c>
      <c r="AI339" s="105">
        <f t="shared" si="136"/>
        <v>0</v>
      </c>
      <c r="AJ339" s="106">
        <f t="shared" si="136"/>
        <v>0</v>
      </c>
      <c r="AK339" s="105">
        <f t="shared" si="136"/>
        <v>0</v>
      </c>
      <c r="AL339" s="105">
        <f t="shared" si="136"/>
        <v>0</v>
      </c>
      <c r="AM339" s="105">
        <f t="shared" si="136"/>
        <v>0</v>
      </c>
      <c r="AN339" s="105">
        <f t="shared" si="136"/>
        <v>0</v>
      </c>
      <c r="AO339" s="105">
        <f t="shared" si="136"/>
        <v>0</v>
      </c>
      <c r="AP339" s="105">
        <f t="shared" si="136"/>
        <v>0</v>
      </c>
      <c r="AQ339" s="105">
        <f t="shared" si="136"/>
        <v>0</v>
      </c>
      <c r="AR339" s="105">
        <f t="shared" si="136"/>
        <v>0</v>
      </c>
      <c r="AS339" s="105">
        <f t="shared" si="136"/>
        <v>0</v>
      </c>
      <c r="AT339" s="105">
        <f t="shared" si="136"/>
        <v>0</v>
      </c>
    </row>
    <row r="340" spans="2:46">
      <c r="B340" s="62"/>
      <c r="C340" s="49"/>
      <c r="D340" s="51"/>
      <c r="E340" s="107"/>
      <c r="F340" s="17" t="s">
        <v>709</v>
      </c>
      <c r="G340" s="17" t="s">
        <v>710</v>
      </c>
      <c r="H340" s="96">
        <f t="shared" si="133"/>
        <v>0</v>
      </c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105">
        <f t="shared" si="134"/>
        <v>0</v>
      </c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  <c r="AH340" s="105">
        <f t="shared" si="135"/>
        <v>0</v>
      </c>
      <c r="AI340" s="105">
        <f t="shared" si="136"/>
        <v>0</v>
      </c>
      <c r="AJ340" s="105">
        <f t="shared" si="136"/>
        <v>0</v>
      </c>
      <c r="AK340" s="105">
        <f t="shared" si="136"/>
        <v>0</v>
      </c>
      <c r="AL340" s="105">
        <f t="shared" si="136"/>
        <v>0</v>
      </c>
      <c r="AM340" s="105">
        <f t="shared" si="136"/>
        <v>0</v>
      </c>
      <c r="AN340" s="105">
        <f t="shared" si="136"/>
        <v>0</v>
      </c>
      <c r="AO340" s="105">
        <f t="shared" si="136"/>
        <v>0</v>
      </c>
      <c r="AP340" s="105">
        <f t="shared" si="136"/>
        <v>0</v>
      </c>
      <c r="AQ340" s="105">
        <f t="shared" si="136"/>
        <v>0</v>
      </c>
      <c r="AR340" s="105">
        <f t="shared" si="136"/>
        <v>0</v>
      </c>
      <c r="AS340" s="105">
        <f t="shared" si="136"/>
        <v>0</v>
      </c>
      <c r="AT340" s="105">
        <f t="shared" si="136"/>
        <v>0</v>
      </c>
    </row>
    <row r="341" spans="2:46">
      <c r="B341" s="62"/>
      <c r="C341" s="49"/>
      <c r="D341" s="51"/>
      <c r="E341" s="107"/>
      <c r="F341" s="17" t="s">
        <v>711</v>
      </c>
      <c r="G341" s="17" t="s">
        <v>712</v>
      </c>
      <c r="H341" s="96">
        <f t="shared" si="133"/>
        <v>0</v>
      </c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105">
        <f t="shared" si="134"/>
        <v>0</v>
      </c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>
        <f t="shared" si="135"/>
        <v>0</v>
      </c>
      <c r="AI341" s="105">
        <f t="shared" si="136"/>
        <v>0</v>
      </c>
      <c r="AJ341" s="105">
        <f t="shared" si="136"/>
        <v>0</v>
      </c>
      <c r="AK341" s="105">
        <f t="shared" si="136"/>
        <v>0</v>
      </c>
      <c r="AL341" s="105">
        <f t="shared" si="136"/>
        <v>0</v>
      </c>
      <c r="AM341" s="105">
        <f t="shared" si="136"/>
        <v>0</v>
      </c>
      <c r="AN341" s="105">
        <f t="shared" si="136"/>
        <v>0</v>
      </c>
      <c r="AO341" s="105">
        <f t="shared" si="136"/>
        <v>0</v>
      </c>
      <c r="AP341" s="105">
        <f t="shared" si="136"/>
        <v>0</v>
      </c>
      <c r="AQ341" s="105">
        <f t="shared" si="136"/>
        <v>0</v>
      </c>
      <c r="AR341" s="105">
        <f t="shared" si="136"/>
        <v>0</v>
      </c>
      <c r="AS341" s="105">
        <f t="shared" si="136"/>
        <v>0</v>
      </c>
      <c r="AT341" s="105">
        <f t="shared" si="136"/>
        <v>0</v>
      </c>
    </row>
    <row r="342" spans="2:46">
      <c r="B342" s="62"/>
      <c r="C342" s="49"/>
      <c r="D342" s="51"/>
      <c r="E342" s="107"/>
      <c r="F342" s="17" t="s">
        <v>713</v>
      </c>
      <c r="G342" s="17" t="s">
        <v>714</v>
      </c>
      <c r="H342" s="96">
        <f t="shared" si="133"/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105">
        <f t="shared" si="134"/>
        <v>0</v>
      </c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>
        <f t="shared" si="135"/>
        <v>0</v>
      </c>
      <c r="AI342" s="105">
        <f t="shared" si="136"/>
        <v>0</v>
      </c>
      <c r="AJ342" s="105">
        <f t="shared" si="136"/>
        <v>0</v>
      </c>
      <c r="AK342" s="105">
        <f t="shared" si="136"/>
        <v>0</v>
      </c>
      <c r="AL342" s="105">
        <f t="shared" si="136"/>
        <v>0</v>
      </c>
      <c r="AM342" s="105">
        <f t="shared" si="136"/>
        <v>0</v>
      </c>
      <c r="AN342" s="105">
        <f t="shared" si="136"/>
        <v>0</v>
      </c>
      <c r="AO342" s="105">
        <f t="shared" si="136"/>
        <v>0</v>
      </c>
      <c r="AP342" s="105">
        <f t="shared" si="136"/>
        <v>0</v>
      </c>
      <c r="AQ342" s="105">
        <f t="shared" si="136"/>
        <v>0</v>
      </c>
      <c r="AR342" s="105">
        <f t="shared" si="136"/>
        <v>0</v>
      </c>
      <c r="AS342" s="105">
        <f t="shared" si="136"/>
        <v>0</v>
      </c>
      <c r="AT342" s="105">
        <f t="shared" si="136"/>
        <v>0</v>
      </c>
    </row>
    <row r="343" spans="2:46">
      <c r="B343" s="62"/>
      <c r="C343" s="49"/>
      <c r="D343" s="51"/>
      <c r="E343" s="107"/>
      <c r="F343" s="17" t="s">
        <v>715</v>
      </c>
      <c r="G343" s="17" t="s">
        <v>716</v>
      </c>
      <c r="H343" s="96">
        <f t="shared" si="133"/>
        <v>0</v>
      </c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105">
        <f t="shared" si="134"/>
        <v>0</v>
      </c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>
        <f t="shared" si="135"/>
        <v>0</v>
      </c>
      <c r="AI343" s="105">
        <f t="shared" si="136"/>
        <v>0</v>
      </c>
      <c r="AJ343" s="105">
        <f t="shared" si="136"/>
        <v>0</v>
      </c>
      <c r="AK343" s="105">
        <f t="shared" si="136"/>
        <v>0</v>
      </c>
      <c r="AL343" s="105">
        <f t="shared" si="136"/>
        <v>0</v>
      </c>
      <c r="AM343" s="105">
        <f t="shared" si="136"/>
        <v>0</v>
      </c>
      <c r="AN343" s="105">
        <f t="shared" si="136"/>
        <v>0</v>
      </c>
      <c r="AO343" s="105">
        <f t="shared" si="136"/>
        <v>0</v>
      </c>
      <c r="AP343" s="105">
        <f t="shared" si="136"/>
        <v>0</v>
      </c>
      <c r="AQ343" s="105">
        <f t="shared" si="136"/>
        <v>0</v>
      </c>
      <c r="AR343" s="105">
        <f t="shared" si="136"/>
        <v>0</v>
      </c>
      <c r="AS343" s="105">
        <f t="shared" si="136"/>
        <v>0</v>
      </c>
      <c r="AT343" s="105">
        <f t="shared" si="136"/>
        <v>0</v>
      </c>
    </row>
    <row r="344" spans="2:46">
      <c r="B344" s="62"/>
      <c r="C344" s="49"/>
      <c r="D344" s="51"/>
      <c r="E344" s="107"/>
      <c r="F344" s="17" t="s">
        <v>717</v>
      </c>
      <c r="G344" s="17" t="s">
        <v>718</v>
      </c>
      <c r="H344" s="96">
        <f t="shared" si="133"/>
        <v>0</v>
      </c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105">
        <f t="shared" si="134"/>
        <v>0</v>
      </c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>
        <f t="shared" si="135"/>
        <v>0</v>
      </c>
      <c r="AI344" s="105">
        <f t="shared" si="136"/>
        <v>0</v>
      </c>
      <c r="AJ344" s="105">
        <f t="shared" si="136"/>
        <v>0</v>
      </c>
      <c r="AK344" s="105">
        <f t="shared" si="136"/>
        <v>0</v>
      </c>
      <c r="AL344" s="105">
        <f t="shared" si="136"/>
        <v>0</v>
      </c>
      <c r="AM344" s="105">
        <f t="shared" si="136"/>
        <v>0</v>
      </c>
      <c r="AN344" s="105">
        <f t="shared" si="136"/>
        <v>0</v>
      </c>
      <c r="AO344" s="105">
        <f t="shared" si="136"/>
        <v>0</v>
      </c>
      <c r="AP344" s="105">
        <f t="shared" si="136"/>
        <v>0</v>
      </c>
      <c r="AQ344" s="105">
        <f t="shared" si="136"/>
        <v>0</v>
      </c>
      <c r="AR344" s="105">
        <f t="shared" si="136"/>
        <v>0</v>
      </c>
      <c r="AS344" s="105">
        <f t="shared" si="136"/>
        <v>0</v>
      </c>
      <c r="AT344" s="105">
        <f t="shared" si="136"/>
        <v>0</v>
      </c>
    </row>
    <row r="345" spans="2:46">
      <c r="B345" s="62"/>
      <c r="C345" s="49"/>
      <c r="D345" s="51"/>
      <c r="E345" s="107"/>
      <c r="F345" s="17" t="s">
        <v>719</v>
      </c>
      <c r="G345" s="17" t="s">
        <v>720</v>
      </c>
      <c r="H345" s="96">
        <f t="shared" si="133"/>
        <v>0</v>
      </c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105">
        <f t="shared" si="134"/>
        <v>0</v>
      </c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>
        <f t="shared" si="135"/>
        <v>0</v>
      </c>
      <c r="AI345" s="105">
        <f t="shared" si="136"/>
        <v>0</v>
      </c>
      <c r="AJ345" s="105">
        <f t="shared" si="136"/>
        <v>0</v>
      </c>
      <c r="AK345" s="105">
        <f t="shared" si="136"/>
        <v>0</v>
      </c>
      <c r="AL345" s="105">
        <f t="shared" si="136"/>
        <v>0</v>
      </c>
      <c r="AM345" s="105">
        <f t="shared" si="136"/>
        <v>0</v>
      </c>
      <c r="AN345" s="105">
        <f t="shared" si="136"/>
        <v>0</v>
      </c>
      <c r="AO345" s="105">
        <f t="shared" si="136"/>
        <v>0</v>
      </c>
      <c r="AP345" s="105">
        <f t="shared" si="136"/>
        <v>0</v>
      </c>
      <c r="AQ345" s="105">
        <f t="shared" si="136"/>
        <v>0</v>
      </c>
      <c r="AR345" s="105">
        <f t="shared" si="136"/>
        <v>0</v>
      </c>
      <c r="AS345" s="105">
        <f t="shared" si="136"/>
        <v>0</v>
      </c>
      <c r="AT345" s="105">
        <f t="shared" si="136"/>
        <v>0</v>
      </c>
    </row>
    <row r="346" spans="2:46">
      <c r="B346" s="62"/>
      <c r="C346" s="49"/>
      <c r="D346" s="51"/>
      <c r="E346" s="107"/>
      <c r="F346" s="17" t="s">
        <v>721</v>
      </c>
      <c r="G346" s="17" t="s">
        <v>722</v>
      </c>
      <c r="H346" s="96">
        <f t="shared" si="133"/>
        <v>0</v>
      </c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105">
        <f t="shared" si="134"/>
        <v>0</v>
      </c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>
        <f t="shared" si="135"/>
        <v>0</v>
      </c>
      <c r="AI346" s="105">
        <f t="shared" si="136"/>
        <v>0</v>
      </c>
      <c r="AJ346" s="105">
        <f t="shared" si="136"/>
        <v>0</v>
      </c>
      <c r="AK346" s="105">
        <f t="shared" si="136"/>
        <v>0</v>
      </c>
      <c r="AL346" s="105">
        <f t="shared" si="136"/>
        <v>0</v>
      </c>
      <c r="AM346" s="105">
        <f t="shared" si="136"/>
        <v>0</v>
      </c>
      <c r="AN346" s="105">
        <f t="shared" si="136"/>
        <v>0</v>
      </c>
      <c r="AO346" s="105">
        <f t="shared" si="136"/>
        <v>0</v>
      </c>
      <c r="AP346" s="105">
        <f t="shared" si="136"/>
        <v>0</v>
      </c>
      <c r="AQ346" s="105">
        <f t="shared" si="136"/>
        <v>0</v>
      </c>
      <c r="AR346" s="105">
        <f t="shared" si="136"/>
        <v>0</v>
      </c>
      <c r="AS346" s="105">
        <f t="shared" si="136"/>
        <v>0</v>
      </c>
      <c r="AT346" s="105">
        <f t="shared" si="136"/>
        <v>0</v>
      </c>
    </row>
    <row r="347" spans="2:46">
      <c r="B347" s="62"/>
      <c r="C347" s="49"/>
      <c r="D347" s="51"/>
      <c r="E347" s="107"/>
      <c r="F347" s="17" t="s">
        <v>723</v>
      </c>
      <c r="G347" s="17" t="s">
        <v>724</v>
      </c>
      <c r="H347" s="96">
        <f t="shared" si="133"/>
        <v>0</v>
      </c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105">
        <f t="shared" si="134"/>
        <v>0</v>
      </c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>
        <f t="shared" si="135"/>
        <v>0</v>
      </c>
      <c r="AI347" s="105">
        <f t="shared" si="136"/>
        <v>0</v>
      </c>
      <c r="AJ347" s="105">
        <f t="shared" si="136"/>
        <v>0</v>
      </c>
      <c r="AK347" s="105">
        <f t="shared" si="136"/>
        <v>0</v>
      </c>
      <c r="AL347" s="105">
        <f t="shared" si="136"/>
        <v>0</v>
      </c>
      <c r="AM347" s="105">
        <f t="shared" si="136"/>
        <v>0</v>
      </c>
      <c r="AN347" s="105">
        <f t="shared" si="136"/>
        <v>0</v>
      </c>
      <c r="AO347" s="105">
        <f t="shared" si="136"/>
        <v>0</v>
      </c>
      <c r="AP347" s="105">
        <f t="shared" si="136"/>
        <v>0</v>
      </c>
      <c r="AQ347" s="105">
        <f t="shared" si="136"/>
        <v>0</v>
      </c>
      <c r="AR347" s="105">
        <f t="shared" si="136"/>
        <v>0</v>
      </c>
      <c r="AS347" s="105">
        <f t="shared" si="136"/>
        <v>0</v>
      </c>
      <c r="AT347" s="105">
        <f t="shared" si="136"/>
        <v>0</v>
      </c>
    </row>
    <row r="348" spans="2:46">
      <c r="B348" s="62"/>
      <c r="C348" s="49"/>
      <c r="D348" s="51"/>
      <c r="E348" s="107"/>
      <c r="F348" s="17" t="s">
        <v>725</v>
      </c>
      <c r="G348" s="17" t="s">
        <v>726</v>
      </c>
      <c r="H348" s="96">
        <f t="shared" si="133"/>
        <v>0</v>
      </c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105">
        <f t="shared" si="134"/>
        <v>0</v>
      </c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5">
        <f t="shared" si="135"/>
        <v>0</v>
      </c>
      <c r="AI348" s="105">
        <f t="shared" si="136"/>
        <v>0</v>
      </c>
      <c r="AJ348" s="105">
        <f t="shared" si="136"/>
        <v>0</v>
      </c>
      <c r="AK348" s="105">
        <f t="shared" si="136"/>
        <v>0</v>
      </c>
      <c r="AL348" s="105">
        <f t="shared" si="136"/>
        <v>0</v>
      </c>
      <c r="AM348" s="105">
        <f t="shared" si="136"/>
        <v>0</v>
      </c>
      <c r="AN348" s="105">
        <f t="shared" si="136"/>
        <v>0</v>
      </c>
      <c r="AO348" s="105">
        <f t="shared" si="136"/>
        <v>0</v>
      </c>
      <c r="AP348" s="105">
        <f t="shared" si="136"/>
        <v>0</v>
      </c>
      <c r="AQ348" s="105">
        <f t="shared" si="136"/>
        <v>0</v>
      </c>
      <c r="AR348" s="105">
        <f t="shared" si="136"/>
        <v>0</v>
      </c>
      <c r="AS348" s="105">
        <f t="shared" si="136"/>
        <v>0</v>
      </c>
      <c r="AT348" s="105">
        <f t="shared" si="136"/>
        <v>0</v>
      </c>
    </row>
    <row r="349" spans="2:46">
      <c r="B349" s="62"/>
      <c r="C349" s="49"/>
      <c r="D349" s="51"/>
      <c r="E349" s="107"/>
      <c r="F349" s="17" t="s">
        <v>727</v>
      </c>
      <c r="G349" s="17" t="s">
        <v>728</v>
      </c>
      <c r="H349" s="96">
        <f t="shared" si="133"/>
        <v>0</v>
      </c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105">
        <f t="shared" si="134"/>
        <v>0</v>
      </c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>
        <f t="shared" si="135"/>
        <v>0</v>
      </c>
      <c r="AI349" s="105">
        <f t="shared" si="136"/>
        <v>0</v>
      </c>
      <c r="AJ349" s="105">
        <f t="shared" si="136"/>
        <v>0</v>
      </c>
      <c r="AK349" s="105">
        <f t="shared" si="136"/>
        <v>0</v>
      </c>
      <c r="AL349" s="105">
        <f t="shared" si="136"/>
        <v>0</v>
      </c>
      <c r="AM349" s="105">
        <f t="shared" si="136"/>
        <v>0</v>
      </c>
      <c r="AN349" s="105">
        <f t="shared" si="136"/>
        <v>0</v>
      </c>
      <c r="AO349" s="105">
        <f t="shared" si="136"/>
        <v>0</v>
      </c>
      <c r="AP349" s="105">
        <f t="shared" si="136"/>
        <v>0</v>
      </c>
      <c r="AQ349" s="105">
        <f t="shared" si="136"/>
        <v>0</v>
      </c>
      <c r="AR349" s="105">
        <f t="shared" si="136"/>
        <v>0</v>
      </c>
      <c r="AS349" s="105">
        <f t="shared" si="136"/>
        <v>0</v>
      </c>
      <c r="AT349" s="105">
        <f t="shared" si="136"/>
        <v>0</v>
      </c>
    </row>
    <row r="350" spans="2:46">
      <c r="B350" s="62"/>
      <c r="C350" s="49"/>
      <c r="D350" s="51"/>
      <c r="E350" s="107"/>
      <c r="F350" s="17" t="s">
        <v>729</v>
      </c>
      <c r="G350" s="17" t="s">
        <v>730</v>
      </c>
      <c r="H350" s="96">
        <f t="shared" si="133"/>
        <v>0</v>
      </c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105">
        <f t="shared" si="134"/>
        <v>0</v>
      </c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  <c r="AH350" s="105">
        <f t="shared" si="135"/>
        <v>0</v>
      </c>
      <c r="AI350" s="105">
        <f t="shared" si="136"/>
        <v>0</v>
      </c>
      <c r="AJ350" s="105">
        <f t="shared" si="136"/>
        <v>0</v>
      </c>
      <c r="AK350" s="105">
        <f t="shared" si="136"/>
        <v>0</v>
      </c>
      <c r="AL350" s="105">
        <f t="shared" si="136"/>
        <v>0</v>
      </c>
      <c r="AM350" s="105">
        <f t="shared" si="136"/>
        <v>0</v>
      </c>
      <c r="AN350" s="105">
        <f t="shared" si="136"/>
        <v>0</v>
      </c>
      <c r="AO350" s="105">
        <f t="shared" si="136"/>
        <v>0</v>
      </c>
      <c r="AP350" s="105">
        <f t="shared" si="136"/>
        <v>0</v>
      </c>
      <c r="AQ350" s="105">
        <f t="shared" si="136"/>
        <v>0</v>
      </c>
      <c r="AR350" s="105">
        <f t="shared" si="136"/>
        <v>0</v>
      </c>
      <c r="AS350" s="105">
        <f t="shared" si="136"/>
        <v>0</v>
      </c>
      <c r="AT350" s="105">
        <f t="shared" si="136"/>
        <v>0</v>
      </c>
    </row>
    <row r="351" spans="2:46">
      <c r="B351" s="62"/>
      <c r="C351" s="49"/>
      <c r="D351" s="51"/>
      <c r="E351" s="107"/>
      <c r="F351" s="17" t="s">
        <v>731</v>
      </c>
      <c r="G351" s="17" t="s">
        <v>732</v>
      </c>
      <c r="H351" s="96">
        <f t="shared" si="133"/>
        <v>0</v>
      </c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105">
        <f t="shared" si="134"/>
        <v>0</v>
      </c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>
        <f t="shared" si="135"/>
        <v>0</v>
      </c>
      <c r="AI351" s="105">
        <f t="shared" si="136"/>
        <v>0</v>
      </c>
      <c r="AJ351" s="105">
        <f t="shared" si="136"/>
        <v>0</v>
      </c>
      <c r="AK351" s="105">
        <f t="shared" si="136"/>
        <v>0</v>
      </c>
      <c r="AL351" s="105">
        <f t="shared" si="136"/>
        <v>0</v>
      </c>
      <c r="AM351" s="105">
        <f t="shared" si="136"/>
        <v>0</v>
      </c>
      <c r="AN351" s="105">
        <f t="shared" si="136"/>
        <v>0</v>
      </c>
      <c r="AO351" s="105">
        <f t="shared" si="136"/>
        <v>0</v>
      </c>
      <c r="AP351" s="105">
        <f t="shared" si="136"/>
        <v>0</v>
      </c>
      <c r="AQ351" s="105">
        <f t="shared" si="136"/>
        <v>0</v>
      </c>
      <c r="AR351" s="105">
        <f t="shared" si="136"/>
        <v>0</v>
      </c>
      <c r="AS351" s="105">
        <f t="shared" si="136"/>
        <v>0</v>
      </c>
      <c r="AT351" s="105">
        <f t="shared" si="136"/>
        <v>0</v>
      </c>
    </row>
    <row r="352" spans="2:46">
      <c r="B352" s="62"/>
      <c r="C352" s="49"/>
      <c r="D352" s="51"/>
      <c r="E352" s="107"/>
      <c r="F352" s="17" t="s">
        <v>733</v>
      </c>
      <c r="G352" s="17" t="s">
        <v>734</v>
      </c>
      <c r="H352" s="96">
        <f t="shared" si="133"/>
        <v>0</v>
      </c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105">
        <f t="shared" si="134"/>
        <v>0</v>
      </c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  <c r="AH352" s="105">
        <f t="shared" si="135"/>
        <v>0</v>
      </c>
      <c r="AI352" s="105">
        <f t="shared" si="136"/>
        <v>0</v>
      </c>
      <c r="AJ352" s="105">
        <f t="shared" si="136"/>
        <v>0</v>
      </c>
      <c r="AK352" s="105">
        <f t="shared" si="136"/>
        <v>0</v>
      </c>
      <c r="AL352" s="105">
        <f t="shared" si="136"/>
        <v>0</v>
      </c>
      <c r="AM352" s="105">
        <f t="shared" si="136"/>
        <v>0</v>
      </c>
      <c r="AN352" s="105">
        <f t="shared" si="136"/>
        <v>0</v>
      </c>
      <c r="AO352" s="105">
        <f t="shared" si="136"/>
        <v>0</v>
      </c>
      <c r="AP352" s="105">
        <f t="shared" si="136"/>
        <v>0</v>
      </c>
      <c r="AQ352" s="105">
        <f t="shared" si="136"/>
        <v>0</v>
      </c>
      <c r="AR352" s="105">
        <f t="shared" si="136"/>
        <v>0</v>
      </c>
      <c r="AS352" s="105">
        <f t="shared" si="136"/>
        <v>0</v>
      </c>
      <c r="AT352" s="105">
        <f t="shared" si="136"/>
        <v>0</v>
      </c>
    </row>
    <row r="353" spans="2:46">
      <c r="B353" s="62"/>
      <c r="C353" s="49"/>
      <c r="D353" s="51"/>
      <c r="E353" s="107"/>
      <c r="F353" s="17" t="s">
        <v>735</v>
      </c>
      <c r="G353" s="17" t="s">
        <v>736</v>
      </c>
      <c r="H353" s="96">
        <f t="shared" si="133"/>
        <v>0</v>
      </c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105">
        <f t="shared" si="134"/>
        <v>0</v>
      </c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>
        <f t="shared" si="135"/>
        <v>0</v>
      </c>
      <c r="AI353" s="105">
        <f t="shared" si="136"/>
        <v>0</v>
      </c>
      <c r="AJ353" s="105">
        <f t="shared" si="136"/>
        <v>0</v>
      </c>
      <c r="AK353" s="105">
        <f t="shared" si="136"/>
        <v>0</v>
      </c>
      <c r="AL353" s="105">
        <f t="shared" si="136"/>
        <v>0</v>
      </c>
      <c r="AM353" s="105">
        <f t="shared" si="136"/>
        <v>0</v>
      </c>
      <c r="AN353" s="105">
        <f t="shared" si="136"/>
        <v>0</v>
      </c>
      <c r="AO353" s="105">
        <f t="shared" si="136"/>
        <v>0</v>
      </c>
      <c r="AP353" s="105">
        <f t="shared" si="136"/>
        <v>0</v>
      </c>
      <c r="AQ353" s="105">
        <f t="shared" si="136"/>
        <v>0</v>
      </c>
      <c r="AR353" s="105">
        <f t="shared" si="136"/>
        <v>0</v>
      </c>
      <c r="AS353" s="105">
        <f t="shared" si="136"/>
        <v>0</v>
      </c>
      <c r="AT353" s="105">
        <f t="shared" si="136"/>
        <v>0</v>
      </c>
    </row>
    <row r="354" spans="2:46">
      <c r="B354" s="62"/>
      <c r="C354" s="49"/>
      <c r="D354" s="51"/>
      <c r="E354" s="107"/>
      <c r="F354" s="17" t="s">
        <v>737</v>
      </c>
      <c r="G354" s="17" t="s">
        <v>738</v>
      </c>
      <c r="H354" s="96">
        <f t="shared" si="133"/>
        <v>0</v>
      </c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105">
        <f t="shared" si="134"/>
        <v>0</v>
      </c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  <c r="AG354" s="105"/>
      <c r="AH354" s="105">
        <f t="shared" si="135"/>
        <v>0</v>
      </c>
      <c r="AI354" s="105">
        <f t="shared" si="136"/>
        <v>0</v>
      </c>
      <c r="AJ354" s="105">
        <f t="shared" si="136"/>
        <v>0</v>
      </c>
      <c r="AK354" s="105">
        <f t="shared" si="136"/>
        <v>0</v>
      </c>
      <c r="AL354" s="105">
        <f t="shared" ref="AL354:AT377" si="137">L354-Y354</f>
        <v>0</v>
      </c>
      <c r="AM354" s="105">
        <f t="shared" si="137"/>
        <v>0</v>
      </c>
      <c r="AN354" s="105">
        <f t="shared" si="137"/>
        <v>0</v>
      </c>
      <c r="AO354" s="105">
        <f t="shared" si="137"/>
        <v>0</v>
      </c>
      <c r="AP354" s="105">
        <f t="shared" si="137"/>
        <v>0</v>
      </c>
      <c r="AQ354" s="105">
        <f t="shared" si="137"/>
        <v>0</v>
      </c>
      <c r="AR354" s="105">
        <f t="shared" si="137"/>
        <v>0</v>
      </c>
      <c r="AS354" s="105">
        <f t="shared" si="137"/>
        <v>0</v>
      </c>
      <c r="AT354" s="105">
        <f t="shared" si="137"/>
        <v>0</v>
      </c>
    </row>
    <row r="355" spans="2:46">
      <c r="B355" s="62"/>
      <c r="C355" s="49"/>
      <c r="D355" s="51"/>
      <c r="E355" s="107"/>
      <c r="F355" s="17" t="s">
        <v>739</v>
      </c>
      <c r="G355" s="17" t="s">
        <v>740</v>
      </c>
      <c r="H355" s="96">
        <f t="shared" si="133"/>
        <v>0</v>
      </c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105">
        <f t="shared" si="134"/>
        <v>0</v>
      </c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  <c r="AH355" s="105">
        <f t="shared" si="135"/>
        <v>0</v>
      </c>
      <c r="AI355" s="105">
        <f t="shared" ref="AI355:AK377" si="138">I355-V355</f>
        <v>0</v>
      </c>
      <c r="AJ355" s="105">
        <f t="shared" si="138"/>
        <v>0</v>
      </c>
      <c r="AK355" s="105">
        <f t="shared" si="138"/>
        <v>0</v>
      </c>
      <c r="AL355" s="105">
        <f t="shared" si="137"/>
        <v>0</v>
      </c>
      <c r="AM355" s="105">
        <f t="shared" si="137"/>
        <v>0</v>
      </c>
      <c r="AN355" s="105">
        <f t="shared" si="137"/>
        <v>0</v>
      </c>
      <c r="AO355" s="105">
        <f t="shared" si="137"/>
        <v>0</v>
      </c>
      <c r="AP355" s="105">
        <f t="shared" si="137"/>
        <v>0</v>
      </c>
      <c r="AQ355" s="105">
        <f t="shared" si="137"/>
        <v>0</v>
      </c>
      <c r="AR355" s="105">
        <f t="shared" si="137"/>
        <v>0</v>
      </c>
      <c r="AS355" s="105">
        <f t="shared" si="137"/>
        <v>0</v>
      </c>
      <c r="AT355" s="105">
        <f t="shared" si="137"/>
        <v>0</v>
      </c>
    </row>
    <row r="356" spans="2:46">
      <c r="B356" s="62"/>
      <c r="C356" s="49"/>
      <c r="D356" s="51"/>
      <c r="E356" s="107"/>
      <c r="F356" s="17" t="s">
        <v>760</v>
      </c>
      <c r="G356" s="17" t="s">
        <v>761</v>
      </c>
      <c r="H356" s="96">
        <f t="shared" si="133"/>
        <v>0</v>
      </c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105">
        <f t="shared" si="134"/>
        <v>0</v>
      </c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>
        <f t="shared" si="135"/>
        <v>0</v>
      </c>
      <c r="AI356" s="105">
        <f t="shared" si="138"/>
        <v>0</v>
      </c>
      <c r="AJ356" s="105">
        <f t="shared" si="138"/>
        <v>0</v>
      </c>
      <c r="AK356" s="105">
        <f t="shared" si="138"/>
        <v>0</v>
      </c>
      <c r="AL356" s="105">
        <f t="shared" si="137"/>
        <v>0</v>
      </c>
      <c r="AM356" s="105">
        <f t="shared" si="137"/>
        <v>0</v>
      </c>
      <c r="AN356" s="105">
        <f t="shared" si="137"/>
        <v>0</v>
      </c>
      <c r="AO356" s="105">
        <f t="shared" si="137"/>
        <v>0</v>
      </c>
      <c r="AP356" s="105">
        <f t="shared" si="137"/>
        <v>0</v>
      </c>
      <c r="AQ356" s="105">
        <f t="shared" si="137"/>
        <v>0</v>
      </c>
      <c r="AR356" s="105">
        <f t="shared" si="137"/>
        <v>0</v>
      </c>
      <c r="AS356" s="105">
        <f t="shared" si="137"/>
        <v>0</v>
      </c>
      <c r="AT356" s="105">
        <f t="shared" si="137"/>
        <v>0</v>
      </c>
    </row>
    <row r="357" spans="2:46">
      <c r="B357" s="62"/>
      <c r="C357" s="49"/>
      <c r="D357" s="51"/>
      <c r="E357" s="107"/>
      <c r="F357" s="17" t="s">
        <v>741</v>
      </c>
      <c r="G357" s="17" t="s">
        <v>772</v>
      </c>
      <c r="H357" s="96">
        <f t="shared" si="133"/>
        <v>0</v>
      </c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105">
        <f t="shared" si="134"/>
        <v>0</v>
      </c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>
        <f t="shared" si="135"/>
        <v>0</v>
      </c>
      <c r="AI357" s="105">
        <f t="shared" si="138"/>
        <v>0</v>
      </c>
      <c r="AJ357" s="105">
        <f t="shared" si="138"/>
        <v>0</v>
      </c>
      <c r="AK357" s="105">
        <f t="shared" si="138"/>
        <v>0</v>
      </c>
      <c r="AL357" s="105">
        <f t="shared" si="137"/>
        <v>0</v>
      </c>
      <c r="AM357" s="105">
        <f t="shared" si="137"/>
        <v>0</v>
      </c>
      <c r="AN357" s="105">
        <f t="shared" si="137"/>
        <v>0</v>
      </c>
      <c r="AO357" s="105">
        <f t="shared" si="137"/>
        <v>0</v>
      </c>
      <c r="AP357" s="105">
        <f t="shared" si="137"/>
        <v>0</v>
      </c>
      <c r="AQ357" s="105">
        <f t="shared" si="137"/>
        <v>0</v>
      </c>
      <c r="AR357" s="105">
        <f t="shared" si="137"/>
        <v>0</v>
      </c>
      <c r="AS357" s="105">
        <f t="shared" si="137"/>
        <v>0</v>
      </c>
      <c r="AT357" s="105">
        <f t="shared" si="137"/>
        <v>0</v>
      </c>
    </row>
    <row r="358" spans="2:46">
      <c r="B358" s="62"/>
      <c r="C358" s="49"/>
      <c r="D358" s="51"/>
      <c r="E358" s="107"/>
      <c r="F358" s="17" t="s">
        <v>742</v>
      </c>
      <c r="G358" s="17" t="s">
        <v>773</v>
      </c>
      <c r="H358" s="96">
        <f t="shared" si="133"/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126"/>
      <c r="U358" s="105">
        <f t="shared" si="134"/>
        <v>0</v>
      </c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>
        <f t="shared" si="135"/>
        <v>0</v>
      </c>
      <c r="AI358" s="105">
        <f t="shared" si="138"/>
        <v>0</v>
      </c>
      <c r="AJ358" s="105">
        <f t="shared" si="138"/>
        <v>0</v>
      </c>
      <c r="AK358" s="105">
        <f t="shared" si="138"/>
        <v>0</v>
      </c>
      <c r="AL358" s="105">
        <f t="shared" si="137"/>
        <v>0</v>
      </c>
      <c r="AM358" s="105">
        <f t="shared" si="137"/>
        <v>0</v>
      </c>
      <c r="AN358" s="105">
        <f t="shared" si="137"/>
        <v>0</v>
      </c>
      <c r="AO358" s="105">
        <f t="shared" si="137"/>
        <v>0</v>
      </c>
      <c r="AP358" s="105">
        <f t="shared" si="137"/>
        <v>0</v>
      </c>
      <c r="AQ358" s="105">
        <f t="shared" si="137"/>
        <v>0</v>
      </c>
      <c r="AR358" s="105">
        <f t="shared" si="137"/>
        <v>0</v>
      </c>
      <c r="AS358" s="105">
        <f t="shared" si="137"/>
        <v>0</v>
      </c>
      <c r="AT358" s="105">
        <f t="shared" si="137"/>
        <v>0</v>
      </c>
    </row>
    <row r="359" spans="2:46">
      <c r="B359" s="62" t="s">
        <v>413</v>
      </c>
      <c r="C359" s="63" t="s">
        <v>774</v>
      </c>
      <c r="D359" s="103"/>
      <c r="E359" s="104"/>
      <c r="F359" s="104"/>
      <c r="G359" s="100"/>
      <c r="H359" s="42">
        <f t="shared" si="133"/>
        <v>0</v>
      </c>
      <c r="I359" s="101">
        <f>SUM(I360:I365)</f>
        <v>0</v>
      </c>
      <c r="J359" s="101">
        <f t="shared" ref="J359:T359" si="139">SUM(J360:J365)</f>
        <v>0</v>
      </c>
      <c r="K359" s="101">
        <f t="shared" si="139"/>
        <v>0</v>
      </c>
      <c r="L359" s="101">
        <f t="shared" si="139"/>
        <v>0</v>
      </c>
      <c r="M359" s="101">
        <f t="shared" si="139"/>
        <v>0</v>
      </c>
      <c r="N359" s="101">
        <f t="shared" si="139"/>
        <v>0</v>
      </c>
      <c r="O359" s="101">
        <f t="shared" si="139"/>
        <v>0</v>
      </c>
      <c r="P359" s="101">
        <f t="shared" si="139"/>
        <v>0</v>
      </c>
      <c r="Q359" s="101">
        <f t="shared" si="139"/>
        <v>0</v>
      </c>
      <c r="R359" s="101">
        <f t="shared" si="139"/>
        <v>0</v>
      </c>
      <c r="S359" s="101">
        <f t="shared" si="139"/>
        <v>0</v>
      </c>
      <c r="T359" s="101">
        <f t="shared" si="139"/>
        <v>0</v>
      </c>
      <c r="U359" s="110">
        <f t="shared" si="134"/>
        <v>0</v>
      </c>
      <c r="V359" s="110">
        <f>SUM(V360:V365)</f>
        <v>0</v>
      </c>
      <c r="W359" s="110">
        <f t="shared" ref="W359:AT359" si="140">SUM(W360:W365)</f>
        <v>0</v>
      </c>
      <c r="X359" s="110">
        <f t="shared" si="140"/>
        <v>0</v>
      </c>
      <c r="Y359" s="110">
        <f t="shared" si="140"/>
        <v>0</v>
      </c>
      <c r="Z359" s="110">
        <f t="shared" si="140"/>
        <v>0</v>
      </c>
      <c r="AA359" s="110">
        <f t="shared" si="140"/>
        <v>0</v>
      </c>
      <c r="AB359" s="110">
        <f t="shared" si="140"/>
        <v>0</v>
      </c>
      <c r="AC359" s="110">
        <f t="shared" si="140"/>
        <v>0</v>
      </c>
      <c r="AD359" s="110">
        <f t="shared" si="140"/>
        <v>0</v>
      </c>
      <c r="AE359" s="110">
        <f t="shared" si="140"/>
        <v>0</v>
      </c>
      <c r="AF359" s="110">
        <f t="shared" si="140"/>
        <v>0</v>
      </c>
      <c r="AG359" s="110">
        <f t="shared" si="140"/>
        <v>0</v>
      </c>
      <c r="AH359" s="110">
        <f t="shared" si="135"/>
        <v>0</v>
      </c>
      <c r="AI359" s="110">
        <f t="shared" si="140"/>
        <v>0</v>
      </c>
      <c r="AJ359" s="110">
        <f t="shared" si="140"/>
        <v>0</v>
      </c>
      <c r="AK359" s="110">
        <f t="shared" si="140"/>
        <v>0</v>
      </c>
      <c r="AL359" s="110">
        <f t="shared" si="140"/>
        <v>0</v>
      </c>
      <c r="AM359" s="110">
        <f t="shared" si="140"/>
        <v>0</v>
      </c>
      <c r="AN359" s="110">
        <f t="shared" si="140"/>
        <v>0</v>
      </c>
      <c r="AO359" s="110">
        <f t="shared" si="140"/>
        <v>0</v>
      </c>
      <c r="AP359" s="110">
        <f t="shared" si="140"/>
        <v>0</v>
      </c>
      <c r="AQ359" s="110">
        <f t="shared" si="140"/>
        <v>0</v>
      </c>
      <c r="AR359" s="110">
        <f t="shared" si="140"/>
        <v>0</v>
      </c>
      <c r="AS359" s="110">
        <f t="shared" si="140"/>
        <v>0</v>
      </c>
      <c r="AT359" s="110">
        <f t="shared" si="140"/>
        <v>0</v>
      </c>
    </row>
    <row r="360" spans="2:46">
      <c r="B360" s="48"/>
      <c r="C360" s="49"/>
      <c r="D360" s="108"/>
      <c r="E360" s="109"/>
      <c r="F360" s="17" t="s">
        <v>743</v>
      </c>
      <c r="G360" s="17" t="s">
        <v>744</v>
      </c>
      <c r="H360" s="96">
        <f t="shared" si="133"/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117"/>
      <c r="U360" s="105">
        <f t="shared" si="134"/>
        <v>0</v>
      </c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>
        <f t="shared" si="135"/>
        <v>0</v>
      </c>
      <c r="AI360" s="105">
        <f t="shared" ref="AI360:AT365" si="141">I360-V360</f>
        <v>0</v>
      </c>
      <c r="AJ360" s="105">
        <f t="shared" si="141"/>
        <v>0</v>
      </c>
      <c r="AK360" s="105">
        <f t="shared" si="141"/>
        <v>0</v>
      </c>
      <c r="AL360" s="105">
        <f t="shared" si="141"/>
        <v>0</v>
      </c>
      <c r="AM360" s="105">
        <f t="shared" si="141"/>
        <v>0</v>
      </c>
      <c r="AN360" s="105">
        <f t="shared" si="141"/>
        <v>0</v>
      </c>
      <c r="AO360" s="105">
        <f t="shared" si="141"/>
        <v>0</v>
      </c>
      <c r="AP360" s="105">
        <f t="shared" si="141"/>
        <v>0</v>
      </c>
      <c r="AQ360" s="105">
        <f t="shared" si="141"/>
        <v>0</v>
      </c>
      <c r="AR360" s="105">
        <f t="shared" si="141"/>
        <v>0</v>
      </c>
      <c r="AS360" s="105">
        <f t="shared" si="141"/>
        <v>0</v>
      </c>
      <c r="AT360" s="105">
        <f t="shared" si="141"/>
        <v>0</v>
      </c>
    </row>
    <row r="361" spans="2:46">
      <c r="B361" s="48"/>
      <c r="C361" s="49"/>
      <c r="D361" s="108"/>
      <c r="E361" s="109"/>
      <c r="F361" s="17" t="s">
        <v>745</v>
      </c>
      <c r="G361" s="17" t="s">
        <v>746</v>
      </c>
      <c r="H361" s="96">
        <f t="shared" si="133"/>
        <v>0</v>
      </c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105">
        <f t="shared" si="134"/>
        <v>0</v>
      </c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>
        <f t="shared" si="135"/>
        <v>0</v>
      </c>
      <c r="AI361" s="105">
        <f t="shared" si="141"/>
        <v>0</v>
      </c>
      <c r="AJ361" s="105">
        <f t="shared" si="141"/>
        <v>0</v>
      </c>
      <c r="AK361" s="105">
        <f t="shared" si="141"/>
        <v>0</v>
      </c>
      <c r="AL361" s="105">
        <f t="shared" si="141"/>
        <v>0</v>
      </c>
      <c r="AM361" s="105">
        <f t="shared" si="141"/>
        <v>0</v>
      </c>
      <c r="AN361" s="105">
        <f t="shared" si="141"/>
        <v>0</v>
      </c>
      <c r="AO361" s="105">
        <f t="shared" si="141"/>
        <v>0</v>
      </c>
      <c r="AP361" s="105">
        <f t="shared" si="141"/>
        <v>0</v>
      </c>
      <c r="AQ361" s="105">
        <f t="shared" si="141"/>
        <v>0</v>
      </c>
      <c r="AR361" s="105">
        <f t="shared" si="141"/>
        <v>0</v>
      </c>
      <c r="AS361" s="105">
        <f t="shared" si="141"/>
        <v>0</v>
      </c>
      <c r="AT361" s="105">
        <f t="shared" si="141"/>
        <v>0</v>
      </c>
    </row>
    <row r="362" spans="2:46">
      <c r="B362" s="48"/>
      <c r="C362" s="49"/>
      <c r="D362" s="108"/>
      <c r="E362" s="109"/>
      <c r="F362" s="17" t="s">
        <v>753</v>
      </c>
      <c r="G362" s="17" t="s">
        <v>775</v>
      </c>
      <c r="H362" s="96">
        <f t="shared" si="133"/>
        <v>0</v>
      </c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105">
        <f t="shared" si="134"/>
        <v>0</v>
      </c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>
        <f t="shared" si="135"/>
        <v>0</v>
      </c>
      <c r="AI362" s="105">
        <f t="shared" si="141"/>
        <v>0</v>
      </c>
      <c r="AJ362" s="105">
        <f t="shared" si="141"/>
        <v>0</v>
      </c>
      <c r="AK362" s="105">
        <f t="shared" si="141"/>
        <v>0</v>
      </c>
      <c r="AL362" s="105">
        <f t="shared" si="141"/>
        <v>0</v>
      </c>
      <c r="AM362" s="105">
        <f t="shared" si="141"/>
        <v>0</v>
      </c>
      <c r="AN362" s="105">
        <f t="shared" si="141"/>
        <v>0</v>
      </c>
      <c r="AO362" s="105">
        <f t="shared" si="141"/>
        <v>0</v>
      </c>
      <c r="AP362" s="105">
        <f t="shared" si="141"/>
        <v>0</v>
      </c>
      <c r="AQ362" s="105">
        <f t="shared" si="141"/>
        <v>0</v>
      </c>
      <c r="AR362" s="105">
        <f t="shared" si="141"/>
        <v>0</v>
      </c>
      <c r="AS362" s="105">
        <f t="shared" si="141"/>
        <v>0</v>
      </c>
      <c r="AT362" s="105">
        <f t="shared" si="141"/>
        <v>0</v>
      </c>
    </row>
    <row r="363" spans="2:46">
      <c r="B363" s="48"/>
      <c r="C363" s="49"/>
      <c r="D363" s="108"/>
      <c r="E363" s="109"/>
      <c r="F363" s="17" t="s">
        <v>754</v>
      </c>
      <c r="G363" s="17" t="s">
        <v>755</v>
      </c>
      <c r="H363" s="96">
        <f t="shared" si="133"/>
        <v>0</v>
      </c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105">
        <f t="shared" si="134"/>
        <v>0</v>
      </c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>
        <f t="shared" si="135"/>
        <v>0</v>
      </c>
      <c r="AI363" s="105">
        <f t="shared" si="141"/>
        <v>0</v>
      </c>
      <c r="AJ363" s="105">
        <f t="shared" si="141"/>
        <v>0</v>
      </c>
      <c r="AK363" s="105">
        <f t="shared" si="141"/>
        <v>0</v>
      </c>
      <c r="AL363" s="105">
        <f t="shared" si="141"/>
        <v>0</v>
      </c>
      <c r="AM363" s="105">
        <f t="shared" si="141"/>
        <v>0</v>
      </c>
      <c r="AN363" s="105">
        <f t="shared" si="141"/>
        <v>0</v>
      </c>
      <c r="AO363" s="105">
        <f t="shared" si="141"/>
        <v>0</v>
      </c>
      <c r="AP363" s="105">
        <f t="shared" si="141"/>
        <v>0</v>
      </c>
      <c r="AQ363" s="105">
        <f t="shared" si="141"/>
        <v>0</v>
      </c>
      <c r="AR363" s="105">
        <f t="shared" si="141"/>
        <v>0</v>
      </c>
      <c r="AS363" s="105">
        <f t="shared" si="141"/>
        <v>0</v>
      </c>
      <c r="AT363" s="105">
        <f t="shared" si="141"/>
        <v>0</v>
      </c>
    </row>
    <row r="364" spans="2:46">
      <c r="B364" s="48"/>
      <c r="C364" s="49"/>
      <c r="D364" s="108"/>
      <c r="E364" s="109"/>
      <c r="F364" s="17" t="s">
        <v>756</v>
      </c>
      <c r="G364" s="17" t="s">
        <v>757</v>
      </c>
      <c r="H364" s="96">
        <f t="shared" si="133"/>
        <v>0</v>
      </c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105">
        <f t="shared" si="134"/>
        <v>0</v>
      </c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  <c r="AH364" s="105">
        <f t="shared" si="135"/>
        <v>0</v>
      </c>
      <c r="AI364" s="105">
        <f t="shared" si="141"/>
        <v>0</v>
      </c>
      <c r="AJ364" s="105">
        <f t="shared" si="141"/>
        <v>0</v>
      </c>
      <c r="AK364" s="105">
        <f t="shared" si="141"/>
        <v>0</v>
      </c>
      <c r="AL364" s="105">
        <f t="shared" si="141"/>
        <v>0</v>
      </c>
      <c r="AM364" s="105">
        <f t="shared" si="141"/>
        <v>0</v>
      </c>
      <c r="AN364" s="105">
        <f t="shared" si="141"/>
        <v>0</v>
      </c>
      <c r="AO364" s="105">
        <f t="shared" si="141"/>
        <v>0</v>
      </c>
      <c r="AP364" s="105">
        <f t="shared" si="141"/>
        <v>0</v>
      </c>
      <c r="AQ364" s="105">
        <f t="shared" si="141"/>
        <v>0</v>
      </c>
      <c r="AR364" s="105">
        <f t="shared" si="141"/>
        <v>0</v>
      </c>
      <c r="AS364" s="105">
        <f t="shared" si="141"/>
        <v>0</v>
      </c>
      <c r="AT364" s="105">
        <f t="shared" si="141"/>
        <v>0</v>
      </c>
    </row>
    <row r="365" spans="2:46">
      <c r="B365" s="48"/>
      <c r="C365" s="49"/>
      <c r="D365" s="108"/>
      <c r="E365" s="109"/>
      <c r="F365" s="17" t="s">
        <v>747</v>
      </c>
      <c r="G365" s="17" t="s">
        <v>748</v>
      </c>
      <c r="H365" s="96">
        <f t="shared" si="133"/>
        <v>0</v>
      </c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105">
        <f t="shared" si="134"/>
        <v>0</v>
      </c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>
        <f t="shared" si="135"/>
        <v>0</v>
      </c>
      <c r="AI365" s="105">
        <f t="shared" si="141"/>
        <v>0</v>
      </c>
      <c r="AJ365" s="105">
        <f t="shared" si="141"/>
        <v>0</v>
      </c>
      <c r="AK365" s="105">
        <f t="shared" si="141"/>
        <v>0</v>
      </c>
      <c r="AL365" s="105">
        <f t="shared" si="141"/>
        <v>0</v>
      </c>
      <c r="AM365" s="105">
        <f t="shared" si="141"/>
        <v>0</v>
      </c>
      <c r="AN365" s="105">
        <f t="shared" si="141"/>
        <v>0</v>
      </c>
      <c r="AO365" s="105">
        <f t="shared" si="141"/>
        <v>0</v>
      </c>
      <c r="AP365" s="105">
        <f t="shared" si="141"/>
        <v>0</v>
      </c>
      <c r="AQ365" s="105">
        <f t="shared" si="141"/>
        <v>0</v>
      </c>
      <c r="AR365" s="105">
        <f t="shared" si="141"/>
        <v>0</v>
      </c>
      <c r="AS365" s="105">
        <f t="shared" si="141"/>
        <v>0</v>
      </c>
      <c r="AT365" s="105">
        <f t="shared" si="141"/>
        <v>0</v>
      </c>
    </row>
    <row r="366" spans="2:46">
      <c r="B366" s="62" t="s">
        <v>413</v>
      </c>
      <c r="C366" s="63" t="s">
        <v>776</v>
      </c>
      <c r="D366" s="103"/>
      <c r="E366" s="104"/>
      <c r="F366" s="104"/>
      <c r="G366" s="100"/>
      <c r="H366" s="42">
        <f t="shared" si="133"/>
        <v>0</v>
      </c>
      <c r="I366" s="101">
        <f>SUM(I367:I369)</f>
        <v>0</v>
      </c>
      <c r="J366" s="101">
        <f t="shared" ref="J366:T366" si="142">SUM(J367:J369)</f>
        <v>0</v>
      </c>
      <c r="K366" s="101">
        <f t="shared" si="142"/>
        <v>0</v>
      </c>
      <c r="L366" s="101">
        <f t="shared" si="142"/>
        <v>0</v>
      </c>
      <c r="M366" s="101">
        <f t="shared" si="142"/>
        <v>0</v>
      </c>
      <c r="N366" s="101">
        <f t="shared" si="142"/>
        <v>0</v>
      </c>
      <c r="O366" s="101">
        <f t="shared" si="142"/>
        <v>0</v>
      </c>
      <c r="P366" s="101">
        <f t="shared" si="142"/>
        <v>0</v>
      </c>
      <c r="Q366" s="101">
        <f t="shared" si="142"/>
        <v>0</v>
      </c>
      <c r="R366" s="101">
        <f t="shared" si="142"/>
        <v>0</v>
      </c>
      <c r="S366" s="101">
        <f t="shared" si="142"/>
        <v>0</v>
      </c>
      <c r="T366" s="101">
        <f t="shared" si="142"/>
        <v>0</v>
      </c>
      <c r="U366" s="110">
        <f t="shared" si="134"/>
        <v>0</v>
      </c>
      <c r="V366" s="110">
        <f>SUM(V367:V369)</f>
        <v>0</v>
      </c>
      <c r="W366" s="110">
        <f t="shared" ref="W366:AT366" si="143">SUM(W367:W369)</f>
        <v>0</v>
      </c>
      <c r="X366" s="110">
        <f t="shared" si="143"/>
        <v>0</v>
      </c>
      <c r="Y366" s="110">
        <f t="shared" si="143"/>
        <v>0</v>
      </c>
      <c r="Z366" s="110">
        <f t="shared" si="143"/>
        <v>0</v>
      </c>
      <c r="AA366" s="110">
        <f t="shared" si="143"/>
        <v>0</v>
      </c>
      <c r="AB366" s="110">
        <f t="shared" si="143"/>
        <v>0</v>
      </c>
      <c r="AC366" s="110">
        <f t="shared" si="143"/>
        <v>0</v>
      </c>
      <c r="AD366" s="110">
        <f t="shared" si="143"/>
        <v>0</v>
      </c>
      <c r="AE366" s="110">
        <f t="shared" si="143"/>
        <v>0</v>
      </c>
      <c r="AF366" s="110">
        <f t="shared" si="143"/>
        <v>0</v>
      </c>
      <c r="AG366" s="110">
        <f t="shared" si="143"/>
        <v>0</v>
      </c>
      <c r="AH366" s="110">
        <f t="shared" si="135"/>
        <v>0</v>
      </c>
      <c r="AI366" s="110">
        <f t="shared" si="143"/>
        <v>0</v>
      </c>
      <c r="AJ366" s="110">
        <f t="shared" si="143"/>
        <v>0</v>
      </c>
      <c r="AK366" s="110">
        <f t="shared" si="143"/>
        <v>0</v>
      </c>
      <c r="AL366" s="110">
        <f t="shared" si="143"/>
        <v>0</v>
      </c>
      <c r="AM366" s="110">
        <f t="shared" si="143"/>
        <v>0</v>
      </c>
      <c r="AN366" s="110">
        <f t="shared" si="143"/>
        <v>0</v>
      </c>
      <c r="AO366" s="110">
        <f t="shared" si="143"/>
        <v>0</v>
      </c>
      <c r="AP366" s="110">
        <f t="shared" si="143"/>
        <v>0</v>
      </c>
      <c r="AQ366" s="110">
        <f t="shared" si="143"/>
        <v>0</v>
      </c>
      <c r="AR366" s="110">
        <f t="shared" si="143"/>
        <v>0</v>
      </c>
      <c r="AS366" s="110">
        <f t="shared" si="143"/>
        <v>0</v>
      </c>
      <c r="AT366" s="110">
        <f t="shared" si="143"/>
        <v>0</v>
      </c>
    </row>
    <row r="367" spans="2:46">
      <c r="B367" s="48"/>
      <c r="C367" s="49"/>
      <c r="D367" s="51"/>
      <c r="E367" s="107"/>
      <c r="F367" s="17" t="s">
        <v>749</v>
      </c>
      <c r="G367" s="17" t="s">
        <v>750</v>
      </c>
      <c r="H367" s="96">
        <f t="shared" si="133"/>
        <v>0</v>
      </c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105">
        <f t="shared" si="134"/>
        <v>0</v>
      </c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>
        <f t="shared" si="135"/>
        <v>0</v>
      </c>
      <c r="AI367" s="105">
        <f t="shared" ref="AI367:AT369" si="144">I367-V367</f>
        <v>0</v>
      </c>
      <c r="AJ367" s="105">
        <f t="shared" si="144"/>
        <v>0</v>
      </c>
      <c r="AK367" s="105">
        <f t="shared" si="144"/>
        <v>0</v>
      </c>
      <c r="AL367" s="105">
        <f t="shared" si="144"/>
        <v>0</v>
      </c>
      <c r="AM367" s="105">
        <f t="shared" si="144"/>
        <v>0</v>
      </c>
      <c r="AN367" s="105">
        <f t="shared" si="144"/>
        <v>0</v>
      </c>
      <c r="AO367" s="105">
        <f t="shared" si="144"/>
        <v>0</v>
      </c>
      <c r="AP367" s="105">
        <f t="shared" si="144"/>
        <v>0</v>
      </c>
      <c r="AQ367" s="105">
        <f t="shared" si="144"/>
        <v>0</v>
      </c>
      <c r="AR367" s="105">
        <f t="shared" si="144"/>
        <v>0</v>
      </c>
      <c r="AS367" s="105">
        <f t="shared" si="144"/>
        <v>0</v>
      </c>
      <c r="AT367" s="105">
        <f t="shared" si="144"/>
        <v>0</v>
      </c>
    </row>
    <row r="368" spans="2:46">
      <c r="B368" s="48"/>
      <c r="C368" s="49"/>
      <c r="D368" s="51"/>
      <c r="E368" s="107"/>
      <c r="F368" s="17" t="s">
        <v>751</v>
      </c>
      <c r="G368" s="17" t="s">
        <v>752</v>
      </c>
      <c r="H368" s="96">
        <f t="shared" si="133"/>
        <v>0</v>
      </c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105">
        <f t="shared" si="134"/>
        <v>0</v>
      </c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  <c r="AH368" s="105">
        <f t="shared" si="135"/>
        <v>0</v>
      </c>
      <c r="AI368" s="105">
        <f t="shared" si="144"/>
        <v>0</v>
      </c>
      <c r="AJ368" s="105">
        <f t="shared" si="144"/>
        <v>0</v>
      </c>
      <c r="AK368" s="105">
        <f t="shared" si="144"/>
        <v>0</v>
      </c>
      <c r="AL368" s="105">
        <f t="shared" si="144"/>
        <v>0</v>
      </c>
      <c r="AM368" s="105">
        <f t="shared" si="144"/>
        <v>0</v>
      </c>
      <c r="AN368" s="105">
        <f t="shared" si="144"/>
        <v>0</v>
      </c>
      <c r="AO368" s="105">
        <f t="shared" si="144"/>
        <v>0</v>
      </c>
      <c r="AP368" s="105">
        <f t="shared" si="144"/>
        <v>0</v>
      </c>
      <c r="AQ368" s="105">
        <f t="shared" si="144"/>
        <v>0</v>
      </c>
      <c r="AR368" s="105">
        <f t="shared" si="144"/>
        <v>0</v>
      </c>
      <c r="AS368" s="105">
        <f t="shared" si="144"/>
        <v>0</v>
      </c>
      <c r="AT368" s="105">
        <f t="shared" si="144"/>
        <v>0</v>
      </c>
    </row>
    <row r="369" spans="2:46">
      <c r="B369" s="48"/>
      <c r="C369" s="49"/>
      <c r="D369" s="51"/>
      <c r="E369" s="107"/>
      <c r="F369" s="17" t="s">
        <v>758</v>
      </c>
      <c r="G369" s="17" t="s">
        <v>759</v>
      </c>
      <c r="H369" s="96">
        <f t="shared" si="133"/>
        <v>0</v>
      </c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105">
        <f t="shared" si="134"/>
        <v>0</v>
      </c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>
        <f t="shared" si="135"/>
        <v>0</v>
      </c>
      <c r="AI369" s="105">
        <f t="shared" si="144"/>
        <v>0</v>
      </c>
      <c r="AJ369" s="105">
        <f t="shared" si="144"/>
        <v>0</v>
      </c>
      <c r="AK369" s="105">
        <f t="shared" si="144"/>
        <v>0</v>
      </c>
      <c r="AL369" s="105">
        <f t="shared" si="144"/>
        <v>0</v>
      </c>
      <c r="AM369" s="105">
        <f t="shared" si="144"/>
        <v>0</v>
      </c>
      <c r="AN369" s="105">
        <f t="shared" si="144"/>
        <v>0</v>
      </c>
      <c r="AO369" s="105">
        <f t="shared" si="144"/>
        <v>0</v>
      </c>
      <c r="AP369" s="105">
        <f t="shared" si="144"/>
        <v>0</v>
      </c>
      <c r="AQ369" s="105">
        <f t="shared" si="144"/>
        <v>0</v>
      </c>
      <c r="AR369" s="105">
        <f t="shared" si="144"/>
        <v>0</v>
      </c>
      <c r="AS369" s="105">
        <f t="shared" si="144"/>
        <v>0</v>
      </c>
      <c r="AT369" s="105">
        <f t="shared" si="144"/>
        <v>0</v>
      </c>
    </row>
    <row r="370" spans="2:46">
      <c r="B370" s="40" t="s">
        <v>762</v>
      </c>
      <c r="C370" s="41"/>
      <c r="D370" s="41"/>
      <c r="E370" s="41"/>
      <c r="F370" s="104"/>
      <c r="G370" s="100"/>
      <c r="H370" s="42">
        <f t="shared" si="133"/>
        <v>0</v>
      </c>
      <c r="I370" s="110">
        <f>+I329+I331</f>
        <v>0</v>
      </c>
      <c r="J370" s="110">
        <f t="shared" ref="J370:T370" si="145">+J329+J331</f>
        <v>0</v>
      </c>
      <c r="K370" s="110">
        <f t="shared" si="145"/>
        <v>0</v>
      </c>
      <c r="L370" s="110">
        <f t="shared" si="145"/>
        <v>0</v>
      </c>
      <c r="M370" s="110">
        <f t="shared" si="145"/>
        <v>0</v>
      </c>
      <c r="N370" s="110">
        <f t="shared" si="145"/>
        <v>0</v>
      </c>
      <c r="O370" s="110">
        <f t="shared" si="145"/>
        <v>0</v>
      </c>
      <c r="P370" s="110">
        <f t="shared" si="145"/>
        <v>0</v>
      </c>
      <c r="Q370" s="110">
        <f t="shared" si="145"/>
        <v>0</v>
      </c>
      <c r="R370" s="110">
        <f t="shared" si="145"/>
        <v>0</v>
      </c>
      <c r="S370" s="110">
        <f t="shared" si="145"/>
        <v>0</v>
      </c>
      <c r="T370" s="110">
        <f t="shared" si="145"/>
        <v>0</v>
      </c>
      <c r="U370" s="110">
        <f t="shared" si="134"/>
        <v>0</v>
      </c>
      <c r="V370" s="110">
        <f>+V329+V331</f>
        <v>0</v>
      </c>
      <c r="W370" s="110">
        <f t="shared" ref="W370:AG370" si="146">+W329+W331</f>
        <v>0</v>
      </c>
      <c r="X370" s="110">
        <f t="shared" si="146"/>
        <v>0</v>
      </c>
      <c r="Y370" s="110">
        <f t="shared" si="146"/>
        <v>0</v>
      </c>
      <c r="Z370" s="110">
        <f t="shared" si="146"/>
        <v>0</v>
      </c>
      <c r="AA370" s="110">
        <f t="shared" si="146"/>
        <v>0</v>
      </c>
      <c r="AB370" s="110">
        <f t="shared" si="146"/>
        <v>0</v>
      </c>
      <c r="AC370" s="110">
        <f t="shared" si="146"/>
        <v>0</v>
      </c>
      <c r="AD370" s="110">
        <f t="shared" si="146"/>
        <v>0</v>
      </c>
      <c r="AE370" s="110">
        <f t="shared" si="146"/>
        <v>0</v>
      </c>
      <c r="AF370" s="110">
        <f t="shared" si="146"/>
        <v>0</v>
      </c>
      <c r="AG370" s="110">
        <f t="shared" si="146"/>
        <v>0</v>
      </c>
      <c r="AH370" s="110">
        <f t="shared" si="135"/>
        <v>0</v>
      </c>
      <c r="AI370" s="110">
        <f t="shared" ref="AI370:AT370" si="147">SUM(AJ370:AU370)</f>
        <v>0</v>
      </c>
      <c r="AJ370" s="110">
        <f t="shared" si="147"/>
        <v>0</v>
      </c>
      <c r="AK370" s="110">
        <f t="shared" si="147"/>
        <v>0</v>
      </c>
      <c r="AL370" s="110">
        <f t="shared" si="147"/>
        <v>0</v>
      </c>
      <c r="AM370" s="110">
        <f t="shared" si="147"/>
        <v>0</v>
      </c>
      <c r="AN370" s="110">
        <f t="shared" si="147"/>
        <v>0</v>
      </c>
      <c r="AO370" s="110">
        <f t="shared" si="147"/>
        <v>0</v>
      </c>
      <c r="AP370" s="110">
        <f t="shared" si="147"/>
        <v>0</v>
      </c>
      <c r="AQ370" s="110">
        <f t="shared" si="147"/>
        <v>0</v>
      </c>
      <c r="AR370" s="110">
        <f t="shared" si="147"/>
        <v>0</v>
      </c>
      <c r="AS370" s="110">
        <f t="shared" si="147"/>
        <v>0</v>
      </c>
      <c r="AT370" s="110">
        <f t="shared" si="147"/>
        <v>0</v>
      </c>
    </row>
    <row r="371" spans="2:46">
      <c r="B371" s="111"/>
      <c r="C371" s="54" t="s">
        <v>479</v>
      </c>
      <c r="D371" s="56"/>
      <c r="E371" s="56"/>
      <c r="F371" s="17"/>
      <c r="G371" s="17"/>
      <c r="H371" s="96">
        <f t="shared" si="133"/>
        <v>0</v>
      </c>
      <c r="I371" s="84">
        <f>SUM(I372:I375)</f>
        <v>0</v>
      </c>
      <c r="J371" s="84">
        <f t="shared" ref="J371:T371" si="148">SUM(J372:J375)</f>
        <v>0</v>
      </c>
      <c r="K371" s="84">
        <f t="shared" si="148"/>
        <v>0</v>
      </c>
      <c r="L371" s="84">
        <f t="shared" si="148"/>
        <v>0</v>
      </c>
      <c r="M371" s="84">
        <f t="shared" si="148"/>
        <v>0</v>
      </c>
      <c r="N371" s="84">
        <f t="shared" si="148"/>
        <v>0</v>
      </c>
      <c r="O371" s="84">
        <f t="shared" si="148"/>
        <v>0</v>
      </c>
      <c r="P371" s="84">
        <f t="shared" si="148"/>
        <v>0</v>
      </c>
      <c r="Q371" s="84">
        <f t="shared" si="148"/>
        <v>0</v>
      </c>
      <c r="R371" s="84">
        <f t="shared" si="148"/>
        <v>0</v>
      </c>
      <c r="S371" s="84">
        <f t="shared" si="148"/>
        <v>0</v>
      </c>
      <c r="T371" s="84">
        <f t="shared" si="148"/>
        <v>0</v>
      </c>
      <c r="U371" s="105">
        <f t="shared" si="134"/>
        <v>0</v>
      </c>
      <c r="V371" s="105">
        <f>SUM(V372:V375)</f>
        <v>0</v>
      </c>
      <c r="W371" s="105">
        <f t="shared" ref="W371:AG371" si="149">SUM(W372:W375)</f>
        <v>0</v>
      </c>
      <c r="X371" s="105">
        <f t="shared" si="149"/>
        <v>0</v>
      </c>
      <c r="Y371" s="105">
        <f t="shared" si="149"/>
        <v>0</v>
      </c>
      <c r="Z371" s="105">
        <f t="shared" si="149"/>
        <v>0</v>
      </c>
      <c r="AA371" s="105">
        <f t="shared" si="149"/>
        <v>0</v>
      </c>
      <c r="AB371" s="105">
        <f t="shared" si="149"/>
        <v>0</v>
      </c>
      <c r="AC371" s="105">
        <f t="shared" si="149"/>
        <v>0</v>
      </c>
      <c r="AD371" s="105">
        <f t="shared" si="149"/>
        <v>0</v>
      </c>
      <c r="AE371" s="105">
        <f t="shared" si="149"/>
        <v>0</v>
      </c>
      <c r="AF371" s="105">
        <f t="shared" si="149"/>
        <v>0</v>
      </c>
      <c r="AG371" s="105">
        <f t="shared" si="149"/>
        <v>0</v>
      </c>
      <c r="AH371" s="105">
        <f t="shared" si="135"/>
        <v>0</v>
      </c>
      <c r="AI371" s="105">
        <f t="shared" ref="AI371:AT375" si="150">I371-V371</f>
        <v>0</v>
      </c>
      <c r="AJ371" s="105">
        <f t="shared" si="150"/>
        <v>0</v>
      </c>
      <c r="AK371" s="105">
        <f t="shared" si="150"/>
        <v>0</v>
      </c>
      <c r="AL371" s="105">
        <f t="shared" si="150"/>
        <v>0</v>
      </c>
      <c r="AM371" s="105">
        <f t="shared" si="150"/>
        <v>0</v>
      </c>
      <c r="AN371" s="105">
        <f t="shared" si="150"/>
        <v>0</v>
      </c>
      <c r="AO371" s="105">
        <f t="shared" si="150"/>
        <v>0</v>
      </c>
      <c r="AP371" s="105">
        <f t="shared" si="150"/>
        <v>0</v>
      </c>
      <c r="AQ371" s="105">
        <f t="shared" si="150"/>
        <v>0</v>
      </c>
      <c r="AR371" s="105">
        <f t="shared" si="150"/>
        <v>0</v>
      </c>
      <c r="AS371" s="105">
        <f t="shared" si="150"/>
        <v>0</v>
      </c>
      <c r="AT371" s="105">
        <f t="shared" si="150"/>
        <v>0</v>
      </c>
    </row>
    <row r="372" spans="2:46">
      <c r="B372" s="112"/>
      <c r="C372" s="108"/>
      <c r="D372" s="109"/>
      <c r="E372" s="109"/>
      <c r="F372" s="17" t="s">
        <v>482</v>
      </c>
      <c r="G372" s="17" t="s">
        <v>763</v>
      </c>
      <c r="H372" s="96">
        <f t="shared" si="133"/>
        <v>0</v>
      </c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105">
        <f t="shared" si="134"/>
        <v>0</v>
      </c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>
        <f t="shared" si="135"/>
        <v>0</v>
      </c>
      <c r="AI372" s="105">
        <f t="shared" si="150"/>
        <v>0</v>
      </c>
      <c r="AJ372" s="105">
        <f t="shared" si="150"/>
        <v>0</v>
      </c>
      <c r="AK372" s="105">
        <f t="shared" si="150"/>
        <v>0</v>
      </c>
      <c r="AL372" s="105">
        <f t="shared" si="150"/>
        <v>0</v>
      </c>
      <c r="AM372" s="105">
        <f t="shared" si="150"/>
        <v>0</v>
      </c>
      <c r="AN372" s="105">
        <f t="shared" si="150"/>
        <v>0</v>
      </c>
      <c r="AO372" s="105">
        <f t="shared" si="150"/>
        <v>0</v>
      </c>
      <c r="AP372" s="105">
        <f t="shared" si="150"/>
        <v>0</v>
      </c>
      <c r="AQ372" s="105">
        <f t="shared" si="150"/>
        <v>0</v>
      </c>
      <c r="AR372" s="105">
        <f t="shared" si="150"/>
        <v>0</v>
      </c>
      <c r="AS372" s="105">
        <f t="shared" si="150"/>
        <v>0</v>
      </c>
      <c r="AT372" s="105">
        <f t="shared" si="150"/>
        <v>0</v>
      </c>
    </row>
    <row r="373" spans="2:46">
      <c r="B373" s="113"/>
      <c r="C373" s="108"/>
      <c r="D373" s="109"/>
      <c r="E373" s="109"/>
      <c r="F373" s="17" t="s">
        <v>764</v>
      </c>
      <c r="G373" s="17" t="s">
        <v>765</v>
      </c>
      <c r="H373" s="96">
        <f t="shared" si="133"/>
        <v>0</v>
      </c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105">
        <f t="shared" si="134"/>
        <v>0</v>
      </c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>
        <f t="shared" si="135"/>
        <v>0</v>
      </c>
      <c r="AI373" s="105">
        <f t="shared" si="150"/>
        <v>0</v>
      </c>
      <c r="AJ373" s="105">
        <f t="shared" si="150"/>
        <v>0</v>
      </c>
      <c r="AK373" s="105">
        <f t="shared" si="150"/>
        <v>0</v>
      </c>
      <c r="AL373" s="105">
        <f t="shared" si="150"/>
        <v>0</v>
      </c>
      <c r="AM373" s="105">
        <f t="shared" si="150"/>
        <v>0</v>
      </c>
      <c r="AN373" s="105">
        <f t="shared" si="150"/>
        <v>0</v>
      </c>
      <c r="AO373" s="105">
        <f t="shared" si="150"/>
        <v>0</v>
      </c>
      <c r="AP373" s="105">
        <f t="shared" si="150"/>
        <v>0</v>
      </c>
      <c r="AQ373" s="105">
        <f t="shared" si="150"/>
        <v>0</v>
      </c>
      <c r="AR373" s="105">
        <f t="shared" si="150"/>
        <v>0</v>
      </c>
      <c r="AS373" s="105">
        <f t="shared" si="150"/>
        <v>0</v>
      </c>
      <c r="AT373" s="105">
        <f t="shared" si="150"/>
        <v>0</v>
      </c>
    </row>
    <row r="374" spans="2:46">
      <c r="B374" s="113"/>
      <c r="C374" s="108"/>
      <c r="D374" s="109"/>
      <c r="E374" s="109"/>
      <c r="F374" s="17" t="s">
        <v>766</v>
      </c>
      <c r="G374" s="17" t="s">
        <v>767</v>
      </c>
      <c r="H374" s="96">
        <f t="shared" si="133"/>
        <v>0</v>
      </c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105">
        <f t="shared" si="134"/>
        <v>0</v>
      </c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>
        <f t="shared" si="135"/>
        <v>0</v>
      </c>
      <c r="AI374" s="105">
        <f t="shared" si="150"/>
        <v>0</v>
      </c>
      <c r="AJ374" s="105">
        <f t="shared" si="150"/>
        <v>0</v>
      </c>
      <c r="AK374" s="105">
        <f t="shared" si="150"/>
        <v>0</v>
      </c>
      <c r="AL374" s="105">
        <f t="shared" si="150"/>
        <v>0</v>
      </c>
      <c r="AM374" s="105">
        <f t="shared" si="150"/>
        <v>0</v>
      </c>
      <c r="AN374" s="105">
        <f t="shared" si="150"/>
        <v>0</v>
      </c>
      <c r="AO374" s="105">
        <f t="shared" si="150"/>
        <v>0</v>
      </c>
      <c r="AP374" s="105">
        <f t="shared" si="150"/>
        <v>0</v>
      </c>
      <c r="AQ374" s="105">
        <f t="shared" si="150"/>
        <v>0</v>
      </c>
      <c r="AR374" s="105">
        <f t="shared" si="150"/>
        <v>0</v>
      </c>
      <c r="AS374" s="105">
        <f t="shared" si="150"/>
        <v>0</v>
      </c>
      <c r="AT374" s="105">
        <f t="shared" si="150"/>
        <v>0</v>
      </c>
    </row>
    <row r="375" spans="2:46">
      <c r="B375" s="114"/>
      <c r="C375" s="108"/>
      <c r="D375" s="109"/>
      <c r="E375" s="109"/>
      <c r="F375" s="17" t="s">
        <v>768</v>
      </c>
      <c r="G375" s="17" t="s">
        <v>769</v>
      </c>
      <c r="H375" s="96">
        <f t="shared" si="133"/>
        <v>0</v>
      </c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105">
        <f t="shared" si="134"/>
        <v>0</v>
      </c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  <c r="AH375" s="105">
        <f t="shared" si="135"/>
        <v>0</v>
      </c>
      <c r="AI375" s="105">
        <f t="shared" si="150"/>
        <v>0</v>
      </c>
      <c r="AJ375" s="105">
        <f t="shared" si="150"/>
        <v>0</v>
      </c>
      <c r="AK375" s="105">
        <f t="shared" si="150"/>
        <v>0</v>
      </c>
      <c r="AL375" s="105">
        <f t="shared" si="150"/>
        <v>0</v>
      </c>
      <c r="AM375" s="105">
        <f t="shared" si="150"/>
        <v>0</v>
      </c>
      <c r="AN375" s="105">
        <f t="shared" si="150"/>
        <v>0</v>
      </c>
      <c r="AO375" s="105">
        <f t="shared" si="150"/>
        <v>0</v>
      </c>
      <c r="AP375" s="105">
        <f t="shared" si="150"/>
        <v>0</v>
      </c>
      <c r="AQ375" s="105">
        <f t="shared" si="150"/>
        <v>0</v>
      </c>
      <c r="AR375" s="105">
        <f t="shared" si="150"/>
        <v>0</v>
      </c>
      <c r="AS375" s="105">
        <f t="shared" si="150"/>
        <v>0</v>
      </c>
      <c r="AT375" s="105">
        <f t="shared" si="150"/>
        <v>0</v>
      </c>
    </row>
    <row r="376" spans="2:46">
      <c r="B376" s="40" t="s">
        <v>770</v>
      </c>
      <c r="C376" s="41"/>
      <c r="D376" s="41"/>
      <c r="E376" s="41"/>
      <c r="F376" s="41"/>
      <c r="G376" s="100"/>
      <c r="H376" s="110">
        <f>H370+H371</f>
        <v>0</v>
      </c>
      <c r="I376" s="110">
        <f t="shared" ref="I376:T376" si="151">I370+I371</f>
        <v>0</v>
      </c>
      <c r="J376" s="110">
        <f t="shared" si="151"/>
        <v>0</v>
      </c>
      <c r="K376" s="110">
        <f t="shared" si="151"/>
        <v>0</v>
      </c>
      <c r="L376" s="110">
        <f t="shared" si="151"/>
        <v>0</v>
      </c>
      <c r="M376" s="110">
        <f t="shared" si="151"/>
        <v>0</v>
      </c>
      <c r="N376" s="110">
        <f t="shared" si="151"/>
        <v>0</v>
      </c>
      <c r="O376" s="110">
        <f t="shared" si="151"/>
        <v>0</v>
      </c>
      <c r="P376" s="110">
        <f t="shared" si="151"/>
        <v>0</v>
      </c>
      <c r="Q376" s="110">
        <f t="shared" si="151"/>
        <v>0</v>
      </c>
      <c r="R376" s="110">
        <f t="shared" si="151"/>
        <v>0</v>
      </c>
      <c r="S376" s="110">
        <f t="shared" si="151"/>
        <v>0</v>
      </c>
      <c r="T376" s="110">
        <f t="shared" si="151"/>
        <v>0</v>
      </c>
      <c r="U376" s="110">
        <f>U370+U371</f>
        <v>0</v>
      </c>
      <c r="V376" s="110">
        <f t="shared" ref="V376:AT376" si="152">V370+V371</f>
        <v>0</v>
      </c>
      <c r="W376" s="110">
        <f t="shared" si="152"/>
        <v>0</v>
      </c>
      <c r="X376" s="110">
        <f t="shared" si="152"/>
        <v>0</v>
      </c>
      <c r="Y376" s="110">
        <f t="shared" si="152"/>
        <v>0</v>
      </c>
      <c r="Z376" s="110">
        <f t="shared" si="152"/>
        <v>0</v>
      </c>
      <c r="AA376" s="110">
        <f t="shared" si="152"/>
        <v>0</v>
      </c>
      <c r="AB376" s="110">
        <f t="shared" si="152"/>
        <v>0</v>
      </c>
      <c r="AC376" s="110">
        <f t="shared" si="152"/>
        <v>0</v>
      </c>
      <c r="AD376" s="110">
        <f t="shared" si="152"/>
        <v>0</v>
      </c>
      <c r="AE376" s="110">
        <f t="shared" si="152"/>
        <v>0</v>
      </c>
      <c r="AF376" s="110">
        <f t="shared" si="152"/>
        <v>0</v>
      </c>
      <c r="AG376" s="110">
        <f t="shared" si="152"/>
        <v>0</v>
      </c>
      <c r="AH376" s="110">
        <f>AH370+AH371</f>
        <v>0</v>
      </c>
      <c r="AI376" s="110">
        <f t="shared" si="152"/>
        <v>0</v>
      </c>
      <c r="AJ376" s="110">
        <f>AJ370+AJ371</f>
        <v>0</v>
      </c>
      <c r="AK376" s="110">
        <f t="shared" si="152"/>
        <v>0</v>
      </c>
      <c r="AL376" s="110">
        <f t="shared" si="152"/>
        <v>0</v>
      </c>
      <c r="AM376" s="110">
        <f t="shared" si="152"/>
        <v>0</v>
      </c>
      <c r="AN376" s="110">
        <f t="shared" si="152"/>
        <v>0</v>
      </c>
      <c r="AO376" s="110">
        <f t="shared" si="152"/>
        <v>0</v>
      </c>
      <c r="AP376" s="110">
        <f t="shared" si="152"/>
        <v>0</v>
      </c>
      <c r="AQ376" s="110">
        <f t="shared" si="152"/>
        <v>0</v>
      </c>
      <c r="AR376" s="110">
        <f t="shared" si="152"/>
        <v>0</v>
      </c>
      <c r="AS376" s="110">
        <f t="shared" si="152"/>
        <v>0</v>
      </c>
      <c r="AT376" s="110">
        <f t="shared" si="152"/>
        <v>0</v>
      </c>
    </row>
    <row r="377" spans="2:46">
      <c r="B377" s="115"/>
      <c r="C377" s="115"/>
      <c r="D377" s="88"/>
      <c r="E377" s="88" t="s">
        <v>473</v>
      </c>
      <c r="F377" s="116"/>
      <c r="G377" s="116"/>
      <c r="H377" s="84" t="str">
        <f t="shared" ref="H377:AT377" si="153">IFERROR(+H376/H15,"")</f>
        <v/>
      </c>
      <c r="I377" s="84" t="str">
        <f t="shared" si="153"/>
        <v/>
      </c>
      <c r="J377" s="84" t="str">
        <f t="shared" si="153"/>
        <v/>
      </c>
      <c r="K377" s="84" t="str">
        <f t="shared" si="153"/>
        <v/>
      </c>
      <c r="L377" s="84" t="str">
        <f t="shared" si="153"/>
        <v/>
      </c>
      <c r="M377" s="84" t="str">
        <f t="shared" si="153"/>
        <v/>
      </c>
      <c r="N377" s="84" t="str">
        <f t="shared" si="153"/>
        <v/>
      </c>
      <c r="O377" s="84" t="str">
        <f t="shared" si="153"/>
        <v/>
      </c>
      <c r="P377" s="84" t="str">
        <f t="shared" si="153"/>
        <v/>
      </c>
      <c r="Q377" s="84" t="str">
        <f t="shared" si="153"/>
        <v/>
      </c>
      <c r="R377" s="84" t="str">
        <f t="shared" si="153"/>
        <v/>
      </c>
      <c r="S377" s="84" t="str">
        <f t="shared" si="153"/>
        <v/>
      </c>
      <c r="T377" s="84" t="str">
        <f t="shared" si="153"/>
        <v/>
      </c>
      <c r="U377" s="84" t="str">
        <f t="shared" si="153"/>
        <v/>
      </c>
      <c r="V377" s="84" t="str">
        <f t="shared" si="153"/>
        <v/>
      </c>
      <c r="W377" s="84" t="str">
        <f t="shared" si="153"/>
        <v/>
      </c>
      <c r="X377" s="84" t="str">
        <f t="shared" si="153"/>
        <v/>
      </c>
      <c r="Y377" s="84" t="str">
        <f t="shared" si="153"/>
        <v/>
      </c>
      <c r="Z377" s="84" t="str">
        <f t="shared" si="153"/>
        <v/>
      </c>
      <c r="AA377" s="84" t="str">
        <f t="shared" si="153"/>
        <v/>
      </c>
      <c r="AB377" s="84" t="str">
        <f t="shared" si="153"/>
        <v/>
      </c>
      <c r="AC377" s="84" t="str">
        <f t="shared" si="153"/>
        <v/>
      </c>
      <c r="AD377" s="84" t="str">
        <f t="shared" si="153"/>
        <v/>
      </c>
      <c r="AE377" s="84" t="str">
        <f t="shared" si="153"/>
        <v/>
      </c>
      <c r="AF377" s="84" t="str">
        <f t="shared" si="153"/>
        <v/>
      </c>
      <c r="AG377" s="84" t="str">
        <f t="shared" si="153"/>
        <v/>
      </c>
      <c r="AH377" s="84" t="str">
        <f t="shared" si="153"/>
        <v/>
      </c>
      <c r="AI377" s="84" t="str">
        <f t="shared" si="153"/>
        <v/>
      </c>
      <c r="AJ377" s="84" t="str">
        <f t="shared" si="153"/>
        <v/>
      </c>
      <c r="AK377" s="84" t="str">
        <f t="shared" si="153"/>
        <v/>
      </c>
      <c r="AL377" s="84" t="str">
        <f t="shared" si="153"/>
        <v/>
      </c>
      <c r="AM377" s="84" t="str">
        <f t="shared" si="153"/>
        <v/>
      </c>
      <c r="AN377" s="84" t="str">
        <f t="shared" si="153"/>
        <v/>
      </c>
      <c r="AO377" s="84" t="str">
        <f t="shared" si="153"/>
        <v/>
      </c>
      <c r="AP377" s="84" t="str">
        <f t="shared" si="153"/>
        <v/>
      </c>
      <c r="AQ377" s="84" t="str">
        <f t="shared" si="153"/>
        <v/>
      </c>
      <c r="AR377" s="84" t="str">
        <f t="shared" si="153"/>
        <v/>
      </c>
      <c r="AS377" s="84" t="str">
        <f t="shared" si="153"/>
        <v/>
      </c>
      <c r="AT377" s="84" t="str">
        <f t="shared" si="153"/>
        <v/>
      </c>
    </row>
  </sheetData>
  <autoFilter ref="F3:AT324" xr:uid="{7F4E20E7-A5D9-4B80-B6AE-ED02367D6C3C}"/>
  <mergeCells count="45">
    <mergeCell ref="B3:E3"/>
    <mergeCell ref="AP3:AP4"/>
    <mergeCell ref="AQ3:AQ4"/>
    <mergeCell ref="AR3:AR4"/>
    <mergeCell ref="AS3:AS4"/>
    <mergeCell ref="V3:V4"/>
    <mergeCell ref="W3:W4"/>
    <mergeCell ref="AJ3:AJ4"/>
    <mergeCell ref="Y3:Y4"/>
    <mergeCell ref="Z3:Z4"/>
    <mergeCell ref="AA3:AA4"/>
    <mergeCell ref="AB3:AB4"/>
    <mergeCell ref="AC3:AC4"/>
    <mergeCell ref="AD3:AD4"/>
    <mergeCell ref="AE3:AE4"/>
    <mergeCell ref="AF3:AF4"/>
    <mergeCell ref="AT3:AT4"/>
    <mergeCell ref="AK3:AK4"/>
    <mergeCell ref="AL3:AL4"/>
    <mergeCell ref="AM3:AM4"/>
    <mergeCell ref="AN3:AN4"/>
    <mergeCell ref="AO3:AO4"/>
    <mergeCell ref="AH3:AH4"/>
    <mergeCell ref="AI3:AI4"/>
    <mergeCell ref="Q3:Q4"/>
    <mergeCell ref="R3:R4"/>
    <mergeCell ref="S3:S4"/>
    <mergeCell ref="T3:T4"/>
    <mergeCell ref="U3:U4"/>
    <mergeCell ref="H2:T2"/>
    <mergeCell ref="U2:AG2"/>
    <mergeCell ref="AH2:AT2"/>
    <mergeCell ref="F3:F4"/>
    <mergeCell ref="G3:G4"/>
    <mergeCell ref="H3:H4"/>
    <mergeCell ref="I3:I4"/>
    <mergeCell ref="J3:J4"/>
    <mergeCell ref="K3:K4"/>
    <mergeCell ref="L3:L4"/>
    <mergeCell ref="X3:X4"/>
    <mergeCell ref="M3:M4"/>
    <mergeCell ref="N3:N4"/>
    <mergeCell ref="O3:O4"/>
    <mergeCell ref="P3:P4"/>
    <mergeCell ref="AG3:AG4"/>
  </mergeCells>
  <conditionalFormatting sqref="H10:AT11">
    <cfRule type="cellIs" dxfId="47" priority="63" stopIfTrue="1" operator="lessThan">
      <formula>0</formula>
    </cfRule>
  </conditionalFormatting>
  <conditionalFormatting sqref="U22:AT329">
    <cfRule type="cellIs" dxfId="24" priority="18" stopIfTrue="1" operator="lessThan">
      <formula>0</formula>
    </cfRule>
  </conditionalFormatting>
  <conditionalFormatting sqref="X31:X33">
    <cfRule type="cellIs" dxfId="23" priority="16" stopIfTrue="1" operator="lessThan">
      <formula>0</formula>
    </cfRule>
  </conditionalFormatting>
  <conditionalFormatting sqref="X39">
    <cfRule type="cellIs" dxfId="22" priority="15" stopIfTrue="1" operator="lessThan">
      <formula>0</formula>
    </cfRule>
  </conditionalFormatting>
  <conditionalFormatting sqref="X42:X52 X54:X57 X59:X62 X65 X67:X68 X78:X98 X100:X109 X112:X118 X120:X128 X131:X203 X205:X217 X219:X220 X222:X230 X238:X239 X242:X328">
    <cfRule type="cellIs" dxfId="21" priority="14" stopIfTrue="1" operator="lessThan">
      <formula>0</formula>
    </cfRule>
  </conditionalFormatting>
  <conditionalFormatting sqref="X24:AG28">
    <cfRule type="cellIs" dxfId="20" priority="17" stopIfTrue="1" operator="lessThan">
      <formula>0</formula>
    </cfRule>
  </conditionalFormatting>
  <conditionalFormatting sqref="AA31:AA33">
    <cfRule type="cellIs" dxfId="19" priority="13" stopIfTrue="1" operator="lessThan">
      <formula>0</formula>
    </cfRule>
  </conditionalFormatting>
  <conditionalFormatting sqref="AA39">
    <cfRule type="cellIs" dxfId="18" priority="12" stopIfTrue="1" operator="lessThan">
      <formula>0</formula>
    </cfRule>
  </conditionalFormatting>
  <conditionalFormatting sqref="AA42:AA52 AA54:AA57 AA59:AA62 AA65 AA67:AA68 AA78:AA98 AA100:AA109 AA112:AA118 AA120:AA128 AA131:AA203 AA205:AA217 AA219:AA220 AA222:AA230 AA238:AA239 AA242:AA328">
    <cfRule type="cellIs" dxfId="17" priority="11" stopIfTrue="1" operator="lessThan">
      <formula>0</formula>
    </cfRule>
  </conditionalFormatting>
  <conditionalFormatting sqref="AJ31:AJ33">
    <cfRule type="cellIs" dxfId="16" priority="24" stopIfTrue="1" operator="lessThan">
      <formula>0</formula>
    </cfRule>
  </conditionalFormatting>
  <conditionalFormatting sqref="AJ39">
    <cfRule type="cellIs" dxfId="15" priority="23" stopIfTrue="1" operator="lessThan">
      <formula>0</formula>
    </cfRule>
  </conditionalFormatting>
  <conditionalFormatting sqref="AJ42:AJ52 AJ54:AJ57 AJ59:AJ61 AJ64 AJ66:AJ67 AJ78:AJ98 AJ100:AJ108 AJ111:AJ117 AJ131:AJ202 AJ219:AJ220 AJ222:AJ230 AJ238:AJ239">
    <cfRule type="cellIs" dxfId="14" priority="22" stopIfTrue="1" operator="lessThan">
      <formula>0</formula>
    </cfRule>
  </conditionalFormatting>
  <conditionalFormatting sqref="AJ24:AT28">
    <cfRule type="cellIs" dxfId="13" priority="25" stopIfTrue="1" operator="lessThan">
      <formula>0</formula>
    </cfRule>
  </conditionalFormatting>
  <conditionalFormatting sqref="AM31:AM33">
    <cfRule type="cellIs" dxfId="12" priority="21" stopIfTrue="1" operator="lessThan">
      <formula>0</formula>
    </cfRule>
  </conditionalFormatting>
  <conditionalFormatting sqref="AM39">
    <cfRule type="cellIs" dxfId="11" priority="20" stopIfTrue="1" operator="lessThan">
      <formula>0</formula>
    </cfRule>
  </conditionalFormatting>
  <conditionalFormatting sqref="AM42:AM52 AM54:AM57 AM59:AM61 AM64 AM66:AM67 AM78:AM98 AM100:AM108 AM111:AM117 AM131:AM202 AM219:AM220 AM222:AM230 AM238:AM239">
    <cfRule type="cellIs" dxfId="10" priority="19" stopIfTrue="1" operator="lessThan">
      <formula>0</formula>
    </cfRule>
  </conditionalFormatting>
  <conditionalFormatting sqref="F34:G36">
    <cfRule type="cellIs" dxfId="9" priority="2" stopIfTrue="1" operator="lessThan">
      <formula>0</formula>
    </cfRule>
  </conditionalFormatting>
  <conditionalFormatting sqref="H331:H375">
    <cfRule type="cellIs" dxfId="8" priority="1" stopIfTrue="1" operator="lessThan">
      <formula>0</formula>
    </cfRule>
  </conditionalFormatting>
  <conditionalFormatting sqref="H22:T329 B233:G235">
    <cfRule type="cellIs" dxfId="7" priority="10" stopIfTrue="1" operator="lessThan">
      <formula>0</formula>
    </cfRule>
  </conditionalFormatting>
  <conditionalFormatting sqref="K31:K33">
    <cfRule type="cellIs" dxfId="6" priority="8" stopIfTrue="1" operator="lessThan">
      <formula>0</formula>
    </cfRule>
  </conditionalFormatting>
  <conditionalFormatting sqref="K39">
    <cfRule type="cellIs" dxfId="5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" priority="6" stopIfTrue="1" operator="lessThan">
      <formula>0</formula>
    </cfRule>
  </conditionalFormatting>
  <conditionalFormatting sqref="K24:T28">
    <cfRule type="cellIs" dxfId="3" priority="9" stopIfTrue="1" operator="lessThan">
      <formula>0</formula>
    </cfRule>
  </conditionalFormatting>
  <conditionalFormatting sqref="N31:N33">
    <cfRule type="cellIs" dxfId="2" priority="5" stopIfTrue="1" operator="lessThan">
      <formula>0</formula>
    </cfRule>
  </conditionalFormatting>
  <conditionalFormatting sqref="N39">
    <cfRule type="cellIs" dxfId="1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0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15DA-563F-4E64-B80D-D3174C68D2DE}">
  <dimension ref="A1:AP118"/>
  <sheetViews>
    <sheetView zoomScale="80" zoomScaleNormal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str">
        <f>bu!B2</f>
        <v>TITLE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20</v>
      </c>
      <c r="B6" s="6"/>
      <c r="C6" s="6"/>
      <c r="D6" s="118" t="s">
        <v>2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 t="s">
        <v>3</v>
      </c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20" t="s">
        <v>4</v>
      </c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</row>
    <row r="7" spans="1:42">
      <c r="A7" s="7"/>
      <c r="B7" s="82" t="s">
        <v>6</v>
      </c>
      <c r="C7" s="82" t="s">
        <v>5</v>
      </c>
      <c r="D7" s="82" t="s">
        <v>7</v>
      </c>
      <c r="E7" s="82" t="s">
        <v>8</v>
      </c>
      <c r="F7" s="82" t="s">
        <v>9</v>
      </c>
      <c r="G7" s="82" t="s">
        <v>10</v>
      </c>
      <c r="H7" s="82" t="s">
        <v>11</v>
      </c>
      <c r="I7" s="82" t="s">
        <v>12</v>
      </c>
      <c r="J7" s="82" t="s">
        <v>13</v>
      </c>
      <c r="K7" s="82" t="s">
        <v>14</v>
      </c>
      <c r="L7" s="82" t="s">
        <v>15</v>
      </c>
      <c r="M7" s="82" t="s">
        <v>16</v>
      </c>
      <c r="N7" s="82" t="s">
        <v>17</v>
      </c>
      <c r="O7" s="82" t="s">
        <v>18</v>
      </c>
      <c r="P7" s="82" t="s">
        <v>19</v>
      </c>
      <c r="Q7" s="82" t="s">
        <v>7</v>
      </c>
      <c r="R7" s="82" t="s">
        <v>8</v>
      </c>
      <c r="S7" s="82" t="s">
        <v>9</v>
      </c>
      <c r="T7" s="82" t="s">
        <v>10</v>
      </c>
      <c r="U7" s="82" t="s">
        <v>11</v>
      </c>
      <c r="V7" s="82" t="s">
        <v>12</v>
      </c>
      <c r="W7" s="82" t="s">
        <v>13</v>
      </c>
      <c r="X7" s="82" t="s">
        <v>14</v>
      </c>
      <c r="Y7" s="82" t="s">
        <v>15</v>
      </c>
      <c r="Z7" s="82" t="s">
        <v>16</v>
      </c>
      <c r="AA7" s="82" t="s">
        <v>17</v>
      </c>
      <c r="AB7" s="82" t="s">
        <v>18</v>
      </c>
      <c r="AC7" s="82" t="s">
        <v>19</v>
      </c>
      <c r="AD7" s="82" t="s">
        <v>7</v>
      </c>
      <c r="AE7" s="82" t="s">
        <v>8</v>
      </c>
      <c r="AF7" s="82" t="s">
        <v>9</v>
      </c>
      <c r="AG7" s="82" t="s">
        <v>10</v>
      </c>
      <c r="AH7" s="82" t="s">
        <v>11</v>
      </c>
      <c r="AI7" s="82" t="s">
        <v>12</v>
      </c>
      <c r="AJ7" s="82" t="s">
        <v>13</v>
      </c>
      <c r="AK7" s="82" t="s">
        <v>14</v>
      </c>
      <c r="AL7" s="82" t="s">
        <v>15</v>
      </c>
      <c r="AM7" s="82" t="s">
        <v>16</v>
      </c>
      <c r="AN7" s="82" t="s">
        <v>17</v>
      </c>
      <c r="AO7" s="82" t="s">
        <v>18</v>
      </c>
      <c r="AP7" s="82" t="s">
        <v>19</v>
      </c>
    </row>
    <row r="8" spans="1:42">
      <c r="A8" s="4" t="s">
        <v>655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656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271</v>
      </c>
      <c r="C10" s="4" t="s">
        <v>270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273</v>
      </c>
      <c r="C11" s="4" t="s">
        <v>272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657</v>
      </c>
      <c r="C12" s="4" t="s">
        <v>292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295</v>
      </c>
      <c r="C13" s="4" t="s">
        <v>294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297</v>
      </c>
      <c r="C14" s="4" t="s">
        <v>296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299</v>
      </c>
      <c r="C15" s="4" t="s">
        <v>298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301</v>
      </c>
      <c r="C16" s="4" t="s">
        <v>300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289</v>
      </c>
      <c r="C17" s="4" t="s">
        <v>302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291</v>
      </c>
      <c r="C18" s="4" t="s">
        <v>303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275</v>
      </c>
      <c r="C19" s="4" t="s">
        <v>274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658</v>
      </c>
      <c r="C20" s="4" t="s">
        <v>276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279</v>
      </c>
      <c r="C21" s="4" t="s">
        <v>278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281</v>
      </c>
      <c r="C22" s="4" t="s">
        <v>280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283</v>
      </c>
      <c r="C23" s="4" t="s">
        <v>282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285</v>
      </c>
      <c r="C24" s="4" t="s">
        <v>284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287</v>
      </c>
      <c r="C25" s="4" t="s">
        <v>286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289</v>
      </c>
      <c r="C26" s="4" t="s">
        <v>288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291</v>
      </c>
      <c r="C27" s="4" t="s">
        <v>290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409</v>
      </c>
      <c r="C28" s="4" t="s">
        <v>408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411</v>
      </c>
      <c r="C29" s="4" t="s">
        <v>410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305</v>
      </c>
      <c r="C30" s="4" t="s">
        <v>304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659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307</v>
      </c>
      <c r="C35" s="4" t="s">
        <v>306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309</v>
      </c>
      <c r="C36" s="4" t="s">
        <v>308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311</v>
      </c>
      <c r="C37" s="4" t="s">
        <v>310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313</v>
      </c>
      <c r="C38" s="4" t="s">
        <v>312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660</v>
      </c>
      <c r="C39" s="4" t="s">
        <v>314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317</v>
      </c>
      <c r="C40" s="4" t="s">
        <v>316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319</v>
      </c>
      <c r="C41" s="4" t="s">
        <v>318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327</v>
      </c>
      <c r="C42" s="4" t="s">
        <v>326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331</v>
      </c>
      <c r="C43" s="4" t="s">
        <v>330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333</v>
      </c>
      <c r="C44" s="4" t="s">
        <v>332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337</v>
      </c>
      <c r="C45" s="4" t="s">
        <v>336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343</v>
      </c>
      <c r="C46" s="4" t="s">
        <v>342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345</v>
      </c>
      <c r="C47" s="4" t="s">
        <v>344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347</v>
      </c>
      <c r="C48" s="4" t="s">
        <v>346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351</v>
      </c>
      <c r="C49" s="4" t="s">
        <v>350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661</v>
      </c>
      <c r="C50" s="4" t="s">
        <v>662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355</v>
      </c>
      <c r="C51" s="4" t="s">
        <v>354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663</v>
      </c>
      <c r="C52" s="4" t="s">
        <v>664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357</v>
      </c>
      <c r="C53" s="4" t="s">
        <v>356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665</v>
      </c>
      <c r="C54" s="4" t="s">
        <v>666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359</v>
      </c>
      <c r="C55" s="4" t="s">
        <v>358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667</v>
      </c>
      <c r="C56" s="4" t="s">
        <v>668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361</v>
      </c>
      <c r="C57" s="4" t="s">
        <v>360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363</v>
      </c>
      <c r="C58" s="4" t="s">
        <v>362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365</v>
      </c>
      <c r="C59" s="4" t="s">
        <v>364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367</v>
      </c>
      <c r="C60" s="4" t="s">
        <v>366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369</v>
      </c>
      <c r="C61" s="4" t="s">
        <v>368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371</v>
      </c>
      <c r="C62" s="4" t="s">
        <v>370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373</v>
      </c>
      <c r="C63" s="4" t="s">
        <v>372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375</v>
      </c>
      <c r="C64" s="4" t="s">
        <v>374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377</v>
      </c>
      <c r="C65" s="4" t="s">
        <v>376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379</v>
      </c>
      <c r="C66" s="4" t="s">
        <v>378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669</v>
      </c>
      <c r="C67" s="4" t="s">
        <v>380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383</v>
      </c>
      <c r="C68" s="4" t="s">
        <v>382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670</v>
      </c>
      <c r="C69" s="4" t="s">
        <v>671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395</v>
      </c>
      <c r="C70" s="4" t="s">
        <v>394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397</v>
      </c>
      <c r="C71" s="4" t="s">
        <v>396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403</v>
      </c>
      <c r="C72" s="4" t="s">
        <v>402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401</v>
      </c>
      <c r="C73" s="4" t="s">
        <v>400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407</v>
      </c>
      <c r="C74" s="4" t="s">
        <v>406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385</v>
      </c>
      <c r="C75" s="4" t="s">
        <v>384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399</v>
      </c>
      <c r="C76" s="4" t="s">
        <v>398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335</v>
      </c>
      <c r="C77" s="4" t="s">
        <v>334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672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673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674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321</v>
      </c>
      <c r="C105" s="4" t="s">
        <v>320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323</v>
      </c>
      <c r="C106" s="4" t="s">
        <v>322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325</v>
      </c>
      <c r="C107" s="4" t="s">
        <v>324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329</v>
      </c>
      <c r="C108" s="4" t="s">
        <v>328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339</v>
      </c>
      <c r="C109" s="4" t="s">
        <v>338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341</v>
      </c>
      <c r="C110" s="4" t="s">
        <v>340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675</v>
      </c>
      <c r="C111" s="4" t="s">
        <v>348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676</v>
      </c>
      <c r="C112" s="4" t="s">
        <v>386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389</v>
      </c>
      <c r="C113" s="4" t="s">
        <v>388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391</v>
      </c>
      <c r="C114" s="4" t="s">
        <v>390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393</v>
      </c>
      <c r="C115" s="4" t="s">
        <v>392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405</v>
      </c>
      <c r="C116" s="4" t="s">
        <v>404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353</v>
      </c>
      <c r="C117" s="4" t="s">
        <v>352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677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26FD-11AE-485A-82DB-C213F2DF500A}">
  <dimension ref="A1:AP131"/>
  <sheetViews>
    <sheetView zoomScale="80" zoomScaleNormal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str">
        <f>bu!B2</f>
        <v>TITLE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20</v>
      </c>
      <c r="B6" s="6"/>
      <c r="C6" s="6"/>
      <c r="D6" s="118" t="s">
        <v>2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 t="s">
        <v>3</v>
      </c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20" t="s">
        <v>4</v>
      </c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</row>
    <row r="7" spans="1:42">
      <c r="A7" s="7"/>
      <c r="B7" s="82" t="s">
        <v>6</v>
      </c>
      <c r="C7" s="82" t="s">
        <v>5</v>
      </c>
      <c r="D7" s="82" t="s">
        <v>7</v>
      </c>
      <c r="E7" s="82" t="s">
        <v>8</v>
      </c>
      <c r="F7" s="82" t="s">
        <v>9</v>
      </c>
      <c r="G7" s="82" t="s">
        <v>10</v>
      </c>
      <c r="H7" s="82" t="s">
        <v>11</v>
      </c>
      <c r="I7" s="82" t="s">
        <v>12</v>
      </c>
      <c r="J7" s="82" t="s">
        <v>13</v>
      </c>
      <c r="K7" s="82" t="s">
        <v>14</v>
      </c>
      <c r="L7" s="82" t="s">
        <v>15</v>
      </c>
      <c r="M7" s="82" t="s">
        <v>16</v>
      </c>
      <c r="N7" s="82" t="s">
        <v>17</v>
      </c>
      <c r="O7" s="82" t="s">
        <v>18</v>
      </c>
      <c r="P7" s="82" t="s">
        <v>19</v>
      </c>
      <c r="Q7" s="82" t="s">
        <v>7</v>
      </c>
      <c r="R7" s="82" t="s">
        <v>8</v>
      </c>
      <c r="S7" s="82" t="s">
        <v>9</v>
      </c>
      <c r="T7" s="82" t="s">
        <v>10</v>
      </c>
      <c r="U7" s="82" t="s">
        <v>11</v>
      </c>
      <c r="V7" s="82" t="s">
        <v>12</v>
      </c>
      <c r="W7" s="82" t="s">
        <v>13</v>
      </c>
      <c r="X7" s="82" t="s">
        <v>14</v>
      </c>
      <c r="Y7" s="82" t="s">
        <v>15</v>
      </c>
      <c r="Z7" s="82" t="s">
        <v>16</v>
      </c>
      <c r="AA7" s="82" t="s">
        <v>17</v>
      </c>
      <c r="AB7" s="82" t="s">
        <v>18</v>
      </c>
      <c r="AC7" s="82" t="s">
        <v>19</v>
      </c>
      <c r="AD7" s="82" t="s">
        <v>7</v>
      </c>
      <c r="AE7" s="82" t="s">
        <v>8</v>
      </c>
      <c r="AF7" s="82" t="s">
        <v>9</v>
      </c>
      <c r="AG7" s="82" t="s">
        <v>10</v>
      </c>
      <c r="AH7" s="82" t="s">
        <v>11</v>
      </c>
      <c r="AI7" s="82" t="s">
        <v>12</v>
      </c>
      <c r="AJ7" s="82" t="s">
        <v>13</v>
      </c>
      <c r="AK7" s="82" t="s">
        <v>14</v>
      </c>
      <c r="AL7" s="82" t="s">
        <v>15</v>
      </c>
      <c r="AM7" s="82" t="s">
        <v>16</v>
      </c>
      <c r="AN7" s="82" t="s">
        <v>17</v>
      </c>
      <c r="AO7" s="82" t="s">
        <v>18</v>
      </c>
      <c r="AP7" s="82" t="s">
        <v>19</v>
      </c>
    </row>
    <row r="8" spans="1:42">
      <c r="A8" s="4" t="s">
        <v>655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656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487</v>
      </c>
      <c r="C10" s="4" t="s">
        <v>486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489</v>
      </c>
      <c r="C11" s="4" t="s">
        <v>488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678</v>
      </c>
      <c r="C12" s="4" t="s">
        <v>490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493</v>
      </c>
      <c r="C13" s="4" t="s">
        <v>492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495</v>
      </c>
      <c r="C14" s="4" t="s">
        <v>494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497</v>
      </c>
      <c r="C15" s="4" t="s">
        <v>496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499</v>
      </c>
      <c r="C16" s="4" t="s">
        <v>498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501</v>
      </c>
      <c r="C17" s="4" t="s">
        <v>500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503</v>
      </c>
      <c r="C18" s="4" t="s">
        <v>502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505</v>
      </c>
      <c r="C19" s="4" t="s">
        <v>504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507</v>
      </c>
      <c r="C20" s="4" t="s">
        <v>506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679</v>
      </c>
      <c r="C21" s="4" t="s">
        <v>508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511</v>
      </c>
      <c r="C22" s="4" t="s">
        <v>510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513</v>
      </c>
      <c r="C23" s="4" t="s">
        <v>512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515</v>
      </c>
      <c r="C24" s="4" t="s">
        <v>514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517</v>
      </c>
      <c r="C25" s="4" t="s">
        <v>516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519</v>
      </c>
      <c r="C26" s="4" t="s">
        <v>518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501</v>
      </c>
      <c r="C27" s="4" t="s">
        <v>520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503</v>
      </c>
      <c r="C28" s="4" t="s">
        <v>521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523</v>
      </c>
      <c r="C29" s="4" t="s">
        <v>522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525</v>
      </c>
      <c r="C30" s="4" t="s">
        <v>524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659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527</v>
      </c>
      <c r="C35" s="4" t="s">
        <v>526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529</v>
      </c>
      <c r="C36" s="4" t="s">
        <v>528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531</v>
      </c>
      <c r="C37" s="4" t="s">
        <v>530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533</v>
      </c>
      <c r="C38" s="4" t="s">
        <v>532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535</v>
      </c>
      <c r="C39" s="4" t="s">
        <v>534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537</v>
      </c>
      <c r="C40" s="4" t="s">
        <v>536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539</v>
      </c>
      <c r="C41" s="4" t="s">
        <v>538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547</v>
      </c>
      <c r="C42" s="4" t="s">
        <v>546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551</v>
      </c>
      <c r="C43" s="4" t="s">
        <v>550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553</v>
      </c>
      <c r="C44" s="4" t="s">
        <v>552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557</v>
      </c>
      <c r="C45" s="4" t="s">
        <v>556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563</v>
      </c>
      <c r="C46" s="4" t="s">
        <v>562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565</v>
      </c>
      <c r="C47" s="4" t="s">
        <v>564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567</v>
      </c>
      <c r="C48" s="4" t="s">
        <v>566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571</v>
      </c>
      <c r="C49" s="4" t="s">
        <v>570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575</v>
      </c>
      <c r="C50" s="4" t="s">
        <v>574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577</v>
      </c>
      <c r="C51" s="4" t="s">
        <v>576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680</v>
      </c>
      <c r="C52" s="4" t="s">
        <v>681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579</v>
      </c>
      <c r="C53" s="4" t="s">
        <v>578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581</v>
      </c>
      <c r="C54" s="4" t="s">
        <v>580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583</v>
      </c>
      <c r="C55" s="4" t="s">
        <v>582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585</v>
      </c>
      <c r="C56" s="4" t="s">
        <v>584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587</v>
      </c>
      <c r="C57" s="4" t="s">
        <v>586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589</v>
      </c>
      <c r="C58" s="4" t="s">
        <v>588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591</v>
      </c>
      <c r="C59" s="4" t="s">
        <v>590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593</v>
      </c>
      <c r="C60" s="4" t="s">
        <v>592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595</v>
      </c>
      <c r="C61" s="4" t="s">
        <v>594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597</v>
      </c>
      <c r="C62" s="4" t="s">
        <v>596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599</v>
      </c>
      <c r="C63" s="4" t="s">
        <v>598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601</v>
      </c>
      <c r="C64" s="4" t="s">
        <v>600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603</v>
      </c>
      <c r="C65" s="4" t="s">
        <v>602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605</v>
      </c>
      <c r="C66" s="4" t="s">
        <v>604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607</v>
      </c>
      <c r="C67" s="4" t="s">
        <v>606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609</v>
      </c>
      <c r="C68" s="4" t="s">
        <v>608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619</v>
      </c>
      <c r="C69" s="4" t="s">
        <v>618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621</v>
      </c>
      <c r="C70" s="4" t="s">
        <v>620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623</v>
      </c>
      <c r="C71" s="4" t="s">
        <v>622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625</v>
      </c>
      <c r="C72" s="4" t="s">
        <v>624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627</v>
      </c>
      <c r="C73" s="4" t="s">
        <v>626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629</v>
      </c>
      <c r="C74" s="4" t="s">
        <v>628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631</v>
      </c>
      <c r="C75" s="4" t="s">
        <v>630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633</v>
      </c>
      <c r="C76" s="4" t="s">
        <v>632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635</v>
      </c>
      <c r="C77" s="4" t="s">
        <v>634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637</v>
      </c>
      <c r="C78" s="4" t="s">
        <v>636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639</v>
      </c>
      <c r="C79" s="4" t="s">
        <v>638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643</v>
      </c>
      <c r="C80" s="4" t="s">
        <v>642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645</v>
      </c>
      <c r="C81" s="4" t="s">
        <v>644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647</v>
      </c>
      <c r="C82" s="4" t="s">
        <v>646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653</v>
      </c>
      <c r="C83" s="4" t="s">
        <v>652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651</v>
      </c>
      <c r="C84" s="4" t="s">
        <v>650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555</v>
      </c>
      <c r="C85" s="4" t="s">
        <v>554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672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673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674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541</v>
      </c>
      <c r="C117" s="4" t="s">
        <v>540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543</v>
      </c>
      <c r="C118" s="4" t="s">
        <v>542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545</v>
      </c>
      <c r="C119" s="4" t="s">
        <v>544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549</v>
      </c>
      <c r="C120" s="4" t="s">
        <v>548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559</v>
      </c>
      <c r="C121" s="4" t="s">
        <v>558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561</v>
      </c>
      <c r="C122" s="4" t="s">
        <v>560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569</v>
      </c>
      <c r="C123" s="4" t="s">
        <v>568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611</v>
      </c>
      <c r="C124" s="4" t="s">
        <v>610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613</v>
      </c>
      <c r="C125" s="4" t="s">
        <v>612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615</v>
      </c>
      <c r="C126" s="4" t="s">
        <v>614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617</v>
      </c>
      <c r="C127" s="4" t="s">
        <v>616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641</v>
      </c>
      <c r="C128" s="4" t="s">
        <v>640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573</v>
      </c>
      <c r="C129" s="4" t="s">
        <v>572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682</v>
      </c>
      <c r="C130" s="4" t="s">
        <v>683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677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</vt:lpstr>
      <vt:lpstr>svc</vt:lpstr>
      <vt:lpstr>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2024-04-26T07:52:00Z</dcterms:modified>
</cp:coreProperties>
</file>